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3"/>
  </bookViews>
  <sheets>
    <sheet name="1. Инфо" sheetId="3" r:id="rId1"/>
    <sheet name="3. ГП" sheetId="1" r:id="rId2"/>
    <sheet name="5. Цены" sheetId="2" r:id="rId3"/>
    <sheet name="Расходы на сбыт"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1" hidden="1">'3. ГП'!$A$8:$F$106</definedName>
    <definedName name="anscount" hidden="1">1</definedName>
    <definedName name="day">[1]source!$B$1</definedName>
    <definedName name="F9_1_SCOPE" localSheetId="3">#REF!</definedName>
    <definedName name="F9_1_SCOPE">#REF!</definedName>
    <definedName name="god">[2]Титульный!$F$9</definedName>
    <definedName name="jjjjj" localSheetId="3">#REF!</definedName>
    <definedName name="jjjjj">#REF!</definedName>
    <definedName name="month">[1]source!$A$13</definedName>
    <definedName name="ORE">[3]TEHSHEET!$G$16:$G$138</definedName>
    <definedName name="org">[2]Титульный!$F$11</definedName>
    <definedName name="P19_T1_Protect" localSheetId="3"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3">[4]Whole_market!#REF!</definedName>
    <definedName name="Peak" comment="Прогнозный пик мощности">[4]Whole_market!#REF!</definedName>
    <definedName name="pIns_List21" localSheetId="3">#REF!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3">#REF!</definedName>
    <definedName name="абонтв">#REF!</definedName>
    <definedName name="атств" localSheetId="3">#REF!</definedName>
    <definedName name="атств">#REF!</definedName>
    <definedName name="выррждтв" localSheetId="3">#REF!</definedName>
    <definedName name="выррждтв">#REF!</definedName>
    <definedName name="газкоэфвндо50" localSheetId="3">#REF!</definedName>
    <definedName name="газкоэфвндо50">#REF!</definedName>
    <definedName name="газкоэфвнот50" localSheetId="3">#REF!</definedName>
    <definedName name="газкоэфвнот50">#REF!</definedName>
    <definedName name="газкоэфнед" localSheetId="3">#REF!</definedName>
    <definedName name="газкоэфнед">#REF!</definedName>
    <definedName name="газкоэфсндо50" localSheetId="3">#REF!</definedName>
    <definedName name="газкоэфсндо50">#REF!</definedName>
    <definedName name="газкоэфснот50" localSheetId="3">#REF!</definedName>
    <definedName name="газкоэфснот50">#REF!</definedName>
    <definedName name="газпереборвн" localSheetId="3">#REF!</definedName>
    <definedName name="газпереборвн">#REF!</definedName>
    <definedName name="газпереборсн" localSheetId="3">#REF!</definedName>
    <definedName name="газпереборсн">#REF!</definedName>
    <definedName name="газтвн" localSheetId="3">#REF!</definedName>
    <definedName name="газтвн">#REF!</definedName>
    <definedName name="газтсн" localSheetId="3">#REF!</definedName>
    <definedName name="газтсн">#REF!</definedName>
    <definedName name="Должность">[5]!Таблица11[#Data]</definedName>
    <definedName name="Доля" localSheetId="3">#REF!</definedName>
    <definedName name="Доля">#REF!</definedName>
    <definedName name="допрасхтв" localSheetId="3">#REF!</definedName>
    <definedName name="допрасхтв">#REF!</definedName>
    <definedName name="_xlnm.Print_Titles" localSheetId="1">'3. ГП'!$8:$8</definedName>
    <definedName name="_xlnm.Print_Titles" localSheetId="2">'5. Цены'!$8:$9</definedName>
    <definedName name="заголовок" localSheetId="3">#REF!</definedName>
    <definedName name="заголовок">#REF!</definedName>
    <definedName name="инкоэфвндо50" localSheetId="3">#REF!</definedName>
    <definedName name="инкоэфвндо50">#REF!</definedName>
    <definedName name="инкоэфвнот50" localSheetId="3">#REF!</definedName>
    <definedName name="инкоэфвнот50">#REF!</definedName>
    <definedName name="инкоэфнед" localSheetId="3">#REF!</definedName>
    <definedName name="инкоэфнед">#REF!</definedName>
    <definedName name="инкоэфсндо50" localSheetId="3">#REF!</definedName>
    <definedName name="инкоэфсндо50">#REF!</definedName>
    <definedName name="инкоэфснот50" localSheetId="3">#REF!</definedName>
    <definedName name="инкоэфснот50">#REF!</definedName>
    <definedName name="инпереборвн" localSheetId="3">#REF!</definedName>
    <definedName name="инпереборвн">#REF!</definedName>
    <definedName name="инпереборсн" localSheetId="3">#REF!</definedName>
    <definedName name="инпереборсн">#REF!</definedName>
    <definedName name="интвн" localSheetId="3">#REF!</definedName>
    <definedName name="интвн">#REF!</definedName>
    <definedName name="интсн" localSheetId="3">#REF!</definedName>
    <definedName name="интсн">#REF!</definedName>
    <definedName name="Исполнитель">[5]!Таблица13[#Data]</definedName>
    <definedName name="колатств" localSheetId="3">#REF!</definedName>
    <definedName name="колатств">#REF!</definedName>
    <definedName name="КоличествоПотребителей">[5]!Таблица6[#Data]</definedName>
    <definedName name="колтвоткл" localSheetId="3">#REF!</definedName>
    <definedName name="колтвоткл">#REF!</definedName>
    <definedName name="колтвржд" localSheetId="3">#REF!</definedName>
    <definedName name="колтвржд">#REF!</definedName>
    <definedName name="колтвэнер" localSheetId="3">#REF!</definedName>
    <definedName name="колтвэнер">#REF!</definedName>
    <definedName name="колфорэмтв" localSheetId="3">#REF!</definedName>
    <definedName name="колфорэмтв">#REF!</definedName>
    <definedName name="маржатв" localSheetId="3">#REF!</definedName>
    <definedName name="маржатв">#REF!</definedName>
    <definedName name="_xlnm.Print_Area" localSheetId="1">'3. ГП'!$A$1:$F$106</definedName>
    <definedName name="_xlnm.Print_Area" localSheetId="2">'5. Цены'!$A$1:$I$47</definedName>
    <definedName name="общие_выбытия">'[6]влад-таблица'!$F$88</definedName>
    <definedName name="отклГазвн" localSheetId="3">#REF!</definedName>
    <definedName name="отклГазвн">#REF!</definedName>
    <definedName name="отклГазсн" localSheetId="3">#REF!</definedName>
    <definedName name="отклГазсн">#REF!</definedName>
    <definedName name="отклИнввн" localSheetId="3">#REF!</definedName>
    <definedName name="отклИнввн">#REF!</definedName>
    <definedName name="отклИнвсн" localSheetId="3">#REF!</definedName>
    <definedName name="отклИнвсн">#REF!</definedName>
    <definedName name="перединфтв" localSheetId="3">#REF!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3">#REF!</definedName>
    <definedName name="Предлагаемые_для_утверждения_тарифы_на_эл.эн">#REF!</definedName>
    <definedName name="ПроцВыбр">'[7]По Концерну Эксп'!$P$7</definedName>
    <definedName name="процентрезерв" localSheetId="3">#REF!</definedName>
    <definedName name="процентрезерв">#REF!</definedName>
    <definedName name="прошлыйгод" localSheetId="3">#REF!</definedName>
    <definedName name="прошлыйгод">#REF!</definedName>
    <definedName name="ПСФСК">[5]!Таблица7[#Data]</definedName>
    <definedName name="расчет" localSheetId="3">#REF!</definedName>
    <definedName name="расчет">#REF!</definedName>
    <definedName name="Расчёт_диффер_по_времени_суток_ставок_за_эл.эн" localSheetId="3">#REF!</definedName>
    <definedName name="Расчёт_диффер_по_времени_суток_ставок_за_эл.эн">#REF!</definedName>
    <definedName name="Расчет_диффер_ставок_платы_за_тепловую_мощность" localSheetId="3">#REF!</definedName>
    <definedName name="Расчет_диффер_ставок_платы_за_тепловую_мощность">#REF!</definedName>
    <definedName name="Расчет_дифференцированных_ставок_платы_за_теплоэнергию" localSheetId="3">#REF!</definedName>
    <definedName name="Расчет_дифференцированных_ставок_платы_за_теплоэнергию">#REF!</definedName>
    <definedName name="Расчет_региональной_абонентной_платы" localSheetId="3">#REF!</definedName>
    <definedName name="Расчет_региональной_абонентной_платы">#REF!</definedName>
    <definedName name="Регион">[8]!Таблица8[Регион]</definedName>
    <definedName name="резерв" localSheetId="3">#REF!</definedName>
    <definedName name="резерв">#REF!</definedName>
    <definedName name="рпрп" localSheetId="3">#REF!</definedName>
    <definedName name="рпрп">#REF!</definedName>
    <definedName name="Сводная_таблица_по_эл.эн" localSheetId="3">#REF!</definedName>
    <definedName name="Сводная_таблица_по_эл.эн">#REF!</definedName>
    <definedName name="Сводная_таблица_тарифов_на_тепловую_энергию_и_мощность" localSheetId="3">#REF!</definedName>
    <definedName name="Сводная_таблица_тарифов_на_тепловую_энергию_и_мощность">#REF!</definedName>
    <definedName name="Сводная_таблица_тарифов_на_электроэнергию_и_мощность" localSheetId="3">#REF!</definedName>
    <definedName name="Сводная_таблица_тарифов_на_электроэнергию_и_мощность">#REF!</definedName>
    <definedName name="Сводные_экономические_показатели_по_потребителям" localSheetId="3">#REF!</definedName>
    <definedName name="Сводные_экономические_показатели_по_потребителям">#REF!</definedName>
    <definedName name="себатств" localSheetId="3">#REF!</definedName>
    <definedName name="себатств">#REF!</definedName>
    <definedName name="себотклонтв" localSheetId="3">#REF!</definedName>
    <definedName name="себотклонтв">#REF!</definedName>
    <definedName name="себтвэн" localSheetId="3">#REF!</definedName>
    <definedName name="себтвэн">#REF!</definedName>
    <definedName name="себфортв" localSheetId="3">#REF!</definedName>
    <definedName name="себфортв">#REF!</definedName>
    <definedName name="СетеваяОрганизация">[5]!Таблица4[#Data]</definedName>
    <definedName name="сотв" localSheetId="3">#REF!</definedName>
    <definedName name="сотв">#REF!</definedName>
    <definedName name="Сравнительные_варианты_двухставочных_тарифов_на_теплоэн" localSheetId="3">#REF!</definedName>
    <definedName name="Сравнительные_варианты_двухставочных_тарифов_на_теплоэн">#REF!</definedName>
    <definedName name="Сравнительные_варианты_двухставочных_тарифов_на_эл.эн" localSheetId="3">#REF!</definedName>
    <definedName name="Сравнительные_варианты_двухставочных_тарифов_на_эл.эн">#REF!</definedName>
    <definedName name="Сравнительный_анализ_ТЭП_к_расчету_тарифов" localSheetId="3">#REF!</definedName>
    <definedName name="Сравнительный_анализ_ТЭП_к_расчету_тарифов">#REF!</definedName>
    <definedName name="СтруктураФормы" localSheetId="3">#REF!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3">#REF!</definedName>
    <definedName name="тватс">#REF!</definedName>
    <definedName name="твперед" localSheetId="3">#REF!</definedName>
    <definedName name="твперед">#REF!</definedName>
    <definedName name="ФИО">[5]!Таблица12[#Data]</definedName>
    <definedName name="фортв" localSheetId="3">#REF!</definedName>
    <definedName name="фортв">#REF!</definedName>
    <definedName name="форэмтв" localSheetId="3">#REF!</definedName>
    <definedName name="форэмтв">#REF!</definedName>
    <definedName name="фсктв" localSheetId="3">#REF!</definedName>
    <definedName name="фсктв">#REF!</definedName>
    <definedName name="энкоэфдо50" localSheetId="3">#REF!</definedName>
    <definedName name="энкоэфдо50">#REF!</definedName>
    <definedName name="энкоэфнед" localSheetId="3">#REF!</definedName>
    <definedName name="энкоэфнед">#REF!</definedName>
    <definedName name="энкоэфот50" localSheetId="3">#REF!</definedName>
    <definedName name="энкоэфот50">#REF!</definedName>
    <definedName name="энкоэфсндо50" localSheetId="3">#REF!</definedName>
    <definedName name="энкоэфсндо50">#REF!</definedName>
    <definedName name="энкоэфснот50" localSheetId="3">#REF!</definedName>
    <definedName name="энкоэфснот50">#REF!</definedName>
    <definedName name="энпереборвн" localSheetId="3">#REF!</definedName>
    <definedName name="энпереборвн">#REF!</definedName>
    <definedName name="энпереборсн" localSheetId="3">#REF!</definedName>
    <definedName name="энпереборсн">#REF!</definedName>
    <definedName name="энтвн" localSheetId="3">#REF!</definedName>
    <definedName name="энтвн">#REF!</definedName>
    <definedName name="энтсн" localSheetId="3">#REF!</definedName>
    <definedName name="энтсн">#REF!</definedName>
  </definedNames>
  <calcPr calcId="14562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alcChain>
</file>

<file path=xl/sharedStrings.xml><?xml version="1.0" encoding="utf-8"?>
<sst xmlns="http://schemas.openxmlformats.org/spreadsheetml/2006/main" count="382" uniqueCount="186">
  <si>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</si>
  <si>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</si>
  <si>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</si>
  <si>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</si>
  <si>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</si>
  <si>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</si>
  <si>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</si>
  <si>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</si>
  <si>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</si>
  <si>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</si>
  <si>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</si>
  <si>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</si>
  <si>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</si>
  <si>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</si>
  <si>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</si>
  <si>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</si>
  <si>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</si>
  <si>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</si>
  <si>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</si>
  <si>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</si>
  <si>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</si>
  <si>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</si>
  <si>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</si>
  <si>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</si>
  <si>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</si>
  <si>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</si>
  <si>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</si>
  <si>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</si>
  <si>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</si>
  <si>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</si>
  <si>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</si>
  <si>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</si>
  <si>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</si>
  <si>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</si>
  <si>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</si>
  <si>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</si>
  <si>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</si>
  <si>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</si>
  <si>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</si>
  <si>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</si>
  <si>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</si>
  <si>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</si>
  <si>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</si>
  <si>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</si>
  <si>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</si>
  <si>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</si>
  <si>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</si>
  <si>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</si>
  <si>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</si>
  <si>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</si>
  <si>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</si>
  <si>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</si>
  <si>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</si>
  <si>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</si>
  <si>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</si>
  <si>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</si>
  <si>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</si>
  <si>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</si>
  <si>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</si>
  <si>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</si>
  <si>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</si>
  <si>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</si>
  <si>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</si>
  <si>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</si>
  <si>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</si>
  <si>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</si>
  <si>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</si>
  <si>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</si>
  <si>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</si>
  <si>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</si>
  <si>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</si>
  <si>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</si>
  <si>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</si>
  <si>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</si>
  <si>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</si>
  <si>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</si>
  <si>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</si>
  <si>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</si>
  <si>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</si>
  <si>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</si>
  <si>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</si>
  <si>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</si>
  <si>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</si>
  <si>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</si>
  <si>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</si>
  <si>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</si>
  <si>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</si>
  <si>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</si>
  <si>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</si>
  <si>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</si>
  <si>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</si>
  <si>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</si>
  <si>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</si>
  <si>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</si>
  <si>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</si>
  <si>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</si>
  <si>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</si>
  <si>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</si>
  <si>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</si>
  <si>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</si>
  <si>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</si>
  <si>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</si>
  <si>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</si>
  <si>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</si>
  <si>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</si>
  <si>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</si>
  <si>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</si>
  <si>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</si>
  <si>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</si>
  <si>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</si>
  <si>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</si>
  <si>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</si>
  <si>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</si>
  <si>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</si>
  <si>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</si>
  <si>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</si>
  <si>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</si>
  <si>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</si>
  <si>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</si>
  <si>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</si>
  <si>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</si>
  <si>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</si>
  <si>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</si>
  <si>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</si>
  <si>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</si>
  <si>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</si>
  <si>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</si>
  <si>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</si>
  <si>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</si>
  <si>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</si>
  <si>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</si>
  <si>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</si>
  <si>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</si>
  <si>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</si>
  <si>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</si>
  <si>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</si>
  <si>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</si>
  <si>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</si>
  <si>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</si>
  <si>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</si>
  <si>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</si>
  <si>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</si>
  <si>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</si>
  <si>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</si>
  <si>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</si>
  <si>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</si>
  <si>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</si>
  <si>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</si>
  <si>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</si>
  <si>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</si>
  <si>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</si>
  <si>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</si>
  <si>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</si>
  <si>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</si>
  <si>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</si>
  <si>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</si>
  <si>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</si>
  <si>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</si>
  <si>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</si>
  <si>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</si>
  <si>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</si>
  <si>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</si>
  <si>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</si>
  <si>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</si>
  <si>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</si>
  <si>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</si>
  <si>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</si>
  <si>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</si>
  <si>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</si>
  <si>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</si>
  <si>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</si>
  <si>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</si>
  <si>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Предложения на расчетный период регулирования**</t>
  </si>
  <si>
    <t>**</t>
  </si>
  <si>
    <t>Сбытовые надбавки и доходности продаж не утверждены.</t>
  </si>
  <si>
    <t>Базовый период - год, предшествующий расчетному периоду регулирования.</t>
  </si>
  <si>
    <t>*</t>
  </si>
  <si>
    <t>Республика Коми</t>
  </si>
  <si>
    <t>Необходимая валовая выручка гарантирующего поставщика</t>
  </si>
  <si>
    <t>Расходы на реализацию (сбыт) электрической энергии</t>
  </si>
  <si>
    <t>руб./МВт.ч.</t>
  </si>
  <si>
    <t>1-е полугодие</t>
  </si>
  <si>
    <t>2-е полугодие</t>
  </si>
  <si>
    <t>Фактические показатели за год, предшествующий базовому периоду</t>
  </si>
  <si>
    <t>Предложения на расчетный период регулирования</t>
  </si>
  <si>
    <t>Расходы на реализацию (сбыт) электрической энергии по регулируемым видам деятельности ООО "РУСЭНЕРГОСБЫТ"
на территории Республики Коми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</si>
</sst>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8"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
      <b/>
      <sz val="13"/>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33">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12" fillId="0" borderId="17" xfId="3" applyFont="1" applyBorder="1" applyAlignment="1">
      <alignment horizontal="center" vertical="center" wrapText="1"/>
    </xf>
    <xf numFmtId="0" fontId="2" fillId="0" borderId="17" xfId="0" applyFont="1" applyBorder="1" applyAlignment="1">
      <alignment horizontal="center" vertical="center"/>
    </xf>
    <xf numFmtId="2" fontId="2" fillId="0" borderId="17" xfId="0" applyNumberFormat="1" applyFont="1" applyBorder="1" applyAlignment="1">
      <alignment horizontal="center" vertical="center"/>
    </xf>
    <xf numFmtId="0" fontId="2" fillId="0" borderId="0" xfId="0" applyFont="1" applyBorder="1"/>
    <xf numFmtId="0" fontId="2" fillId="0" borderId="0" xfId="3" applyFont="1" applyBorder="1" applyAlignment="1">
      <alignment horizontal="left" vertical="top" wrapText="1"/>
    </xf>
    <xf numFmtId="0" fontId="2" fillId="0" borderId="0" xfId="0" applyFont="1" applyBorder="1" applyAlignment="1">
      <alignment horizontal="center" vertical="center"/>
    </xf>
    <xf numFmtId="0" fontId="3" fillId="0" borderId="0" xfId="0" applyFont="1"/>
    <xf numFmtId="0" fontId="3" fillId="0" borderId="0" xfId="0" applyFont="1" applyAlignment="1">
      <alignment horizontal="center" vertical="center"/>
    </xf>
    <xf numFmtId="0" fontId="2" fillId="0" borderId="17" xfId="0" applyFont="1" applyBorder="1" applyAlignment="1">
      <alignment wrapText="1"/>
    </xf>
    <xf numFmtId="0" fontId="17" fillId="0" borderId="0" xfId="0" applyFont="1" applyAlignment="1">
      <alignment horizontal="center" wrapText="1"/>
    </xf>
    <xf numFmtId="2" fontId="2" fillId="0" borderId="17" xfId="0" applyNumberFormat="1" applyFont="1" applyFill="1" applyBorder="1" applyAlignment="1">
      <alignment horizontal="center" vertical="center"/>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7" fillId="0" borderId="0" xfId="0" applyFont="1" applyAlignment="1">
      <alignment horizontal="center" wrapText="1"/>
    </xf>
    <xf numFmtId="0" fontId="2" fillId="0" borderId="17" xfId="0"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nesel\LOCALS~1\Temp\C.Lotus.Notes.Data\&#1055;&#1077;&#1088;&#1077;&#1090;&#1086;&#1082;&#1080;%20&#1076;&#1077;&#1082;&#1072;&#1073;&#1088;&#1100;\peret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0;&#1086;&#1084;&#1080;_&#1088;&#1072;&#1089;&#1093;&#1086;&#1076;&#1099;%20&#1085;&#1072;%20&#1089;&#1073;&#1099;&#109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ы на сбыт"/>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18" sqref="E18"/>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0" activePane="bottomRight" state="frozen"/>
      <selection activeCell="B26" sqref="B26"/>
      <selection pane="topRight" activeCell="B26" sqref="B26"/>
      <selection pane="bottomLeft" activeCell="B26" sqref="B26"/>
      <selection pane="bottomRight" activeCell="B95" sqref="B95"/>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24" t="s">
        <v>1</v>
      </c>
      <c r="B5" s="125"/>
      <c r="C5" s="125"/>
      <c r="D5" s="125"/>
      <c r="E5" s="125"/>
      <c r="F5" s="125"/>
    </row>
    <row r="6" spans="1:6" x14ac:dyDescent="0.2">
      <c r="C6" s="43" t="s">
        <v>177</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62323.281999999999</v>
      </c>
      <c r="E9" s="53">
        <v>60420.000000000007</v>
      </c>
      <c r="F9" s="54">
        <v>62289.999999999993</v>
      </c>
    </row>
    <row r="10" spans="1:6" x14ac:dyDescent="0.2">
      <c r="A10" s="56"/>
      <c r="B10" s="57" t="s">
        <v>10</v>
      </c>
      <c r="C10" s="58"/>
      <c r="D10" s="2"/>
      <c r="E10" s="3"/>
      <c r="F10" s="4"/>
    </row>
    <row r="11" spans="1:6" s="55" customFormat="1" ht="31.5" x14ac:dyDescent="0.2">
      <c r="A11" s="59" t="s">
        <v>11</v>
      </c>
      <c r="B11" s="60" t="s">
        <v>12</v>
      </c>
      <c r="C11" s="61" t="s">
        <v>13</v>
      </c>
      <c r="D11" s="62">
        <v>5.0780000000000003</v>
      </c>
      <c r="E11" s="63">
        <v>20</v>
      </c>
      <c r="F11" s="64">
        <v>0</v>
      </c>
    </row>
    <row r="12" spans="1:6" x14ac:dyDescent="0.2">
      <c r="A12" s="56" t="s">
        <v>14</v>
      </c>
      <c r="B12" s="65" t="s">
        <v>15</v>
      </c>
      <c r="C12" s="58" t="s">
        <v>13</v>
      </c>
      <c r="D12" s="2">
        <v>5.0780000000000003</v>
      </c>
      <c r="E12" s="3">
        <v>20</v>
      </c>
      <c r="F12" s="4">
        <v>0</v>
      </c>
    </row>
    <row r="13" spans="1:6" x14ac:dyDescent="0.2">
      <c r="A13" s="56"/>
      <c r="B13" s="66" t="s">
        <v>16</v>
      </c>
      <c r="C13" s="58" t="s">
        <v>13</v>
      </c>
      <c r="D13" s="2">
        <v>3.605</v>
      </c>
      <c r="E13" s="3">
        <v>10.823914029787129</v>
      </c>
      <c r="F13" s="4">
        <v>0</v>
      </c>
    </row>
    <row r="14" spans="1:6" x14ac:dyDescent="0.2">
      <c r="A14" s="56"/>
      <c r="B14" s="66" t="s">
        <v>17</v>
      </c>
      <c r="C14" s="58" t="s">
        <v>13</v>
      </c>
      <c r="D14" s="2">
        <v>1.4730000000000001</v>
      </c>
      <c r="E14" s="3">
        <v>9.1760859702128688</v>
      </c>
      <c r="F14" s="4">
        <v>0</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row>
    <row r="22" spans="1:6" x14ac:dyDescent="0.2">
      <c r="A22" s="56"/>
      <c r="B22" s="66" t="s">
        <v>17</v>
      </c>
      <c r="C22" s="58" t="s">
        <v>13</v>
      </c>
      <c r="D22" s="2">
        <v>0</v>
      </c>
      <c r="E22" s="3">
        <v>0</v>
      </c>
      <c r="F22" s="4"/>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5.0780000000000003</v>
      </c>
      <c r="E54" s="3">
        <v>20</v>
      </c>
      <c r="F54" s="4">
        <v>0</v>
      </c>
    </row>
    <row r="55" spans="1:6" x14ac:dyDescent="0.2">
      <c r="A55" s="56" t="s">
        <v>42</v>
      </c>
      <c r="B55" s="65" t="s">
        <v>15</v>
      </c>
      <c r="C55" s="58" t="s">
        <v>13</v>
      </c>
      <c r="D55" s="2">
        <v>5.0780000000000003</v>
      </c>
      <c r="E55" s="3">
        <v>20</v>
      </c>
      <c r="F55" s="4">
        <v>0</v>
      </c>
    </row>
    <row r="56" spans="1:6" x14ac:dyDescent="0.2">
      <c r="A56" s="56"/>
      <c r="B56" s="66" t="s">
        <v>16</v>
      </c>
      <c r="C56" s="58" t="s">
        <v>13</v>
      </c>
      <c r="D56" s="2">
        <v>3.605</v>
      </c>
      <c r="E56" s="3">
        <v>10.823914029787129</v>
      </c>
      <c r="F56" s="4">
        <v>0</v>
      </c>
    </row>
    <row r="57" spans="1:6" x14ac:dyDescent="0.2">
      <c r="A57" s="56"/>
      <c r="B57" s="66" t="s">
        <v>17</v>
      </c>
      <c r="C57" s="58" t="s">
        <v>13</v>
      </c>
      <c r="D57" s="2">
        <v>1.4730000000000001</v>
      </c>
      <c r="E57" s="3">
        <v>9.1760859702128688</v>
      </c>
      <c r="F57" s="4">
        <v>0</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62318.203999999998</v>
      </c>
      <c r="E61" s="63">
        <v>60400.000000000007</v>
      </c>
      <c r="F61" s="64">
        <v>62289.999999999993</v>
      </c>
    </row>
    <row r="62" spans="1:6" x14ac:dyDescent="0.2">
      <c r="A62" s="56"/>
      <c r="B62" s="57" t="s">
        <v>46</v>
      </c>
      <c r="C62" s="58" t="s">
        <v>13</v>
      </c>
      <c r="D62" s="2">
        <v>4797.71</v>
      </c>
      <c r="E62" s="3">
        <v>4542.3445371986581</v>
      </c>
      <c r="F62" s="4">
        <v>5024.1479999864987</v>
      </c>
    </row>
    <row r="63" spans="1:6" x14ac:dyDescent="0.2">
      <c r="A63" s="56"/>
      <c r="B63" s="66" t="s">
        <v>16</v>
      </c>
      <c r="C63" s="58" t="s">
        <v>13</v>
      </c>
      <c r="D63" s="2">
        <v>2541.0120000000002</v>
      </c>
      <c r="E63" s="3">
        <v>2458.2973382155742</v>
      </c>
      <c r="F63" s="4">
        <v>2713.5660000000003</v>
      </c>
    </row>
    <row r="64" spans="1:6" x14ac:dyDescent="0.2">
      <c r="A64" s="56"/>
      <c r="B64" s="66" t="s">
        <v>17</v>
      </c>
      <c r="C64" s="58" t="s">
        <v>13</v>
      </c>
      <c r="D64" s="2">
        <v>2256.6979999999999</v>
      </c>
      <c r="E64" s="3">
        <v>2084.0471989830844</v>
      </c>
      <c r="F64" s="4">
        <v>2310.5819999864989</v>
      </c>
    </row>
    <row r="65" spans="1:6" x14ac:dyDescent="0.2">
      <c r="A65" s="56"/>
      <c r="B65" s="57" t="s">
        <v>47</v>
      </c>
      <c r="C65" s="58" t="s">
        <v>13</v>
      </c>
      <c r="D65" s="2">
        <v>14801.535</v>
      </c>
      <c r="E65" s="3">
        <v>15899.730367329306</v>
      </c>
      <c r="F65" s="4">
        <v>15973.394760947271</v>
      </c>
    </row>
    <row r="66" spans="1:6" x14ac:dyDescent="0.2">
      <c r="A66" s="56"/>
      <c r="B66" s="66" t="s">
        <v>16</v>
      </c>
      <c r="C66" s="58" t="s">
        <v>13</v>
      </c>
      <c r="D66" s="2">
        <v>7722.942</v>
      </c>
      <c r="E66" s="3">
        <v>8468.690871026045</v>
      </c>
      <c r="F66" s="4">
        <v>8602.7849999999999</v>
      </c>
    </row>
    <row r="67" spans="1:6" x14ac:dyDescent="0.2">
      <c r="A67" s="56"/>
      <c r="B67" s="66" t="s">
        <v>17</v>
      </c>
      <c r="C67" s="58" t="s">
        <v>13</v>
      </c>
      <c r="D67" s="2">
        <v>7078.5929999999998</v>
      </c>
      <c r="E67" s="3">
        <v>7431.0394963032613</v>
      </c>
      <c r="F67" s="4">
        <v>7370.6097609472718</v>
      </c>
    </row>
    <row r="68" spans="1:6" x14ac:dyDescent="0.2">
      <c r="A68" s="56"/>
      <c r="B68" s="57" t="s">
        <v>48</v>
      </c>
      <c r="C68" s="58" t="s">
        <v>13</v>
      </c>
      <c r="D68" s="2">
        <v>42718.959000000003</v>
      </c>
      <c r="E68" s="3">
        <v>39957.925095472041</v>
      </c>
      <c r="F68" s="4">
        <v>41292.457239066222</v>
      </c>
    </row>
    <row r="69" spans="1:6" x14ac:dyDescent="0.2">
      <c r="A69" s="56"/>
      <c r="B69" s="66" t="s">
        <v>16</v>
      </c>
      <c r="C69" s="58" t="s">
        <v>13</v>
      </c>
      <c r="D69" s="2">
        <v>22030.995999999999</v>
      </c>
      <c r="E69" s="3">
        <v>20923.011790758384</v>
      </c>
      <c r="F69" s="4">
        <v>20965.562999999995</v>
      </c>
    </row>
    <row r="70" spans="1:6" x14ac:dyDescent="0.2">
      <c r="A70" s="56"/>
      <c r="B70" s="66" t="s">
        <v>17</v>
      </c>
      <c r="C70" s="58" t="s">
        <v>13</v>
      </c>
      <c r="D70" s="2">
        <v>20687.963</v>
      </c>
      <c r="E70" s="3">
        <v>19034.913304713657</v>
      </c>
      <c r="F70" s="4">
        <v>20326.894239066227</v>
      </c>
    </row>
    <row r="71" spans="1:6" x14ac:dyDescent="0.2">
      <c r="A71" s="56"/>
      <c r="B71" s="57" t="s">
        <v>49</v>
      </c>
      <c r="C71" s="58" t="s">
        <v>13</v>
      </c>
      <c r="D71" s="2">
        <v>0</v>
      </c>
      <c r="E71" s="3">
        <v>0</v>
      </c>
      <c r="F71" s="4">
        <v>0</v>
      </c>
    </row>
    <row r="72" spans="1:6" x14ac:dyDescent="0.2">
      <c r="A72" s="56"/>
      <c r="B72" s="66" t="s">
        <v>16</v>
      </c>
      <c r="C72" s="58" t="s">
        <v>13</v>
      </c>
      <c r="D72" s="2">
        <v>0</v>
      </c>
      <c r="E72" s="3">
        <v>0</v>
      </c>
      <c r="F72" s="4">
        <v>0</v>
      </c>
    </row>
    <row r="73" spans="1:6" x14ac:dyDescent="0.2">
      <c r="A73" s="56"/>
      <c r="B73" s="66" t="s">
        <v>17</v>
      </c>
      <c r="C73" s="58" t="s">
        <v>13</v>
      </c>
      <c r="D73" s="2">
        <v>0</v>
      </c>
      <c r="E73" s="3">
        <v>0</v>
      </c>
      <c r="F73" s="4">
        <v>0</v>
      </c>
    </row>
    <row r="74" spans="1:6" s="55" customFormat="1" ht="47.25" x14ac:dyDescent="0.2">
      <c r="A74" s="59" t="s">
        <v>50</v>
      </c>
      <c r="B74" s="60" t="s">
        <v>51</v>
      </c>
      <c r="C74" s="61" t="s">
        <v>13</v>
      </c>
      <c r="D74" s="62">
        <v>0</v>
      </c>
      <c r="E74" s="63">
        <v>0</v>
      </c>
      <c r="F74" s="64">
        <v>0</v>
      </c>
    </row>
    <row r="75" spans="1:6" x14ac:dyDescent="0.2">
      <c r="A75" s="56"/>
      <c r="B75" s="65" t="s">
        <v>52</v>
      </c>
      <c r="C75" s="58" t="s">
        <v>13</v>
      </c>
      <c r="D75" s="2"/>
      <c r="E75" s="3"/>
      <c r="F75" s="4"/>
    </row>
    <row r="76" spans="1:6" ht="16.5" thickBot="1" x14ac:dyDescent="0.25">
      <c r="A76" s="68"/>
      <c r="B76" s="69" t="s">
        <v>53</v>
      </c>
      <c r="C76" s="70" t="s">
        <v>13</v>
      </c>
      <c r="D76" s="5"/>
      <c r="E76" s="6"/>
      <c r="F76" s="7"/>
    </row>
    <row r="77" spans="1:6" s="55" customFormat="1" x14ac:dyDescent="0.2">
      <c r="A77" s="49" t="s">
        <v>54</v>
      </c>
      <c r="B77" s="50" t="s">
        <v>55</v>
      </c>
      <c r="C77" s="51"/>
      <c r="D77" s="71">
        <v>3.0000000000000001E-3</v>
      </c>
      <c r="E77" s="72">
        <v>3.0000000000000001E-3</v>
      </c>
      <c r="F77" s="73">
        <v>3.0000000000000001E-3</v>
      </c>
    </row>
    <row r="78" spans="1:6" x14ac:dyDescent="0.2">
      <c r="A78" s="56"/>
      <c r="B78" s="57" t="s">
        <v>10</v>
      </c>
      <c r="C78" s="58"/>
      <c r="D78" s="8"/>
      <c r="E78" s="9"/>
      <c r="F78" s="10"/>
    </row>
    <row r="79" spans="1:6" ht="31.5" x14ac:dyDescent="0.2">
      <c r="A79" s="59" t="s">
        <v>56</v>
      </c>
      <c r="B79" s="60" t="s">
        <v>57</v>
      </c>
      <c r="C79" s="61" t="s">
        <v>58</v>
      </c>
      <c r="D79" s="11">
        <v>0</v>
      </c>
      <c r="E79" s="12">
        <v>0</v>
      </c>
      <c r="F79" s="13">
        <v>0</v>
      </c>
    </row>
    <row r="80" spans="1:6" ht="63" x14ac:dyDescent="0.2">
      <c r="A80" s="59" t="s">
        <v>59</v>
      </c>
      <c r="B80" s="60" t="s">
        <v>60</v>
      </c>
      <c r="C80" s="61" t="s">
        <v>58</v>
      </c>
      <c r="D80" s="11">
        <v>3.0000000000000001E-3</v>
      </c>
      <c r="E80" s="12">
        <v>3.0000000000000001E-3</v>
      </c>
      <c r="F80" s="13">
        <v>3.0000000000000001E-3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1E-3</v>
      </c>
      <c r="E83" s="9">
        <v>1E-3</v>
      </c>
      <c r="F83" s="10">
        <v>1E-3</v>
      </c>
    </row>
    <row r="84" spans="1:6" x14ac:dyDescent="0.2">
      <c r="A84" s="56"/>
      <c r="B84" s="65" t="s">
        <v>49</v>
      </c>
      <c r="C84" s="58" t="s">
        <v>58</v>
      </c>
      <c r="D84" s="8">
        <v>0</v>
      </c>
      <c r="E84" s="9">
        <v>0</v>
      </c>
      <c r="F84" s="10">
        <v>0</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1196</v>
      </c>
      <c r="E86" s="72">
        <v>1196</v>
      </c>
      <c r="F86" s="73">
        <v>1196</v>
      </c>
    </row>
    <row r="87" spans="1:6" x14ac:dyDescent="0.2">
      <c r="A87" s="56"/>
      <c r="B87" s="57" t="s">
        <v>10</v>
      </c>
      <c r="C87" s="58"/>
      <c r="D87" s="8"/>
      <c r="E87" s="9"/>
      <c r="F87" s="10"/>
    </row>
    <row r="88" spans="1:6" ht="31.5" x14ac:dyDescent="0.2">
      <c r="A88" s="59" t="s">
        <v>65</v>
      </c>
      <c r="B88" s="60" t="s">
        <v>66</v>
      </c>
      <c r="C88" s="61" t="s">
        <v>67</v>
      </c>
      <c r="D88" s="11">
        <v>0</v>
      </c>
      <c r="E88" s="12">
        <v>0</v>
      </c>
      <c r="F88" s="13">
        <v>0</v>
      </c>
    </row>
    <row r="89" spans="1:6" ht="63" x14ac:dyDescent="0.2">
      <c r="A89" s="59" t="s">
        <v>68</v>
      </c>
      <c r="B89" s="60" t="s">
        <v>69</v>
      </c>
      <c r="C89" s="61" t="s">
        <v>67</v>
      </c>
      <c r="D89" s="11">
        <v>1196</v>
      </c>
      <c r="E89" s="12">
        <v>1196</v>
      </c>
      <c r="F89" s="13">
        <v>1196</v>
      </c>
    </row>
    <row r="90" spans="1:6" x14ac:dyDescent="0.2">
      <c r="A90" s="56"/>
      <c r="B90" s="65" t="s">
        <v>46</v>
      </c>
      <c r="C90" s="58" t="s">
        <v>67</v>
      </c>
      <c r="D90" s="8">
        <v>580</v>
      </c>
      <c r="E90" s="9">
        <v>580</v>
      </c>
      <c r="F90" s="10">
        <v>580</v>
      </c>
    </row>
    <row r="91" spans="1:6" x14ac:dyDescent="0.2">
      <c r="A91" s="56"/>
      <c r="B91" s="65" t="s">
        <v>47</v>
      </c>
      <c r="C91" s="58" t="s">
        <v>67</v>
      </c>
      <c r="D91" s="8">
        <v>145</v>
      </c>
      <c r="E91" s="9">
        <v>145</v>
      </c>
      <c r="F91" s="10">
        <v>145</v>
      </c>
    </row>
    <row r="92" spans="1:6" x14ac:dyDescent="0.2">
      <c r="A92" s="56"/>
      <c r="B92" s="65" t="s">
        <v>48</v>
      </c>
      <c r="C92" s="58" t="s">
        <v>67</v>
      </c>
      <c r="D92" s="8">
        <v>54</v>
      </c>
      <c r="E92" s="9">
        <v>54</v>
      </c>
      <c r="F92" s="10">
        <v>54</v>
      </c>
    </row>
    <row r="93" spans="1:6" ht="16.5" thickBot="1" x14ac:dyDescent="0.25">
      <c r="A93" s="68"/>
      <c r="B93" s="69" t="s">
        <v>49</v>
      </c>
      <c r="C93" s="70" t="s">
        <v>67</v>
      </c>
      <c r="D93" s="17">
        <v>417</v>
      </c>
      <c r="E93" s="18">
        <v>417</v>
      </c>
      <c r="F93" s="19">
        <v>417</v>
      </c>
    </row>
    <row r="94" spans="1:6" ht="16.5" thickBot="1" x14ac:dyDescent="0.25">
      <c r="A94" s="77" t="s">
        <v>70</v>
      </c>
      <c r="B94" s="78" t="s">
        <v>71</v>
      </c>
      <c r="C94" s="79" t="s">
        <v>67</v>
      </c>
      <c r="D94" s="80">
        <v>1196</v>
      </c>
      <c r="E94" s="81">
        <v>1196</v>
      </c>
      <c r="F94" s="82">
        <v>1196</v>
      </c>
    </row>
    <row r="95" spans="1:6" ht="31.5" x14ac:dyDescent="0.2">
      <c r="A95" s="83" t="s">
        <v>72</v>
      </c>
      <c r="B95" s="84" t="s">
        <v>178</v>
      </c>
      <c r="C95" s="85" t="s">
        <v>73</v>
      </c>
      <c r="D95" s="86">
        <v>0</v>
      </c>
      <c r="E95" s="87">
        <v>0</v>
      </c>
      <c r="F95" s="88">
        <v>0</v>
      </c>
    </row>
    <row r="96" spans="1:6" ht="31.5" x14ac:dyDescent="0.2">
      <c r="A96" s="56" t="s">
        <v>74</v>
      </c>
      <c r="B96" s="57" t="s">
        <v>75</v>
      </c>
      <c r="C96" s="58"/>
      <c r="D96" s="89"/>
      <c r="E96" s="90"/>
      <c r="F96" s="91"/>
    </row>
    <row r="97" spans="1:6" x14ac:dyDescent="0.2">
      <c r="A97" s="56" t="s">
        <v>76</v>
      </c>
      <c r="B97" s="57" t="s">
        <v>77</v>
      </c>
      <c r="C97" s="58" t="s">
        <v>78</v>
      </c>
      <c r="D97" s="20">
        <v>0</v>
      </c>
      <c r="E97" s="21">
        <v>0</v>
      </c>
      <c r="F97" s="92">
        <v>0</v>
      </c>
    </row>
    <row r="98" spans="1:6" ht="47.25" x14ac:dyDescent="0.2">
      <c r="A98" s="56" t="s">
        <v>79</v>
      </c>
      <c r="B98" s="57" t="s">
        <v>80</v>
      </c>
      <c r="C98" s="58" t="s">
        <v>81</v>
      </c>
      <c r="D98" s="20">
        <v>0</v>
      </c>
      <c r="E98" s="21">
        <v>0</v>
      </c>
      <c r="F98" s="92">
        <v>0</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0</v>
      </c>
    </row>
    <row r="103" spans="1:6" ht="31.5" x14ac:dyDescent="0.2">
      <c r="A103" s="56" t="s">
        <v>91</v>
      </c>
      <c r="B103" s="57" t="s">
        <v>92</v>
      </c>
      <c r="C103" s="58" t="s">
        <v>73</v>
      </c>
      <c r="D103" s="20">
        <v>0</v>
      </c>
      <c r="E103" s="21">
        <v>0</v>
      </c>
      <c r="F103" s="92">
        <v>0</v>
      </c>
    </row>
    <row r="104" spans="1:6" ht="31.5" x14ac:dyDescent="0.2">
      <c r="A104" s="56" t="s">
        <v>93</v>
      </c>
      <c r="B104" s="57" t="s">
        <v>94</v>
      </c>
      <c r="C104" s="58" t="s">
        <v>95</v>
      </c>
      <c r="D104" s="20">
        <v>0</v>
      </c>
      <c r="E104" s="21">
        <v>0</v>
      </c>
      <c r="F104" s="92">
        <v>0</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F24" sqref="F24"/>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26" t="s">
        <v>99</v>
      </c>
      <c r="H1" s="126"/>
      <c r="I1" s="126"/>
    </row>
    <row r="5" spans="1:9" ht="16.5" x14ac:dyDescent="0.25">
      <c r="A5" s="127" t="s">
        <v>100</v>
      </c>
      <c r="B5" s="127"/>
      <c r="C5" s="127"/>
      <c r="D5" s="127"/>
      <c r="E5" s="127"/>
      <c r="F5" s="127"/>
      <c r="G5" s="127"/>
      <c r="H5" s="127"/>
      <c r="I5" s="127"/>
    </row>
    <row r="6" spans="1:9" x14ac:dyDescent="0.25">
      <c r="C6" s="23" t="str">
        <f>'3. ГП'!C6</f>
        <v>Республика Коми</v>
      </c>
    </row>
    <row r="8" spans="1:9" s="24" customFormat="1" ht="42" customHeight="1" x14ac:dyDescent="0.2">
      <c r="A8" s="128" t="s">
        <v>2</v>
      </c>
      <c r="B8" s="129" t="s">
        <v>3</v>
      </c>
      <c r="C8" s="129" t="s">
        <v>101</v>
      </c>
      <c r="D8" s="129" t="s">
        <v>183</v>
      </c>
      <c r="E8" s="129"/>
      <c r="F8" s="129" t="s">
        <v>102</v>
      </c>
      <c r="G8" s="129"/>
      <c r="H8" s="129" t="s">
        <v>172</v>
      </c>
      <c r="I8" s="130"/>
    </row>
    <row r="9" spans="1:9" s="27" customFormat="1" ht="30" x14ac:dyDescent="0.2">
      <c r="A9" s="128"/>
      <c r="B9" s="129"/>
      <c r="C9" s="129"/>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0" t="s">
        <v>176</v>
      </c>
      <c r="B46" s="40" t="s">
        <v>175</v>
      </c>
      <c r="D46" s="106"/>
      <c r="E46" s="106"/>
      <c r="F46" s="106"/>
      <c r="G46" s="106"/>
      <c r="H46" s="106"/>
      <c r="I46" s="106"/>
    </row>
    <row r="47" spans="1:9" x14ac:dyDescent="0.25">
      <c r="A47" s="110" t="s">
        <v>173</v>
      </c>
      <c r="B47" s="40" t="s">
        <v>174</v>
      </c>
      <c r="D47" s="107"/>
      <c r="E47" s="108"/>
      <c r="F47" s="108"/>
      <c r="G47" s="108"/>
      <c r="H47" s="108"/>
      <c r="I47" s="108"/>
    </row>
    <row r="48" spans="1:9" x14ac:dyDescent="0.25">
      <c r="A48" s="111"/>
      <c r="B48" s="40"/>
      <c r="D48" s="108"/>
      <c r="E48" s="108"/>
      <c r="F48" s="108"/>
      <c r="G48" s="108"/>
      <c r="H48" s="108"/>
      <c r="I48" s="108"/>
    </row>
    <row r="49" spans="2:9" x14ac:dyDescent="0.25">
      <c r="B49" s="112"/>
      <c r="D49" s="109"/>
      <c r="E49" s="108"/>
      <c r="F49" s="108"/>
      <c r="G49" s="108"/>
      <c r="H49" s="108"/>
      <c r="I49" s="108"/>
    </row>
    <row r="50" spans="2:9" x14ac:dyDescent="0.25">
      <c r="B50" s="112"/>
      <c r="D50" s="109"/>
      <c r="E50" s="108"/>
      <c r="F50" s="108"/>
      <c r="G50" s="108"/>
      <c r="H50" s="108"/>
      <c r="I50" s="108"/>
    </row>
    <row r="51" spans="2:9" x14ac:dyDescent="0.25">
      <c r="B51" s="112"/>
      <c r="D51" s="109"/>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view="pageBreakPreview" zoomScale="60" zoomScaleNormal="100" workbookViewId="0">
      <selection activeCell="G5" sqref="G5"/>
    </sheetView>
  </sheetViews>
  <sheetFormatPr defaultRowHeight="12.75" x14ac:dyDescent="0.2"/>
  <cols>
    <col min="2" max="2" width="32.7109375" customWidth="1"/>
    <col min="3" max="3" width="15.28515625" customWidth="1"/>
    <col min="4" max="9" width="13.7109375" customWidth="1"/>
  </cols>
  <sheetData>
    <row r="1" spans="1:9" ht="35.25" customHeight="1" x14ac:dyDescent="0.25">
      <c r="A1" s="131" t="s">
        <v>185</v>
      </c>
      <c r="B1" s="131"/>
      <c r="C1" s="131"/>
      <c r="D1" s="131"/>
      <c r="E1" s="131"/>
      <c r="F1" s="131"/>
      <c r="G1" s="131"/>
      <c r="H1" s="131"/>
      <c r="I1" s="131"/>
    </row>
    <row r="2" spans="1:9" ht="16.5" x14ac:dyDescent="0.25">
      <c r="A2" s="122"/>
      <c r="B2" s="122"/>
      <c r="C2" s="122"/>
      <c r="D2" s="122"/>
      <c r="E2" s="122"/>
      <c r="F2" s="122"/>
    </row>
    <row r="3" spans="1:9" ht="48" customHeight="1" x14ac:dyDescent="0.2">
      <c r="A3" s="132" t="s">
        <v>2</v>
      </c>
      <c r="B3" s="132" t="s">
        <v>3</v>
      </c>
      <c r="C3" s="132" t="s">
        <v>4</v>
      </c>
      <c r="D3" s="129" t="s">
        <v>183</v>
      </c>
      <c r="E3" s="129"/>
      <c r="F3" s="129" t="s">
        <v>102</v>
      </c>
      <c r="G3" s="129"/>
      <c r="H3" s="129" t="s">
        <v>184</v>
      </c>
      <c r="I3" s="129"/>
    </row>
    <row r="4" spans="1:9" ht="15" x14ac:dyDescent="0.2">
      <c r="A4" s="132"/>
      <c r="B4" s="132"/>
      <c r="C4" s="132"/>
      <c r="D4" s="113" t="s">
        <v>181</v>
      </c>
      <c r="E4" s="113" t="s">
        <v>182</v>
      </c>
      <c r="F4" s="113" t="s">
        <v>181</v>
      </c>
      <c r="G4" s="113" t="s">
        <v>182</v>
      </c>
      <c r="H4" s="113" t="s">
        <v>181</v>
      </c>
      <c r="I4" s="113" t="s">
        <v>182</v>
      </c>
    </row>
    <row r="5" spans="1:9" ht="31.5" x14ac:dyDescent="0.25">
      <c r="A5" s="114">
        <v>1</v>
      </c>
      <c r="B5" s="121" t="s">
        <v>179</v>
      </c>
      <c r="C5" s="114" t="s">
        <v>180</v>
      </c>
      <c r="D5" s="115">
        <v>0</v>
      </c>
      <c r="E5" s="115">
        <v>0</v>
      </c>
      <c r="F5" s="115">
        <v>0</v>
      </c>
      <c r="G5" s="123">
        <v>0</v>
      </c>
      <c r="H5" s="123">
        <v>0</v>
      </c>
      <c r="I5" s="123">
        <v>0</v>
      </c>
    </row>
    <row r="6" spans="1:9" ht="15.75" x14ac:dyDescent="0.25">
      <c r="A6" s="116"/>
      <c r="B6" s="117"/>
      <c r="C6" s="116"/>
      <c r="D6" s="118"/>
      <c r="E6" s="116"/>
      <c r="F6" s="116"/>
    </row>
    <row r="7" spans="1:9" x14ac:dyDescent="0.2">
      <c r="A7" s="110" t="s">
        <v>176</v>
      </c>
      <c r="B7" s="40" t="s">
        <v>175</v>
      </c>
      <c r="C7" s="119"/>
      <c r="D7" s="120"/>
      <c r="E7" s="119"/>
      <c r="F7" s="119"/>
    </row>
  </sheetData>
  <mergeCells count="7">
    <mergeCell ref="A1:I1"/>
    <mergeCell ref="A3:A4"/>
    <mergeCell ref="B3:B4"/>
    <mergeCell ref="C3:C4"/>
    <mergeCell ref="D3:E3"/>
    <mergeCell ref="F3:G3"/>
    <mergeCell ref="H3:I3"/>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Расходы на сбыт</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Бухров Евгений Александрович</cp:lastModifiedBy>
  <dcterms:created xsi:type="dcterms:W3CDTF">2015-04-20T07:46:43Z</dcterms:created>
  <dcterms:modified xsi:type="dcterms:W3CDTF">2015-06-02T07:31:17Z</dcterms:modified>
</cp:coreProperties>
</file>