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4400" windowHeight="8025" tabRatio="909" firstSheet="1" activeTab="1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цк'!$A$7:$Z$974</definedName>
    <definedName name="_xlnm._FilterDatabase" localSheetId="2" hidden="1">'5 цк'!$A$7:$Z$1362</definedName>
    <definedName name="_xlnm._FilterDatabase" localSheetId="3" hidden="1">'6 цк'!$A$7:$AA$1559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B581" i="82" l="1"/>
  <c r="B392" i="82"/>
  <c r="B203" i="82"/>
  <c r="B14" i="82"/>
  <c r="B16" i="82"/>
  <c r="M1362" i="108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D1302" i="108"/>
  <c r="E1302" i="108"/>
  <c r="F1302" i="108"/>
  <c r="G1302" i="108"/>
  <c r="H1302" i="108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D1341" i="108"/>
  <c r="E1341" i="108"/>
  <c r="F1341" i="108"/>
  <c r="G1341" i="108"/>
  <c r="H1341" i="108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254" i="108"/>
  <c r="B1158" i="108"/>
  <c r="C1158" i="108"/>
  <c r="D1158" i="108"/>
  <c r="E1158" i="108"/>
  <c r="F1158" i="108"/>
  <c r="G1158" i="108"/>
  <c r="H1158" i="108"/>
  <c r="I1158" i="108"/>
  <c r="J1158" i="108"/>
  <c r="K1158" i="108"/>
  <c r="L1158" i="108"/>
  <c r="M1158" i="108"/>
  <c r="N1158" i="108"/>
  <c r="O1158" i="108"/>
  <c r="P1158" i="108"/>
  <c r="Q1158" i="108"/>
  <c r="R1158" i="108"/>
  <c r="S1158" i="108"/>
  <c r="T1158" i="108"/>
  <c r="U1158" i="108"/>
  <c r="V1158" i="108"/>
  <c r="W1158" i="108"/>
  <c r="X1158" i="108"/>
  <c r="Y1158" i="108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D1188" i="108"/>
  <c r="E1188" i="108"/>
  <c r="F1188" i="108"/>
  <c r="G1188" i="108"/>
  <c r="H1188" i="108"/>
  <c r="I1188" i="108"/>
  <c r="J1188" i="108"/>
  <c r="K1188" i="108"/>
  <c r="L1188" i="108"/>
  <c r="M1188" i="108"/>
  <c r="N1188" i="108"/>
  <c r="O1188" i="108"/>
  <c r="P1188" i="108"/>
  <c r="Q1188" i="108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30" i="108"/>
  <c r="B1233" i="108"/>
  <c r="B1236" i="108"/>
  <c r="B1239" i="108"/>
  <c r="B1242" i="108"/>
  <c r="B1245" i="108"/>
  <c r="B1062" i="108"/>
  <c r="C1062" i="108"/>
  <c r="D1062" i="108"/>
  <c r="E1062" i="108"/>
  <c r="F1062" i="108"/>
  <c r="G1062" i="108"/>
  <c r="H1062" i="108"/>
  <c r="I1062" i="108"/>
  <c r="J1062" i="108"/>
  <c r="K1062" i="108"/>
  <c r="L1062" i="108"/>
  <c r="M1062" i="108"/>
  <c r="N1062" i="108"/>
  <c r="O1062" i="108"/>
  <c r="P1062" i="108"/>
  <c r="Q1062" i="108"/>
  <c r="R1062" i="108"/>
  <c r="S1062" i="108"/>
  <c r="T1062" i="108"/>
  <c r="U1062" i="108"/>
  <c r="V1062" i="108"/>
  <c r="W1062" i="108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E1095" i="108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D1146" i="108"/>
  <c r="E1146" i="108"/>
  <c r="F1146" i="108"/>
  <c r="G1146" i="108"/>
  <c r="H1146" i="108"/>
  <c r="I1146" i="108"/>
  <c r="J1146" i="108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9" i="108"/>
  <c r="B1152" i="108"/>
  <c r="B964" i="108"/>
  <c r="C964" i="108"/>
  <c r="D964" i="108"/>
  <c r="E964" i="108"/>
  <c r="F964" i="108"/>
  <c r="G964" i="108"/>
  <c r="H964" i="108"/>
  <c r="I964" i="108"/>
  <c r="J964" i="108"/>
  <c r="K964" i="108"/>
  <c r="L964" i="108"/>
  <c r="M964" i="108"/>
  <c r="N964" i="108"/>
  <c r="O964" i="108"/>
  <c r="P964" i="108"/>
  <c r="Q964" i="108"/>
  <c r="R964" i="108"/>
  <c r="S964" i="108"/>
  <c r="T964" i="108"/>
  <c r="U964" i="108"/>
  <c r="V964" i="108"/>
  <c r="W964" i="108"/>
  <c r="X964" i="108"/>
  <c r="Y964" i="108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D1006" i="108"/>
  <c r="E1006" i="108"/>
  <c r="F1006" i="108"/>
  <c r="G1006" i="108"/>
  <c r="H1006" i="108"/>
  <c r="I1006" i="108"/>
  <c r="J1006" i="108"/>
  <c r="K1006" i="108"/>
  <c r="L1006" i="108"/>
  <c r="M1006" i="108"/>
  <c r="N1006" i="108"/>
  <c r="O1006" i="108"/>
  <c r="P1006" i="108"/>
  <c r="Q1006" i="108"/>
  <c r="R1006" i="108"/>
  <c r="S1006" i="108"/>
  <c r="T1006" i="108"/>
  <c r="U1006" i="108"/>
  <c r="V1006" i="108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D1054" i="108"/>
  <c r="E1054" i="108"/>
  <c r="F1054" i="108"/>
  <c r="G1054" i="108"/>
  <c r="H1054" i="108"/>
  <c r="I1054" i="108"/>
  <c r="J1054" i="108"/>
  <c r="K1054" i="108"/>
  <c r="L1054" i="108"/>
  <c r="M1054" i="108"/>
  <c r="N1054" i="108"/>
  <c r="O1054" i="108"/>
  <c r="P1054" i="108"/>
  <c r="Q1054" i="108"/>
  <c r="R1054" i="108"/>
  <c r="S1054" i="108"/>
  <c r="T1054" i="108"/>
  <c r="U1054" i="108"/>
  <c r="V1054" i="108"/>
  <c r="W1054" i="108"/>
  <c r="X1054" i="108"/>
  <c r="Y1054" i="108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868" i="108"/>
  <c r="C868" i="108"/>
  <c r="D868" i="108"/>
  <c r="E868" i="108"/>
  <c r="F868" i="108"/>
  <c r="G868" i="108"/>
  <c r="H868" i="108"/>
  <c r="I868" i="108"/>
  <c r="J868" i="108"/>
  <c r="K868" i="108"/>
  <c r="L868" i="108"/>
  <c r="M868" i="108"/>
  <c r="N868" i="108"/>
  <c r="O868" i="108"/>
  <c r="P868" i="108"/>
  <c r="Q868" i="108"/>
  <c r="R868" i="108"/>
  <c r="S868" i="108"/>
  <c r="T868" i="108"/>
  <c r="U868" i="108"/>
  <c r="V868" i="108"/>
  <c r="W868" i="108"/>
  <c r="X868" i="108"/>
  <c r="Y868" i="108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D874" i="108"/>
  <c r="E874" i="108"/>
  <c r="F874" i="108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D883" i="108"/>
  <c r="E883" i="108"/>
  <c r="F883" i="108"/>
  <c r="G883" i="108"/>
  <c r="H883" i="108"/>
  <c r="I883" i="108"/>
  <c r="J883" i="108"/>
  <c r="K883" i="108"/>
  <c r="L883" i="108"/>
  <c r="M883" i="108"/>
  <c r="N883" i="108"/>
  <c r="O883" i="108"/>
  <c r="P883" i="108"/>
  <c r="Q883" i="108"/>
  <c r="R883" i="108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D892" i="108"/>
  <c r="E892" i="108"/>
  <c r="F892" i="108"/>
  <c r="G892" i="108"/>
  <c r="H892" i="108"/>
  <c r="I892" i="108"/>
  <c r="J892" i="108"/>
  <c r="K892" i="108"/>
  <c r="L892" i="108"/>
  <c r="M892" i="108"/>
  <c r="N892" i="108"/>
  <c r="O892" i="108"/>
  <c r="P892" i="108"/>
  <c r="Q892" i="108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D922" i="108"/>
  <c r="E922" i="108"/>
  <c r="F922" i="108"/>
  <c r="G922" i="108"/>
  <c r="H922" i="108"/>
  <c r="I922" i="108"/>
  <c r="J922" i="108"/>
  <c r="K922" i="108"/>
  <c r="L922" i="108"/>
  <c r="M922" i="108"/>
  <c r="N922" i="108"/>
  <c r="O922" i="108"/>
  <c r="P922" i="108"/>
  <c r="Q922" i="108"/>
  <c r="R922" i="108"/>
  <c r="S922" i="108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D934" i="108"/>
  <c r="E934" i="108"/>
  <c r="F934" i="108"/>
  <c r="G934" i="108"/>
  <c r="H934" i="108"/>
  <c r="I934" i="108"/>
  <c r="J934" i="108"/>
  <c r="K934" i="108"/>
  <c r="L934" i="108"/>
  <c r="M934" i="108"/>
  <c r="N934" i="108"/>
  <c r="O934" i="108"/>
  <c r="P934" i="108"/>
  <c r="Q934" i="108"/>
  <c r="R934" i="108"/>
  <c r="S934" i="108"/>
  <c r="T934" i="108"/>
  <c r="U934" i="108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D958" i="108"/>
  <c r="E958" i="108"/>
  <c r="F958" i="108"/>
  <c r="G958" i="108"/>
  <c r="H958" i="108"/>
  <c r="I958" i="108"/>
  <c r="J958" i="108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7" i="108"/>
  <c r="B880" i="108"/>
  <c r="B883" i="108"/>
  <c r="B886" i="108"/>
  <c r="B889" i="108"/>
  <c r="B892" i="108"/>
  <c r="B895" i="108"/>
  <c r="B898" i="108"/>
  <c r="B901" i="108"/>
  <c r="B904" i="108"/>
  <c r="B907" i="108"/>
  <c r="B910" i="108"/>
  <c r="B913" i="108"/>
  <c r="B916" i="108"/>
  <c r="B919" i="108"/>
  <c r="B922" i="108"/>
  <c r="B925" i="108"/>
  <c r="B928" i="108"/>
  <c r="B931" i="108"/>
  <c r="B934" i="108"/>
  <c r="B937" i="108"/>
  <c r="B940" i="108"/>
  <c r="B943" i="108"/>
  <c r="B946" i="108"/>
  <c r="B949" i="108"/>
  <c r="B952" i="108"/>
  <c r="B955" i="108"/>
  <c r="B958" i="108"/>
  <c r="B772" i="108"/>
  <c r="C772" i="108"/>
  <c r="D772" i="108"/>
  <c r="E772" i="108"/>
  <c r="F772" i="108"/>
  <c r="G772" i="108"/>
  <c r="H772" i="108"/>
  <c r="I772" i="108"/>
  <c r="J772" i="108"/>
  <c r="K772" i="108"/>
  <c r="L772" i="108"/>
  <c r="M772" i="108"/>
  <c r="N772" i="108"/>
  <c r="O772" i="108"/>
  <c r="P772" i="108"/>
  <c r="Q772" i="108"/>
  <c r="R772" i="108"/>
  <c r="S772" i="108"/>
  <c r="T772" i="108"/>
  <c r="U772" i="108"/>
  <c r="V772" i="108"/>
  <c r="W772" i="108"/>
  <c r="X772" i="108"/>
  <c r="Y772" i="108"/>
  <c r="C775" i="108"/>
  <c r="D775" i="108"/>
  <c r="E775" i="108"/>
  <c r="F775" i="108"/>
  <c r="G775" i="108"/>
  <c r="H775" i="108"/>
  <c r="I775" i="108"/>
  <c r="J775" i="108"/>
  <c r="K775" i="108"/>
  <c r="L775" i="108"/>
  <c r="M775" i="108"/>
  <c r="N775" i="108"/>
  <c r="O775" i="108"/>
  <c r="P775" i="108"/>
  <c r="Q775" i="108"/>
  <c r="R775" i="108"/>
  <c r="S775" i="108"/>
  <c r="T775" i="108"/>
  <c r="U775" i="108"/>
  <c r="V775" i="108"/>
  <c r="W775" i="108"/>
  <c r="X775" i="108"/>
  <c r="Y775" i="108"/>
  <c r="C778" i="108"/>
  <c r="D778" i="108"/>
  <c r="E778" i="108"/>
  <c r="F778" i="108"/>
  <c r="G778" i="108"/>
  <c r="H778" i="108"/>
  <c r="I778" i="108"/>
  <c r="J778" i="108"/>
  <c r="K778" i="108"/>
  <c r="L778" i="108"/>
  <c r="M778" i="108"/>
  <c r="N778" i="108"/>
  <c r="O778" i="108"/>
  <c r="P778" i="108"/>
  <c r="Q778" i="108"/>
  <c r="R778" i="108"/>
  <c r="S778" i="108"/>
  <c r="T778" i="108"/>
  <c r="U778" i="108"/>
  <c r="V778" i="108"/>
  <c r="W778" i="108"/>
  <c r="X778" i="108"/>
  <c r="Y778" i="108"/>
  <c r="C781" i="108"/>
  <c r="D781" i="108"/>
  <c r="E781" i="108"/>
  <c r="F781" i="108"/>
  <c r="G781" i="108"/>
  <c r="H781" i="108"/>
  <c r="I781" i="108"/>
  <c r="J781" i="108"/>
  <c r="K781" i="108"/>
  <c r="L781" i="108"/>
  <c r="M781" i="108"/>
  <c r="N781" i="108"/>
  <c r="O781" i="108"/>
  <c r="P781" i="108"/>
  <c r="Q781" i="108"/>
  <c r="R781" i="108"/>
  <c r="S781" i="108"/>
  <c r="T781" i="108"/>
  <c r="U781" i="108"/>
  <c r="V781" i="108"/>
  <c r="W781" i="108"/>
  <c r="X781" i="108"/>
  <c r="Y781" i="108"/>
  <c r="C784" i="108"/>
  <c r="D784" i="108"/>
  <c r="E784" i="108"/>
  <c r="F784" i="108"/>
  <c r="G784" i="108"/>
  <c r="H784" i="108"/>
  <c r="I784" i="108"/>
  <c r="J784" i="108"/>
  <c r="K784" i="108"/>
  <c r="L784" i="108"/>
  <c r="M784" i="108"/>
  <c r="N784" i="108"/>
  <c r="O784" i="108"/>
  <c r="P784" i="108"/>
  <c r="Q784" i="108"/>
  <c r="R784" i="108"/>
  <c r="S784" i="108"/>
  <c r="T784" i="108"/>
  <c r="U784" i="108"/>
  <c r="V784" i="108"/>
  <c r="W784" i="108"/>
  <c r="X784" i="108"/>
  <c r="Y784" i="108"/>
  <c r="C787" i="108"/>
  <c r="D787" i="108"/>
  <c r="E787" i="108"/>
  <c r="F787" i="108"/>
  <c r="G787" i="108"/>
  <c r="H787" i="108"/>
  <c r="I787" i="108"/>
  <c r="J787" i="108"/>
  <c r="K787" i="108"/>
  <c r="L787" i="108"/>
  <c r="M787" i="108"/>
  <c r="N787" i="108"/>
  <c r="O787" i="108"/>
  <c r="P787" i="108"/>
  <c r="Q787" i="108"/>
  <c r="R787" i="108"/>
  <c r="S787" i="108"/>
  <c r="T787" i="108"/>
  <c r="U787" i="108"/>
  <c r="V787" i="108"/>
  <c r="W787" i="108"/>
  <c r="X787" i="108"/>
  <c r="Y787" i="108"/>
  <c r="C790" i="108"/>
  <c r="D790" i="108"/>
  <c r="E790" i="108"/>
  <c r="F790" i="108"/>
  <c r="G790" i="108"/>
  <c r="H790" i="108"/>
  <c r="I790" i="108"/>
  <c r="J790" i="108"/>
  <c r="K790" i="108"/>
  <c r="L790" i="108"/>
  <c r="M790" i="108"/>
  <c r="N790" i="108"/>
  <c r="O790" i="108"/>
  <c r="P790" i="108"/>
  <c r="Q790" i="108"/>
  <c r="R790" i="108"/>
  <c r="S790" i="108"/>
  <c r="T790" i="108"/>
  <c r="U790" i="108"/>
  <c r="V790" i="108"/>
  <c r="W790" i="108"/>
  <c r="X790" i="108"/>
  <c r="Y790" i="108"/>
  <c r="C793" i="108"/>
  <c r="D793" i="108"/>
  <c r="E793" i="108"/>
  <c r="F793" i="108"/>
  <c r="G793" i="108"/>
  <c r="H793" i="108"/>
  <c r="I793" i="108"/>
  <c r="J793" i="108"/>
  <c r="K793" i="108"/>
  <c r="L793" i="108"/>
  <c r="M793" i="108"/>
  <c r="N793" i="108"/>
  <c r="O793" i="108"/>
  <c r="P793" i="108"/>
  <c r="Q793" i="108"/>
  <c r="R793" i="108"/>
  <c r="S793" i="108"/>
  <c r="T793" i="108"/>
  <c r="U793" i="108"/>
  <c r="V793" i="108"/>
  <c r="W793" i="108"/>
  <c r="X793" i="108"/>
  <c r="Y793" i="108"/>
  <c r="C796" i="108"/>
  <c r="D796" i="108"/>
  <c r="E796" i="108"/>
  <c r="F796" i="108"/>
  <c r="G796" i="108"/>
  <c r="H796" i="108"/>
  <c r="I796" i="108"/>
  <c r="J796" i="108"/>
  <c r="K796" i="108"/>
  <c r="L796" i="108"/>
  <c r="M796" i="108"/>
  <c r="N796" i="108"/>
  <c r="O796" i="108"/>
  <c r="P796" i="108"/>
  <c r="Q796" i="108"/>
  <c r="R796" i="108"/>
  <c r="S796" i="108"/>
  <c r="T796" i="108"/>
  <c r="U796" i="108"/>
  <c r="V796" i="108"/>
  <c r="W796" i="108"/>
  <c r="X796" i="108"/>
  <c r="Y796" i="108"/>
  <c r="C799" i="108"/>
  <c r="D799" i="108"/>
  <c r="E799" i="108"/>
  <c r="F799" i="108"/>
  <c r="G799" i="108"/>
  <c r="H799" i="108"/>
  <c r="I799" i="108"/>
  <c r="J799" i="108"/>
  <c r="K799" i="108"/>
  <c r="L799" i="108"/>
  <c r="M799" i="108"/>
  <c r="N799" i="108"/>
  <c r="O799" i="108"/>
  <c r="P799" i="108"/>
  <c r="Q799" i="108"/>
  <c r="R799" i="108"/>
  <c r="S799" i="108"/>
  <c r="T799" i="108"/>
  <c r="U799" i="108"/>
  <c r="V799" i="108"/>
  <c r="W799" i="108"/>
  <c r="X799" i="108"/>
  <c r="Y799" i="108"/>
  <c r="C802" i="108"/>
  <c r="D802" i="108"/>
  <c r="E802" i="108"/>
  <c r="F802" i="108"/>
  <c r="G802" i="108"/>
  <c r="H802" i="108"/>
  <c r="I802" i="108"/>
  <c r="J802" i="108"/>
  <c r="K802" i="108"/>
  <c r="L802" i="108"/>
  <c r="M802" i="108"/>
  <c r="N802" i="108"/>
  <c r="O802" i="108"/>
  <c r="P802" i="108"/>
  <c r="Q802" i="108"/>
  <c r="R802" i="108"/>
  <c r="S802" i="108"/>
  <c r="T802" i="108"/>
  <c r="U802" i="108"/>
  <c r="V802" i="108"/>
  <c r="W802" i="108"/>
  <c r="X802" i="108"/>
  <c r="Y802" i="108"/>
  <c r="C805" i="108"/>
  <c r="D805" i="108"/>
  <c r="E805" i="108"/>
  <c r="F805" i="108"/>
  <c r="G805" i="108"/>
  <c r="H805" i="108"/>
  <c r="I805" i="108"/>
  <c r="J805" i="108"/>
  <c r="K805" i="108"/>
  <c r="L805" i="108"/>
  <c r="M805" i="108"/>
  <c r="N805" i="108"/>
  <c r="O805" i="108"/>
  <c r="P805" i="108"/>
  <c r="Q805" i="108"/>
  <c r="R805" i="108"/>
  <c r="S805" i="108"/>
  <c r="T805" i="108"/>
  <c r="U805" i="108"/>
  <c r="V805" i="108"/>
  <c r="W805" i="108"/>
  <c r="X805" i="108"/>
  <c r="Y805" i="108"/>
  <c r="C808" i="108"/>
  <c r="D808" i="108"/>
  <c r="E808" i="108"/>
  <c r="F808" i="108"/>
  <c r="G808" i="108"/>
  <c r="H808" i="108"/>
  <c r="I808" i="108"/>
  <c r="J808" i="108"/>
  <c r="K808" i="108"/>
  <c r="L808" i="108"/>
  <c r="M808" i="108"/>
  <c r="N808" i="108"/>
  <c r="O808" i="108"/>
  <c r="P808" i="108"/>
  <c r="Q808" i="108"/>
  <c r="R808" i="108"/>
  <c r="S808" i="108"/>
  <c r="T808" i="108"/>
  <c r="U808" i="108"/>
  <c r="V808" i="108"/>
  <c r="W808" i="108"/>
  <c r="X808" i="108"/>
  <c r="Y808" i="108"/>
  <c r="C811" i="108"/>
  <c r="D811" i="108"/>
  <c r="E811" i="108"/>
  <c r="F811" i="108"/>
  <c r="G811" i="108"/>
  <c r="H811" i="108"/>
  <c r="I811" i="108"/>
  <c r="J811" i="108"/>
  <c r="K811" i="108"/>
  <c r="L811" i="108"/>
  <c r="M811" i="108"/>
  <c r="N811" i="108"/>
  <c r="O811" i="108"/>
  <c r="P811" i="108"/>
  <c r="Q811" i="108"/>
  <c r="R811" i="108"/>
  <c r="S811" i="108"/>
  <c r="T811" i="108"/>
  <c r="U811" i="108"/>
  <c r="V811" i="108"/>
  <c r="W811" i="108"/>
  <c r="X811" i="108"/>
  <c r="Y811" i="108"/>
  <c r="C814" i="108"/>
  <c r="D814" i="108"/>
  <c r="E814" i="108"/>
  <c r="F814" i="108"/>
  <c r="G814" i="108"/>
  <c r="H814" i="108"/>
  <c r="I814" i="108"/>
  <c r="J814" i="108"/>
  <c r="K814" i="108"/>
  <c r="L814" i="108"/>
  <c r="M814" i="108"/>
  <c r="N814" i="108"/>
  <c r="O814" i="108"/>
  <c r="P814" i="108"/>
  <c r="Q814" i="108"/>
  <c r="R814" i="108"/>
  <c r="S814" i="108"/>
  <c r="T814" i="108"/>
  <c r="U814" i="108"/>
  <c r="V814" i="108"/>
  <c r="W814" i="108"/>
  <c r="X814" i="108"/>
  <c r="Y814" i="108"/>
  <c r="C817" i="108"/>
  <c r="D817" i="108"/>
  <c r="E817" i="108"/>
  <c r="F817" i="108"/>
  <c r="G817" i="108"/>
  <c r="H817" i="108"/>
  <c r="I817" i="108"/>
  <c r="J817" i="108"/>
  <c r="K817" i="108"/>
  <c r="L817" i="108"/>
  <c r="M817" i="108"/>
  <c r="N817" i="108"/>
  <c r="O817" i="108"/>
  <c r="P817" i="108"/>
  <c r="Q817" i="108"/>
  <c r="R817" i="108"/>
  <c r="S817" i="108"/>
  <c r="T817" i="108"/>
  <c r="U817" i="108"/>
  <c r="V817" i="108"/>
  <c r="W817" i="108"/>
  <c r="X817" i="108"/>
  <c r="Y817" i="108"/>
  <c r="C820" i="108"/>
  <c r="D820" i="108"/>
  <c r="E820" i="108"/>
  <c r="F820" i="108"/>
  <c r="G820" i="108"/>
  <c r="H820" i="108"/>
  <c r="I820" i="108"/>
  <c r="J820" i="108"/>
  <c r="K820" i="108"/>
  <c r="L820" i="108"/>
  <c r="M820" i="108"/>
  <c r="N820" i="108"/>
  <c r="O820" i="108"/>
  <c r="P820" i="108"/>
  <c r="Q820" i="108"/>
  <c r="R820" i="108"/>
  <c r="S820" i="108"/>
  <c r="T820" i="108"/>
  <c r="U820" i="108"/>
  <c r="V820" i="108"/>
  <c r="W820" i="108"/>
  <c r="X820" i="108"/>
  <c r="Y820" i="108"/>
  <c r="C823" i="108"/>
  <c r="D823" i="108"/>
  <c r="E823" i="108"/>
  <c r="F823" i="108"/>
  <c r="G823" i="108"/>
  <c r="H823" i="108"/>
  <c r="I823" i="108"/>
  <c r="J823" i="108"/>
  <c r="K823" i="108"/>
  <c r="L823" i="108"/>
  <c r="M823" i="108"/>
  <c r="N823" i="108"/>
  <c r="O823" i="108"/>
  <c r="P823" i="108"/>
  <c r="Q823" i="108"/>
  <c r="R823" i="108"/>
  <c r="S823" i="108"/>
  <c r="T823" i="108"/>
  <c r="U823" i="108"/>
  <c r="V823" i="108"/>
  <c r="W823" i="108"/>
  <c r="X823" i="108"/>
  <c r="Y823" i="108"/>
  <c r="C826" i="108"/>
  <c r="D826" i="108"/>
  <c r="E826" i="108"/>
  <c r="F826" i="108"/>
  <c r="G826" i="108"/>
  <c r="H826" i="108"/>
  <c r="I826" i="108"/>
  <c r="J826" i="108"/>
  <c r="K826" i="108"/>
  <c r="L826" i="108"/>
  <c r="M826" i="108"/>
  <c r="N826" i="108"/>
  <c r="O826" i="108"/>
  <c r="P826" i="108"/>
  <c r="Q826" i="108"/>
  <c r="R826" i="108"/>
  <c r="S826" i="108"/>
  <c r="T826" i="108"/>
  <c r="U826" i="108"/>
  <c r="V826" i="108"/>
  <c r="W826" i="108"/>
  <c r="X826" i="108"/>
  <c r="Y826" i="108"/>
  <c r="C829" i="108"/>
  <c r="D829" i="108"/>
  <c r="E829" i="108"/>
  <c r="F829" i="108"/>
  <c r="G829" i="108"/>
  <c r="H829" i="108"/>
  <c r="I829" i="108"/>
  <c r="J829" i="108"/>
  <c r="K829" i="108"/>
  <c r="L829" i="108"/>
  <c r="M829" i="108"/>
  <c r="N829" i="108"/>
  <c r="O829" i="108"/>
  <c r="P829" i="108"/>
  <c r="Q829" i="108"/>
  <c r="R829" i="108"/>
  <c r="S829" i="108"/>
  <c r="T829" i="108"/>
  <c r="U829" i="108"/>
  <c r="V829" i="108"/>
  <c r="W829" i="108"/>
  <c r="X829" i="108"/>
  <c r="Y829" i="108"/>
  <c r="C832" i="108"/>
  <c r="D832" i="108"/>
  <c r="E832" i="108"/>
  <c r="F832" i="108"/>
  <c r="G832" i="108"/>
  <c r="H832" i="108"/>
  <c r="I832" i="108"/>
  <c r="J832" i="108"/>
  <c r="K832" i="108"/>
  <c r="L832" i="108"/>
  <c r="M832" i="108"/>
  <c r="N832" i="108"/>
  <c r="O832" i="108"/>
  <c r="P832" i="108"/>
  <c r="Q832" i="108"/>
  <c r="R832" i="108"/>
  <c r="S832" i="108"/>
  <c r="T832" i="108"/>
  <c r="U832" i="108"/>
  <c r="V832" i="108"/>
  <c r="W832" i="108"/>
  <c r="X832" i="108"/>
  <c r="Y832" i="108"/>
  <c r="C835" i="108"/>
  <c r="D835" i="108"/>
  <c r="E835" i="108"/>
  <c r="F835" i="108"/>
  <c r="G835" i="108"/>
  <c r="H835" i="108"/>
  <c r="I835" i="108"/>
  <c r="J835" i="108"/>
  <c r="K835" i="108"/>
  <c r="L835" i="108"/>
  <c r="M835" i="108"/>
  <c r="N835" i="108"/>
  <c r="O835" i="108"/>
  <c r="P835" i="108"/>
  <c r="Q835" i="108"/>
  <c r="R835" i="108"/>
  <c r="S835" i="108"/>
  <c r="T835" i="108"/>
  <c r="U835" i="108"/>
  <c r="V835" i="108"/>
  <c r="W835" i="108"/>
  <c r="X835" i="108"/>
  <c r="Y835" i="108"/>
  <c r="C838" i="108"/>
  <c r="D838" i="108"/>
  <c r="E838" i="108"/>
  <c r="F838" i="108"/>
  <c r="G838" i="108"/>
  <c r="H838" i="108"/>
  <c r="I838" i="108"/>
  <c r="J838" i="108"/>
  <c r="K838" i="108"/>
  <c r="L838" i="108"/>
  <c r="M838" i="108"/>
  <c r="N838" i="108"/>
  <c r="O838" i="108"/>
  <c r="P838" i="108"/>
  <c r="Q838" i="108"/>
  <c r="R838" i="108"/>
  <c r="S838" i="108"/>
  <c r="T838" i="108"/>
  <c r="U838" i="108"/>
  <c r="V838" i="108"/>
  <c r="W838" i="108"/>
  <c r="X838" i="108"/>
  <c r="Y838" i="108"/>
  <c r="C841" i="108"/>
  <c r="D841" i="108"/>
  <c r="E841" i="108"/>
  <c r="F841" i="108"/>
  <c r="G841" i="108"/>
  <c r="H841" i="108"/>
  <c r="I841" i="108"/>
  <c r="J841" i="108"/>
  <c r="K841" i="108"/>
  <c r="L841" i="108"/>
  <c r="M841" i="108"/>
  <c r="N841" i="108"/>
  <c r="O841" i="108"/>
  <c r="P841" i="108"/>
  <c r="Q841" i="108"/>
  <c r="R841" i="108"/>
  <c r="S841" i="108"/>
  <c r="T841" i="108"/>
  <c r="U841" i="108"/>
  <c r="V841" i="108"/>
  <c r="W841" i="108"/>
  <c r="X841" i="108"/>
  <c r="Y841" i="108"/>
  <c r="C844" i="108"/>
  <c r="D844" i="108"/>
  <c r="E844" i="108"/>
  <c r="F844" i="108"/>
  <c r="G844" i="108"/>
  <c r="H844" i="108"/>
  <c r="I844" i="108"/>
  <c r="J844" i="108"/>
  <c r="K844" i="108"/>
  <c r="L844" i="108"/>
  <c r="M844" i="108"/>
  <c r="N844" i="108"/>
  <c r="O844" i="108"/>
  <c r="P844" i="108"/>
  <c r="Q844" i="108"/>
  <c r="R844" i="108"/>
  <c r="S844" i="108"/>
  <c r="T844" i="108"/>
  <c r="U844" i="108"/>
  <c r="V844" i="108"/>
  <c r="W844" i="108"/>
  <c r="X844" i="108"/>
  <c r="Y844" i="108"/>
  <c r="C847" i="108"/>
  <c r="D847" i="108"/>
  <c r="E847" i="108"/>
  <c r="F847" i="108"/>
  <c r="G847" i="108"/>
  <c r="H847" i="108"/>
  <c r="I847" i="108"/>
  <c r="J847" i="108"/>
  <c r="K847" i="108"/>
  <c r="L847" i="108"/>
  <c r="M847" i="108"/>
  <c r="N847" i="108"/>
  <c r="O847" i="108"/>
  <c r="P847" i="108"/>
  <c r="Q847" i="108"/>
  <c r="R847" i="108"/>
  <c r="S847" i="108"/>
  <c r="T847" i="108"/>
  <c r="U847" i="108"/>
  <c r="V847" i="108"/>
  <c r="W847" i="108"/>
  <c r="X847" i="108"/>
  <c r="Y847" i="108"/>
  <c r="C850" i="108"/>
  <c r="D850" i="108"/>
  <c r="E850" i="108"/>
  <c r="F850" i="108"/>
  <c r="G850" i="108"/>
  <c r="H850" i="108"/>
  <c r="I850" i="108"/>
  <c r="J850" i="108"/>
  <c r="K850" i="108"/>
  <c r="L850" i="108"/>
  <c r="M850" i="108"/>
  <c r="N850" i="108"/>
  <c r="O850" i="108"/>
  <c r="P850" i="108"/>
  <c r="Q850" i="108"/>
  <c r="R850" i="108"/>
  <c r="S850" i="108"/>
  <c r="T850" i="108"/>
  <c r="U850" i="108"/>
  <c r="V850" i="108"/>
  <c r="W850" i="108"/>
  <c r="X850" i="108"/>
  <c r="Y850" i="108"/>
  <c r="C853" i="108"/>
  <c r="D853" i="108"/>
  <c r="E853" i="108"/>
  <c r="F853" i="108"/>
  <c r="G853" i="108"/>
  <c r="H853" i="108"/>
  <c r="I853" i="108"/>
  <c r="J853" i="108"/>
  <c r="K853" i="108"/>
  <c r="L853" i="108"/>
  <c r="M853" i="108"/>
  <c r="N853" i="108"/>
  <c r="O853" i="108"/>
  <c r="P853" i="108"/>
  <c r="Q853" i="108"/>
  <c r="R853" i="108"/>
  <c r="S853" i="108"/>
  <c r="T853" i="108"/>
  <c r="U853" i="108"/>
  <c r="V853" i="108"/>
  <c r="W853" i="108"/>
  <c r="X853" i="108"/>
  <c r="Y853" i="108"/>
  <c r="C856" i="108"/>
  <c r="D856" i="108"/>
  <c r="E856" i="108"/>
  <c r="F856" i="108"/>
  <c r="G856" i="108"/>
  <c r="H856" i="108"/>
  <c r="I856" i="108"/>
  <c r="J856" i="108"/>
  <c r="K856" i="108"/>
  <c r="L856" i="108"/>
  <c r="M856" i="108"/>
  <c r="N856" i="108"/>
  <c r="O856" i="108"/>
  <c r="P856" i="108"/>
  <c r="Q856" i="108"/>
  <c r="R856" i="108"/>
  <c r="S856" i="108"/>
  <c r="T856" i="108"/>
  <c r="U856" i="108"/>
  <c r="V856" i="108"/>
  <c r="W856" i="108"/>
  <c r="X856" i="108"/>
  <c r="Y856" i="108"/>
  <c r="C859" i="108"/>
  <c r="D859" i="108"/>
  <c r="E859" i="108"/>
  <c r="F859" i="108"/>
  <c r="G859" i="108"/>
  <c r="H859" i="108"/>
  <c r="I859" i="108"/>
  <c r="J859" i="108"/>
  <c r="K859" i="108"/>
  <c r="L859" i="108"/>
  <c r="M859" i="108"/>
  <c r="N859" i="108"/>
  <c r="O859" i="108"/>
  <c r="P859" i="108"/>
  <c r="Q859" i="108"/>
  <c r="R859" i="108"/>
  <c r="S859" i="108"/>
  <c r="T859" i="108"/>
  <c r="U859" i="108"/>
  <c r="V859" i="108"/>
  <c r="W859" i="108"/>
  <c r="X859" i="108"/>
  <c r="Y859" i="108"/>
  <c r="C862" i="108"/>
  <c r="D862" i="108"/>
  <c r="E862" i="108"/>
  <c r="F862" i="108"/>
  <c r="G862" i="108"/>
  <c r="H862" i="108"/>
  <c r="I862" i="108"/>
  <c r="J862" i="108"/>
  <c r="K862" i="108"/>
  <c r="L862" i="108"/>
  <c r="M862" i="108"/>
  <c r="N862" i="108"/>
  <c r="O862" i="108"/>
  <c r="P862" i="108"/>
  <c r="Q862" i="108"/>
  <c r="R862" i="108"/>
  <c r="S862" i="108"/>
  <c r="T862" i="108"/>
  <c r="U862" i="108"/>
  <c r="V862" i="108"/>
  <c r="W862" i="108"/>
  <c r="X862" i="108"/>
  <c r="Y862" i="108"/>
  <c r="B775" i="108"/>
  <c r="B778" i="108"/>
  <c r="B781" i="108"/>
  <c r="B784" i="108"/>
  <c r="B787" i="108"/>
  <c r="B790" i="108"/>
  <c r="B793" i="108"/>
  <c r="B796" i="108"/>
  <c r="B799" i="108"/>
  <c r="B802" i="108"/>
  <c r="B805" i="108"/>
  <c r="B808" i="108"/>
  <c r="B811" i="108"/>
  <c r="B814" i="108"/>
  <c r="B817" i="108"/>
  <c r="B820" i="108"/>
  <c r="B823" i="108"/>
  <c r="B826" i="108"/>
  <c r="B829" i="108"/>
  <c r="B832" i="108"/>
  <c r="B835" i="108"/>
  <c r="B838" i="108"/>
  <c r="B841" i="108"/>
  <c r="B844" i="108"/>
  <c r="B847" i="108"/>
  <c r="B850" i="108"/>
  <c r="B853" i="108"/>
  <c r="B856" i="108"/>
  <c r="B859" i="108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855" i="108" l="1"/>
  <c r="B849" i="108"/>
  <c r="B843" i="108"/>
  <c r="B837" i="108"/>
  <c r="B831" i="108"/>
  <c r="B825" i="108"/>
  <c r="B819" i="108"/>
  <c r="B813" i="108"/>
  <c r="B807" i="108"/>
  <c r="B801" i="108"/>
  <c r="B795" i="108"/>
  <c r="B789" i="108"/>
  <c r="B783" i="108"/>
  <c r="B777" i="108"/>
  <c r="Y861" i="108"/>
  <c r="W861" i="108"/>
  <c r="U861" i="108"/>
  <c r="S861" i="108"/>
  <c r="Q861" i="108"/>
  <c r="O861" i="108"/>
  <c r="M861" i="108"/>
  <c r="K861" i="108"/>
  <c r="I861" i="108"/>
  <c r="G861" i="108"/>
  <c r="E861" i="108"/>
  <c r="C861" i="108"/>
  <c r="X858" i="108"/>
  <c r="V858" i="108"/>
  <c r="T858" i="108"/>
  <c r="R858" i="108"/>
  <c r="P858" i="108"/>
  <c r="N858" i="108"/>
  <c r="L858" i="108"/>
  <c r="J858" i="108"/>
  <c r="H858" i="108"/>
  <c r="F858" i="108"/>
  <c r="D858" i="108"/>
  <c r="Y855" i="108"/>
  <c r="W855" i="108"/>
  <c r="U855" i="108"/>
  <c r="S855" i="108"/>
  <c r="Q855" i="108"/>
  <c r="O855" i="108"/>
  <c r="M855" i="108"/>
  <c r="K855" i="108"/>
  <c r="I855" i="108"/>
  <c r="G855" i="108"/>
  <c r="E855" i="108"/>
  <c r="C855" i="108"/>
  <c r="X852" i="108"/>
  <c r="V852" i="108"/>
  <c r="T852" i="108"/>
  <c r="R852" i="108"/>
  <c r="P852" i="108"/>
  <c r="N852" i="108"/>
  <c r="L852" i="108"/>
  <c r="J852" i="108"/>
  <c r="H852" i="108"/>
  <c r="F852" i="108"/>
  <c r="D852" i="108"/>
  <c r="Y849" i="108"/>
  <c r="W849" i="108"/>
  <c r="U849" i="108"/>
  <c r="S849" i="108"/>
  <c r="Q849" i="108"/>
  <c r="O849" i="108"/>
  <c r="M849" i="108"/>
  <c r="K849" i="108"/>
  <c r="I849" i="108"/>
  <c r="G849" i="108"/>
  <c r="E849" i="108"/>
  <c r="C849" i="108"/>
  <c r="X846" i="108"/>
  <c r="V846" i="108"/>
  <c r="T846" i="108"/>
  <c r="R846" i="108"/>
  <c r="P846" i="108"/>
  <c r="N846" i="108"/>
  <c r="L846" i="108"/>
  <c r="J846" i="108"/>
  <c r="H846" i="108"/>
  <c r="F846" i="108"/>
  <c r="D846" i="108"/>
  <c r="Y843" i="108"/>
  <c r="W843" i="108"/>
  <c r="U843" i="108"/>
  <c r="S843" i="108"/>
  <c r="Q843" i="108"/>
  <c r="O843" i="108"/>
  <c r="M843" i="108"/>
  <c r="K843" i="108"/>
  <c r="I843" i="108"/>
  <c r="G843" i="108"/>
  <c r="E843" i="108"/>
  <c r="C843" i="108"/>
  <c r="X840" i="108"/>
  <c r="V840" i="108"/>
  <c r="T840" i="108"/>
  <c r="R840" i="108"/>
  <c r="P840" i="108"/>
  <c r="N840" i="108"/>
  <c r="L840" i="108"/>
  <c r="J840" i="108"/>
  <c r="H840" i="108"/>
  <c r="F840" i="108"/>
  <c r="D840" i="108"/>
  <c r="Y837" i="108"/>
  <c r="W837" i="108"/>
  <c r="U837" i="108"/>
  <c r="S837" i="108"/>
  <c r="Q837" i="108"/>
  <c r="O837" i="108"/>
  <c r="M837" i="108"/>
  <c r="K837" i="108"/>
  <c r="I837" i="108"/>
  <c r="G837" i="108"/>
  <c r="E837" i="108"/>
  <c r="C837" i="108"/>
  <c r="X834" i="108"/>
  <c r="V834" i="108"/>
  <c r="T834" i="108"/>
  <c r="R834" i="108"/>
  <c r="P834" i="108"/>
  <c r="N834" i="108"/>
  <c r="L834" i="108"/>
  <c r="J834" i="108"/>
  <c r="H834" i="108"/>
  <c r="F834" i="108"/>
  <c r="D834" i="108"/>
  <c r="Y831" i="108"/>
  <c r="W831" i="108"/>
  <c r="U831" i="108"/>
  <c r="S831" i="108"/>
  <c r="Q831" i="108"/>
  <c r="O831" i="108"/>
  <c r="M831" i="108"/>
  <c r="K831" i="108"/>
  <c r="I831" i="108"/>
  <c r="G831" i="108"/>
  <c r="E831" i="108"/>
  <c r="C831" i="108"/>
  <c r="X828" i="108"/>
  <c r="V828" i="108"/>
  <c r="T828" i="108"/>
  <c r="R828" i="108"/>
  <c r="P828" i="108"/>
  <c r="N828" i="108"/>
  <c r="L828" i="108"/>
  <c r="J828" i="108"/>
  <c r="H828" i="108"/>
  <c r="F828" i="108"/>
  <c r="D828" i="108"/>
  <c r="Y825" i="108"/>
  <c r="W825" i="108"/>
  <c r="U825" i="108"/>
  <c r="S825" i="108"/>
  <c r="Q825" i="108"/>
  <c r="O825" i="108"/>
  <c r="M825" i="108"/>
  <c r="K825" i="108"/>
  <c r="I825" i="108"/>
  <c r="G825" i="108"/>
  <c r="E825" i="108"/>
  <c r="C825" i="108"/>
  <c r="X822" i="108"/>
  <c r="V822" i="108"/>
  <c r="T822" i="108"/>
  <c r="R822" i="108"/>
  <c r="P822" i="108"/>
  <c r="N822" i="108"/>
  <c r="L822" i="108"/>
  <c r="J822" i="108"/>
  <c r="H822" i="108"/>
  <c r="F822" i="108"/>
  <c r="D822" i="108"/>
  <c r="Y819" i="108"/>
  <c r="W819" i="108"/>
  <c r="U819" i="108"/>
  <c r="S819" i="108"/>
  <c r="Q819" i="108"/>
  <c r="O819" i="108"/>
  <c r="M819" i="108"/>
  <c r="K819" i="108"/>
  <c r="I819" i="108"/>
  <c r="G819" i="108"/>
  <c r="E819" i="108"/>
  <c r="C819" i="108"/>
  <c r="X816" i="108"/>
  <c r="V816" i="108"/>
  <c r="T816" i="108"/>
  <c r="R816" i="108"/>
  <c r="P816" i="108"/>
  <c r="N816" i="108"/>
  <c r="L816" i="108"/>
  <c r="J816" i="108"/>
  <c r="H816" i="108"/>
  <c r="F816" i="108"/>
  <c r="D816" i="108"/>
  <c r="Y813" i="108"/>
  <c r="W813" i="108"/>
  <c r="U813" i="108"/>
  <c r="S813" i="108"/>
  <c r="Q813" i="108"/>
  <c r="O813" i="108"/>
  <c r="M813" i="108"/>
  <c r="K813" i="108"/>
  <c r="I813" i="108"/>
  <c r="G813" i="108"/>
  <c r="E813" i="108"/>
  <c r="C813" i="108"/>
  <c r="X810" i="108"/>
  <c r="V810" i="108"/>
  <c r="T810" i="108"/>
  <c r="R810" i="108"/>
  <c r="P810" i="108"/>
  <c r="N810" i="108"/>
  <c r="L810" i="108"/>
  <c r="J810" i="108"/>
  <c r="H810" i="108"/>
  <c r="F810" i="108"/>
  <c r="D810" i="108"/>
  <c r="Y807" i="108"/>
  <c r="W807" i="108"/>
  <c r="U807" i="108"/>
  <c r="S807" i="108"/>
  <c r="Q807" i="108"/>
  <c r="O807" i="108"/>
  <c r="M807" i="108"/>
  <c r="K807" i="108"/>
  <c r="I807" i="108"/>
  <c r="G807" i="108"/>
  <c r="E807" i="108"/>
  <c r="C807" i="108"/>
  <c r="X804" i="108"/>
  <c r="V804" i="108"/>
  <c r="T804" i="108"/>
  <c r="R804" i="108"/>
  <c r="P804" i="108"/>
  <c r="N804" i="108"/>
  <c r="L804" i="108"/>
  <c r="J804" i="108"/>
  <c r="H804" i="108"/>
  <c r="F804" i="108"/>
  <c r="D804" i="108"/>
  <c r="Y801" i="108"/>
  <c r="W801" i="108"/>
  <c r="U801" i="108"/>
  <c r="S801" i="108"/>
  <c r="Q801" i="108"/>
  <c r="O801" i="108"/>
  <c r="M801" i="108"/>
  <c r="K801" i="108"/>
  <c r="I801" i="108"/>
  <c r="G801" i="108"/>
  <c r="E801" i="108"/>
  <c r="C801" i="108"/>
  <c r="X798" i="108"/>
  <c r="V798" i="108"/>
  <c r="T798" i="108"/>
  <c r="R798" i="108"/>
  <c r="P798" i="108"/>
  <c r="N798" i="108"/>
  <c r="L798" i="108"/>
  <c r="J798" i="108"/>
  <c r="H798" i="108"/>
  <c r="F798" i="108"/>
  <c r="D798" i="108"/>
  <c r="Y795" i="108"/>
  <c r="W795" i="108"/>
  <c r="U795" i="108"/>
  <c r="S795" i="108"/>
  <c r="Q795" i="108"/>
  <c r="O795" i="108"/>
  <c r="M795" i="108"/>
  <c r="K795" i="108"/>
  <c r="I795" i="108"/>
  <c r="G795" i="108"/>
  <c r="E795" i="108"/>
  <c r="C795" i="108"/>
  <c r="X792" i="108"/>
  <c r="V792" i="108"/>
  <c r="T792" i="108"/>
  <c r="R792" i="108"/>
  <c r="P792" i="108"/>
  <c r="N792" i="108"/>
  <c r="L792" i="108"/>
  <c r="J792" i="108"/>
  <c r="H792" i="108"/>
  <c r="F792" i="108"/>
  <c r="D792" i="108"/>
  <c r="Y789" i="108"/>
  <c r="W789" i="108"/>
  <c r="U789" i="108"/>
  <c r="S789" i="108"/>
  <c r="Q789" i="108"/>
  <c r="O789" i="108"/>
  <c r="M789" i="108"/>
  <c r="K789" i="108"/>
  <c r="I789" i="108"/>
  <c r="G789" i="108"/>
  <c r="E789" i="108"/>
  <c r="C789" i="108"/>
  <c r="X786" i="108"/>
  <c r="V786" i="108"/>
  <c r="T786" i="108"/>
  <c r="R786" i="108"/>
  <c r="P786" i="108"/>
  <c r="N786" i="108"/>
  <c r="L786" i="108"/>
  <c r="J786" i="108"/>
  <c r="H786" i="108"/>
  <c r="F786" i="108"/>
  <c r="D786" i="108"/>
  <c r="Y783" i="108"/>
  <c r="W783" i="108"/>
  <c r="U783" i="108"/>
  <c r="S783" i="108"/>
  <c r="Q783" i="108"/>
  <c r="O783" i="108"/>
  <c r="M783" i="108"/>
  <c r="K783" i="108"/>
  <c r="I783" i="108"/>
  <c r="G783" i="108"/>
  <c r="E783" i="108"/>
  <c r="C783" i="108"/>
  <c r="X780" i="108"/>
  <c r="V780" i="108"/>
  <c r="T780" i="108"/>
  <c r="R780" i="108"/>
  <c r="P780" i="108"/>
  <c r="N780" i="108"/>
  <c r="L780" i="108"/>
  <c r="J780" i="108"/>
  <c r="H780" i="108"/>
  <c r="F780" i="108"/>
  <c r="D780" i="108"/>
  <c r="Y777" i="108"/>
  <c r="W777" i="108"/>
  <c r="U777" i="108"/>
  <c r="S777" i="108"/>
  <c r="Q777" i="108"/>
  <c r="O777" i="108"/>
  <c r="M777" i="108"/>
  <c r="K777" i="108"/>
  <c r="I777" i="108"/>
  <c r="G777" i="108"/>
  <c r="E777" i="108"/>
  <c r="C777" i="108"/>
  <c r="X774" i="108"/>
  <c r="V774" i="108"/>
  <c r="T774" i="108"/>
  <c r="R774" i="108"/>
  <c r="P774" i="108"/>
  <c r="N774" i="108"/>
  <c r="L774" i="108"/>
  <c r="J774" i="108"/>
  <c r="H774" i="108"/>
  <c r="F774" i="108"/>
  <c r="D774" i="108"/>
  <c r="Y771" i="108"/>
  <c r="W771" i="108"/>
  <c r="U771" i="108"/>
  <c r="S771" i="108"/>
  <c r="Q771" i="108"/>
  <c r="O771" i="108"/>
  <c r="M771" i="108"/>
  <c r="K771" i="108"/>
  <c r="I771" i="108"/>
  <c r="G771" i="108"/>
  <c r="E771" i="108"/>
  <c r="C771" i="108"/>
  <c r="B957" i="108"/>
  <c r="B933" i="108"/>
  <c r="B921" i="108"/>
  <c r="B891" i="108"/>
  <c r="B873" i="108"/>
  <c r="I957" i="108"/>
  <c r="G957" i="108"/>
  <c r="E957" i="108"/>
  <c r="C957" i="108"/>
  <c r="U933" i="108"/>
  <c r="Q933" i="108"/>
  <c r="O933" i="108"/>
  <c r="M933" i="108"/>
  <c r="K933" i="108"/>
  <c r="I933" i="108"/>
  <c r="G933" i="108"/>
  <c r="E933" i="108"/>
  <c r="C933" i="108"/>
  <c r="S921" i="108"/>
  <c r="Q921" i="108"/>
  <c r="O921" i="108"/>
  <c r="M921" i="108"/>
  <c r="K921" i="108"/>
  <c r="I921" i="108"/>
  <c r="G921" i="108"/>
  <c r="E921" i="108"/>
  <c r="C921" i="108"/>
  <c r="Q891" i="108"/>
  <c r="M891" i="108"/>
  <c r="K891" i="108"/>
  <c r="I891" i="108"/>
  <c r="G891" i="108"/>
  <c r="E891" i="108"/>
  <c r="C891" i="108"/>
  <c r="R882" i="108"/>
  <c r="P882" i="108"/>
  <c r="N882" i="108"/>
  <c r="L882" i="108"/>
  <c r="J882" i="108"/>
  <c r="H882" i="108"/>
  <c r="F882" i="108"/>
  <c r="D882" i="108"/>
  <c r="E873" i="108"/>
  <c r="C873" i="108"/>
  <c r="Y867" i="108"/>
  <c r="W867" i="108"/>
  <c r="U867" i="108"/>
  <c r="S867" i="108"/>
  <c r="Q867" i="108"/>
  <c r="O867" i="108"/>
  <c r="M867" i="108"/>
  <c r="K867" i="108"/>
  <c r="I867" i="108"/>
  <c r="G867" i="108"/>
  <c r="E867" i="108"/>
  <c r="C867" i="108"/>
  <c r="B1053" i="108"/>
  <c r="B1005" i="108"/>
  <c r="Y1053" i="108"/>
  <c r="W1053" i="108"/>
  <c r="U1053" i="108"/>
  <c r="S1053" i="108"/>
  <c r="Q1053" i="108"/>
  <c r="O1053" i="108"/>
  <c r="M1053" i="108"/>
  <c r="K1053" i="108"/>
  <c r="I1053" i="108"/>
  <c r="G1053" i="108"/>
  <c r="E1053" i="108"/>
  <c r="C1053" i="108"/>
  <c r="U1005" i="108"/>
  <c r="S1005" i="108"/>
  <c r="Q1005" i="108"/>
  <c r="O1005" i="108"/>
  <c r="M1005" i="108"/>
  <c r="K1005" i="108"/>
  <c r="I1005" i="108"/>
  <c r="G1005" i="108"/>
  <c r="E1005" i="108"/>
  <c r="C1005" i="108"/>
  <c r="Y963" i="108"/>
  <c r="W963" i="108"/>
  <c r="U963" i="108"/>
  <c r="S963" i="108"/>
  <c r="Q963" i="108"/>
  <c r="O963" i="108"/>
  <c r="M963" i="108"/>
  <c r="K963" i="108"/>
  <c r="I963" i="108"/>
  <c r="G963" i="108"/>
  <c r="E963" i="108"/>
  <c r="C963" i="108"/>
  <c r="B1145" i="108"/>
  <c r="I1145" i="108"/>
  <c r="G1145" i="108"/>
  <c r="E1145" i="108"/>
  <c r="C1145" i="108"/>
  <c r="D1094" i="108"/>
  <c r="W1061" i="108"/>
  <c r="U1061" i="108"/>
  <c r="S1061" i="108"/>
  <c r="Q1061" i="108"/>
  <c r="O1061" i="108"/>
  <c r="M1061" i="108"/>
  <c r="K1061" i="108"/>
  <c r="I1061" i="108"/>
  <c r="G1061" i="108"/>
  <c r="E1061" i="108"/>
  <c r="C1061" i="108"/>
  <c r="B1226" i="108"/>
  <c r="Q1187" i="108"/>
  <c r="O1187" i="108"/>
  <c r="M1187" i="108"/>
  <c r="K1187" i="108"/>
  <c r="I1187" i="108"/>
  <c r="G1187" i="108"/>
  <c r="E1187" i="108"/>
  <c r="C1187" i="108"/>
  <c r="Y1157" i="108"/>
  <c r="U1157" i="108"/>
  <c r="S1157" i="108"/>
  <c r="Q1157" i="108"/>
  <c r="O1157" i="108"/>
  <c r="M1157" i="108"/>
  <c r="K1157" i="108"/>
  <c r="I1157" i="108"/>
  <c r="G1157" i="108"/>
  <c r="E1157" i="108"/>
  <c r="C1157" i="108"/>
  <c r="B1301" i="108"/>
  <c r="G1340" i="108"/>
  <c r="E1340" i="108"/>
  <c r="C1340" i="108"/>
  <c r="H1301" i="108"/>
  <c r="F1301" i="108"/>
  <c r="D1301" i="108"/>
  <c r="B858" i="108"/>
  <c r="B852" i="108"/>
  <c r="B846" i="108"/>
  <c r="B840" i="108"/>
  <c r="B834" i="108"/>
  <c r="B828" i="108"/>
  <c r="B822" i="108"/>
  <c r="B816" i="108"/>
  <c r="B810" i="108"/>
  <c r="B804" i="108"/>
  <c r="B798" i="108"/>
  <c r="B792" i="108"/>
  <c r="B786" i="108"/>
  <c r="B780" i="108"/>
  <c r="B774" i="108"/>
  <c r="X861" i="108"/>
  <c r="V861" i="108"/>
  <c r="T861" i="108"/>
  <c r="R861" i="108"/>
  <c r="P861" i="108"/>
  <c r="N861" i="108"/>
  <c r="L861" i="108"/>
  <c r="J861" i="108"/>
  <c r="H861" i="108"/>
  <c r="F861" i="108"/>
  <c r="D861" i="108"/>
  <c r="Y858" i="108"/>
  <c r="W858" i="108"/>
  <c r="U858" i="108"/>
  <c r="S858" i="108"/>
  <c r="Q858" i="108"/>
  <c r="O858" i="108"/>
  <c r="M858" i="108"/>
  <c r="K858" i="108"/>
  <c r="I858" i="108"/>
  <c r="G858" i="108"/>
  <c r="E858" i="108"/>
  <c r="C858" i="108"/>
  <c r="X855" i="108"/>
  <c r="V855" i="108"/>
  <c r="T855" i="108"/>
  <c r="R855" i="108"/>
  <c r="P855" i="108"/>
  <c r="N855" i="108"/>
  <c r="L855" i="108"/>
  <c r="J855" i="108"/>
  <c r="H855" i="108"/>
  <c r="F855" i="108"/>
  <c r="D855" i="108"/>
  <c r="Y852" i="108"/>
  <c r="W852" i="108"/>
  <c r="U852" i="108"/>
  <c r="S852" i="108"/>
  <c r="Q852" i="108"/>
  <c r="O852" i="108"/>
  <c r="M852" i="108"/>
  <c r="K852" i="108"/>
  <c r="I852" i="108"/>
  <c r="G852" i="108"/>
  <c r="E852" i="108"/>
  <c r="C852" i="108"/>
  <c r="X849" i="108"/>
  <c r="V849" i="108"/>
  <c r="T849" i="108"/>
  <c r="R849" i="108"/>
  <c r="P849" i="108"/>
  <c r="N849" i="108"/>
  <c r="L849" i="108"/>
  <c r="J849" i="108"/>
  <c r="H849" i="108"/>
  <c r="F849" i="108"/>
  <c r="D849" i="108"/>
  <c r="Y846" i="108"/>
  <c r="W846" i="108"/>
  <c r="U846" i="108"/>
  <c r="S846" i="108"/>
  <c r="Q846" i="108"/>
  <c r="O846" i="108"/>
  <c r="M846" i="108"/>
  <c r="K846" i="108"/>
  <c r="I846" i="108"/>
  <c r="G846" i="108"/>
  <c r="E846" i="108"/>
  <c r="C846" i="108"/>
  <c r="X843" i="108"/>
  <c r="V843" i="108"/>
  <c r="T843" i="108"/>
  <c r="R843" i="108"/>
  <c r="P843" i="108"/>
  <c r="N843" i="108"/>
  <c r="L843" i="108"/>
  <c r="J843" i="108"/>
  <c r="H843" i="108"/>
  <c r="F843" i="108"/>
  <c r="D843" i="108"/>
  <c r="Y840" i="108"/>
  <c r="W840" i="108"/>
  <c r="U840" i="108"/>
  <c r="S840" i="108"/>
  <c r="Q840" i="108"/>
  <c r="O840" i="108"/>
  <c r="M840" i="108"/>
  <c r="K840" i="108"/>
  <c r="I840" i="108"/>
  <c r="G840" i="108"/>
  <c r="E840" i="108"/>
  <c r="C840" i="108"/>
  <c r="X837" i="108"/>
  <c r="V837" i="108"/>
  <c r="T837" i="108"/>
  <c r="R837" i="108"/>
  <c r="P837" i="108"/>
  <c r="N837" i="108"/>
  <c r="L837" i="108"/>
  <c r="J837" i="108"/>
  <c r="H837" i="108"/>
  <c r="F837" i="108"/>
  <c r="D837" i="108"/>
  <c r="Y834" i="108"/>
  <c r="W834" i="108"/>
  <c r="U834" i="108"/>
  <c r="S834" i="108"/>
  <c r="Q834" i="108"/>
  <c r="O834" i="108"/>
  <c r="M834" i="108"/>
  <c r="K834" i="108"/>
  <c r="I834" i="108"/>
  <c r="G834" i="108"/>
  <c r="E834" i="108"/>
  <c r="C834" i="108"/>
  <c r="X831" i="108"/>
  <c r="V831" i="108"/>
  <c r="T831" i="108"/>
  <c r="R831" i="108"/>
  <c r="P831" i="108"/>
  <c r="N831" i="108"/>
  <c r="L831" i="108"/>
  <c r="J831" i="108"/>
  <c r="H831" i="108"/>
  <c r="F831" i="108"/>
  <c r="D831" i="108"/>
  <c r="Y828" i="108"/>
  <c r="W828" i="108"/>
  <c r="U828" i="108"/>
  <c r="S828" i="108"/>
  <c r="Q828" i="108"/>
  <c r="O828" i="108"/>
  <c r="M828" i="108"/>
  <c r="K828" i="108"/>
  <c r="I828" i="108"/>
  <c r="G828" i="108"/>
  <c r="E828" i="108"/>
  <c r="C828" i="108"/>
  <c r="X825" i="108"/>
  <c r="V825" i="108"/>
  <c r="T825" i="108"/>
  <c r="R825" i="108"/>
  <c r="P825" i="108"/>
  <c r="N825" i="108"/>
  <c r="L825" i="108"/>
  <c r="J825" i="108"/>
  <c r="H825" i="108"/>
  <c r="F825" i="108"/>
  <c r="D825" i="108"/>
  <c r="Y822" i="108"/>
  <c r="W822" i="108"/>
  <c r="U822" i="108"/>
  <c r="S822" i="108"/>
  <c r="Q822" i="108"/>
  <c r="O822" i="108"/>
  <c r="M822" i="108"/>
  <c r="K822" i="108"/>
  <c r="I822" i="108"/>
  <c r="G822" i="108"/>
  <c r="E822" i="108"/>
  <c r="C822" i="108"/>
  <c r="X819" i="108"/>
  <c r="V819" i="108"/>
  <c r="T819" i="108"/>
  <c r="R819" i="108"/>
  <c r="P819" i="108"/>
  <c r="N819" i="108"/>
  <c r="L819" i="108"/>
  <c r="J819" i="108"/>
  <c r="H819" i="108"/>
  <c r="F819" i="108"/>
  <c r="D819" i="108"/>
  <c r="Y816" i="108"/>
  <c r="W816" i="108"/>
  <c r="U816" i="108"/>
  <c r="S816" i="108"/>
  <c r="Q816" i="108"/>
  <c r="O816" i="108"/>
  <c r="M816" i="108"/>
  <c r="K816" i="108"/>
  <c r="I816" i="108"/>
  <c r="G816" i="108"/>
  <c r="E816" i="108"/>
  <c r="C816" i="108"/>
  <c r="X813" i="108"/>
  <c r="V813" i="108"/>
  <c r="T813" i="108"/>
  <c r="R813" i="108"/>
  <c r="P813" i="108"/>
  <c r="N813" i="108"/>
  <c r="L813" i="108"/>
  <c r="J813" i="108"/>
  <c r="H813" i="108"/>
  <c r="F813" i="108"/>
  <c r="D813" i="108"/>
  <c r="Y810" i="108"/>
  <c r="W810" i="108"/>
  <c r="U810" i="108"/>
  <c r="S810" i="108"/>
  <c r="Q810" i="108"/>
  <c r="O810" i="108"/>
  <c r="M810" i="108"/>
  <c r="K810" i="108"/>
  <c r="I810" i="108"/>
  <c r="G810" i="108"/>
  <c r="E810" i="108"/>
  <c r="C810" i="108"/>
  <c r="X807" i="108"/>
  <c r="V807" i="108"/>
  <c r="T807" i="108"/>
  <c r="R807" i="108"/>
  <c r="P807" i="108"/>
  <c r="N807" i="108"/>
  <c r="L807" i="108"/>
  <c r="J807" i="108"/>
  <c r="H807" i="108"/>
  <c r="F807" i="108"/>
  <c r="D807" i="108"/>
  <c r="Y804" i="108"/>
  <c r="W804" i="108"/>
  <c r="U804" i="108"/>
  <c r="S804" i="108"/>
  <c r="Q804" i="108"/>
  <c r="O804" i="108"/>
  <c r="M804" i="108"/>
  <c r="K804" i="108"/>
  <c r="I804" i="108"/>
  <c r="G804" i="108"/>
  <c r="E804" i="108"/>
  <c r="C804" i="108"/>
  <c r="X801" i="108"/>
  <c r="V801" i="108"/>
  <c r="T801" i="108"/>
  <c r="R801" i="108"/>
  <c r="P801" i="108"/>
  <c r="N801" i="108"/>
  <c r="L801" i="108"/>
  <c r="J801" i="108"/>
  <c r="H801" i="108"/>
  <c r="F801" i="108"/>
  <c r="D801" i="108"/>
  <c r="Y798" i="108"/>
  <c r="W798" i="108"/>
  <c r="U798" i="108"/>
  <c r="S798" i="108"/>
  <c r="Q798" i="108"/>
  <c r="O798" i="108"/>
  <c r="M798" i="108"/>
  <c r="K798" i="108"/>
  <c r="I798" i="108"/>
  <c r="G798" i="108"/>
  <c r="E798" i="108"/>
  <c r="C798" i="108"/>
  <c r="X795" i="108"/>
  <c r="V795" i="108"/>
  <c r="T795" i="108"/>
  <c r="R795" i="108"/>
  <c r="P795" i="108"/>
  <c r="N795" i="108"/>
  <c r="L795" i="108"/>
  <c r="J795" i="108"/>
  <c r="H795" i="108"/>
  <c r="F795" i="108"/>
  <c r="D795" i="108"/>
  <c r="Y792" i="108"/>
  <c r="W792" i="108"/>
  <c r="U792" i="108"/>
  <c r="S792" i="108"/>
  <c r="Q792" i="108"/>
  <c r="O792" i="108"/>
  <c r="M792" i="108"/>
  <c r="K792" i="108"/>
  <c r="I792" i="108"/>
  <c r="G792" i="108"/>
  <c r="E792" i="108"/>
  <c r="C792" i="108"/>
  <c r="X789" i="108"/>
  <c r="V789" i="108"/>
  <c r="T789" i="108"/>
  <c r="R789" i="108"/>
  <c r="P789" i="108"/>
  <c r="N789" i="108"/>
  <c r="L789" i="108"/>
  <c r="J789" i="108"/>
  <c r="H789" i="108"/>
  <c r="F789" i="108"/>
  <c r="D789" i="108"/>
  <c r="Y786" i="108"/>
  <c r="W786" i="108"/>
  <c r="U786" i="108"/>
  <c r="S786" i="108"/>
  <c r="Q786" i="108"/>
  <c r="O786" i="108"/>
  <c r="M786" i="108"/>
  <c r="K786" i="108"/>
  <c r="I786" i="108"/>
  <c r="G786" i="108"/>
  <c r="E786" i="108"/>
  <c r="C786" i="108"/>
  <c r="X783" i="108"/>
  <c r="V783" i="108"/>
  <c r="T783" i="108"/>
  <c r="R783" i="108"/>
  <c r="P783" i="108"/>
  <c r="N783" i="108"/>
  <c r="L783" i="108"/>
  <c r="J783" i="108"/>
  <c r="H783" i="108"/>
  <c r="F783" i="108"/>
  <c r="D783" i="108"/>
  <c r="Y780" i="108"/>
  <c r="W780" i="108"/>
  <c r="U780" i="108"/>
  <c r="S780" i="108"/>
  <c r="Q780" i="108"/>
  <c r="O780" i="108"/>
  <c r="M780" i="108"/>
  <c r="K780" i="108"/>
  <c r="I780" i="108"/>
  <c r="G780" i="108"/>
  <c r="E780" i="108"/>
  <c r="C780" i="108"/>
  <c r="X777" i="108"/>
  <c r="V777" i="108"/>
  <c r="T777" i="108"/>
  <c r="R777" i="108"/>
  <c r="P777" i="108"/>
  <c r="N777" i="108"/>
  <c r="L777" i="108"/>
  <c r="J777" i="108"/>
  <c r="H777" i="108"/>
  <c r="F777" i="108"/>
  <c r="D777" i="108"/>
  <c r="Y774" i="108"/>
  <c r="W774" i="108"/>
  <c r="U774" i="108"/>
  <c r="S774" i="108"/>
  <c r="Q774" i="108"/>
  <c r="O774" i="108"/>
  <c r="M774" i="108"/>
  <c r="K774" i="108"/>
  <c r="I774" i="108"/>
  <c r="G774" i="108"/>
  <c r="E774" i="108"/>
  <c r="C774" i="108"/>
  <c r="X771" i="108"/>
  <c r="V771" i="108"/>
  <c r="T771" i="108"/>
  <c r="R771" i="108"/>
  <c r="P771" i="108"/>
  <c r="N771" i="108"/>
  <c r="L771" i="108"/>
  <c r="J771" i="108"/>
  <c r="H771" i="108"/>
  <c r="F771" i="108"/>
  <c r="D771" i="108"/>
  <c r="B771" i="108"/>
  <c r="B882" i="108"/>
  <c r="J957" i="108"/>
  <c r="H957" i="108"/>
  <c r="F957" i="108"/>
  <c r="D957" i="108"/>
  <c r="T933" i="108"/>
  <c r="R933" i="108"/>
  <c r="P933" i="108"/>
  <c r="N933" i="108"/>
  <c r="L933" i="108"/>
  <c r="J933" i="108"/>
  <c r="H933" i="108"/>
  <c r="F933" i="108"/>
  <c r="D933" i="108"/>
  <c r="R921" i="108"/>
  <c r="P921" i="108"/>
  <c r="N921" i="108"/>
  <c r="L921" i="108"/>
  <c r="J921" i="108"/>
  <c r="H921" i="108"/>
  <c r="F921" i="108"/>
  <c r="D921" i="108"/>
  <c r="P891" i="108"/>
  <c r="N891" i="108"/>
  <c r="L891" i="108"/>
  <c r="J891" i="108"/>
  <c r="H891" i="108"/>
  <c r="F891" i="108"/>
  <c r="D891" i="108"/>
  <c r="Q882" i="108"/>
  <c r="O882" i="108"/>
  <c r="M882" i="108"/>
  <c r="K882" i="108"/>
  <c r="I882" i="108"/>
  <c r="G882" i="108"/>
  <c r="E882" i="108"/>
  <c r="C882" i="108"/>
  <c r="F873" i="108"/>
  <c r="X867" i="108"/>
  <c r="V867" i="108"/>
  <c r="T867" i="108"/>
  <c r="R867" i="108"/>
  <c r="P867" i="108"/>
  <c r="N867" i="108"/>
  <c r="L867" i="108"/>
  <c r="J867" i="108"/>
  <c r="H867" i="108"/>
  <c r="F867" i="108"/>
  <c r="D867" i="108"/>
  <c r="B867" i="108"/>
  <c r="V1053" i="108"/>
  <c r="T1053" i="108"/>
  <c r="R1053" i="108"/>
  <c r="P1053" i="108"/>
  <c r="N1053" i="108"/>
  <c r="L1053" i="108"/>
  <c r="J1053" i="108"/>
  <c r="H1053" i="108"/>
  <c r="F1053" i="108"/>
  <c r="D1053" i="108"/>
  <c r="V1005" i="108"/>
  <c r="T1005" i="108"/>
  <c r="R1005" i="108"/>
  <c r="P1005" i="108"/>
  <c r="N1005" i="108"/>
  <c r="L1005" i="108"/>
  <c r="J1005" i="108"/>
  <c r="H1005" i="108"/>
  <c r="F1005" i="108"/>
  <c r="D1005" i="108"/>
  <c r="X963" i="108"/>
  <c r="V963" i="108"/>
  <c r="T963" i="108"/>
  <c r="R963" i="108"/>
  <c r="P963" i="108"/>
  <c r="N963" i="108"/>
  <c r="L963" i="108"/>
  <c r="J963" i="108"/>
  <c r="H963" i="108"/>
  <c r="F963" i="108"/>
  <c r="D963" i="108"/>
  <c r="B963" i="108"/>
  <c r="B1094" i="108"/>
  <c r="J1145" i="108"/>
  <c r="F1145" i="108"/>
  <c r="D1145" i="108"/>
  <c r="E1094" i="108"/>
  <c r="V1061" i="108"/>
  <c r="T1061" i="108"/>
  <c r="R1061" i="108"/>
  <c r="P1061" i="108"/>
  <c r="N1061" i="108"/>
  <c r="L1061" i="108"/>
  <c r="J1061" i="108"/>
  <c r="H1061" i="108"/>
  <c r="F1061" i="108"/>
  <c r="D1061" i="108"/>
  <c r="B1061" i="108"/>
  <c r="B1187" i="108"/>
  <c r="C1226" i="108"/>
  <c r="P1187" i="108"/>
  <c r="N1187" i="108"/>
  <c r="L1187" i="108"/>
  <c r="J1187" i="108"/>
  <c r="H1187" i="108"/>
  <c r="F1187" i="108"/>
  <c r="D1187" i="108"/>
  <c r="X1157" i="108"/>
  <c r="V1157" i="108"/>
  <c r="T1157" i="108"/>
  <c r="R1157" i="108"/>
  <c r="P1157" i="108"/>
  <c r="N1157" i="108"/>
  <c r="L1157" i="108"/>
  <c r="J1157" i="108"/>
  <c r="H1157" i="108"/>
  <c r="F1157" i="108"/>
  <c r="D1157" i="108"/>
  <c r="B1157" i="108"/>
  <c r="B1340" i="108"/>
  <c r="H1340" i="108"/>
  <c r="F1340" i="108"/>
  <c r="D1340" i="108"/>
  <c r="G1301" i="108"/>
  <c r="E1301" i="108"/>
  <c r="C1301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69" i="108"/>
  <c r="E969" i="108"/>
  <c r="G969" i="108"/>
  <c r="I969" i="108"/>
  <c r="K969" i="108"/>
  <c r="M969" i="108"/>
  <c r="N96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770" i="82" s="1"/>
  <c r="M1360" i="108" s="1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D14" i="82" s="1"/>
  <c r="D20" i="82" s="1"/>
  <c r="C15" i="82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22" i="82" s="1"/>
  <c r="D13" i="82"/>
  <c r="D15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3" i="82" s="1"/>
  <c r="B20" i="108"/>
  <c r="C14" i="108"/>
  <c r="B404" i="82"/>
  <c r="B399" i="108"/>
  <c r="B208" i="82"/>
  <c r="B203" i="108"/>
  <c r="B201" i="108" s="1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11" i="82"/>
  <c r="D21" i="82"/>
  <c r="E15" i="82"/>
  <c r="E13" i="82"/>
  <c r="D19" i="82"/>
  <c r="D11" i="82"/>
  <c r="C200" i="82" l="1"/>
  <c r="E202" i="82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B222" i="82"/>
  <c r="B217" i="108"/>
  <c r="C12" i="108"/>
  <c r="D210" i="82"/>
  <c r="D205" i="108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D201" i="108" l="1"/>
  <c r="C201" i="108"/>
  <c r="F202" i="82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8" i="82" s="1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C216" i="82"/>
  <c r="C211" i="108"/>
  <c r="E12" i="108"/>
  <c r="E27" i="82"/>
  <c r="E22" i="108"/>
  <c r="C18" i="108"/>
  <c r="D33" i="82"/>
  <c r="D28" i="108"/>
  <c r="B24" i="108"/>
  <c r="D216" i="82"/>
  <c r="D211" i="108"/>
  <c r="E210" i="82"/>
  <c r="E205" i="108"/>
  <c r="E201" i="108" s="1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F208" i="82" l="1"/>
  <c r="F209" i="108" s="1"/>
  <c r="F200" i="82"/>
  <c r="C207" i="108"/>
  <c r="B213" i="108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4" i="82" s="1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13" i="108" s="1"/>
  <c r="D24" i="108"/>
  <c r="E18" i="108"/>
  <c r="B234" i="82"/>
  <c r="B229" i="108"/>
  <c r="B30" i="108"/>
  <c r="C24" i="108"/>
  <c r="F12" i="108"/>
  <c r="F27" i="82"/>
  <c r="F22" i="108"/>
  <c r="E216" i="82"/>
  <c r="E211" i="108"/>
  <c r="E207" i="108" s="1"/>
  <c r="D39" i="82"/>
  <c r="D34" i="108"/>
  <c r="E33" i="82"/>
  <c r="E28" i="108"/>
  <c r="C222" i="82"/>
  <c r="C217" i="108"/>
  <c r="C212" i="82"/>
  <c r="B45" i="82"/>
  <c r="B40" i="108"/>
  <c r="B35" i="82"/>
  <c r="C39" i="82"/>
  <c r="C34" i="108"/>
  <c r="F210" i="82"/>
  <c r="F205" i="108"/>
  <c r="F201" i="108" s="1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C213" i="108" l="1"/>
  <c r="H17" i="108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9" i="108" s="1"/>
  <c r="C218" i="82"/>
  <c r="E39" i="82"/>
  <c r="E34" i="108"/>
  <c r="D45" i="82"/>
  <c r="D40" i="108"/>
  <c r="F33" i="82"/>
  <c r="F28" i="108"/>
  <c r="B240" i="82"/>
  <c r="B235" i="108"/>
  <c r="B230" i="82"/>
  <c r="D228" i="82"/>
  <c r="D223" i="108"/>
  <c r="D219" i="108" s="1"/>
  <c r="G12" i="108"/>
  <c r="G27" i="82"/>
  <c r="G22" i="108"/>
  <c r="F216" i="82"/>
  <c r="F212" i="82" s="1"/>
  <c r="F211" i="108"/>
  <c r="C45" i="82"/>
  <c r="C40" i="108"/>
  <c r="B36" i="108"/>
  <c r="E24" i="108"/>
  <c r="D30" i="108"/>
  <c r="E222" i="82"/>
  <c r="E217" i="108"/>
  <c r="E213" i="108" s="1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F207" i="108" l="1"/>
  <c r="H200" i="82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6" i="82" s="1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2" i="82" s="1"/>
  <c r="G211" i="108"/>
  <c r="C51" i="82"/>
  <c r="C46" i="108"/>
  <c r="G33" i="82"/>
  <c r="G28" i="108"/>
  <c r="D234" i="82"/>
  <c r="D229" i="108"/>
  <c r="D225" i="108" s="1"/>
  <c r="B246" i="82"/>
  <c r="B241" i="108"/>
  <c r="F24" i="108"/>
  <c r="D36" i="108"/>
  <c r="E30" i="108"/>
  <c r="B42" i="108"/>
  <c r="H12" i="108"/>
  <c r="I204" i="82"/>
  <c r="I16" i="108"/>
  <c r="H27" i="82"/>
  <c r="H22" i="108"/>
  <c r="E228" i="82"/>
  <c r="E223" i="108"/>
  <c r="E219" i="108" s="1"/>
  <c r="C36" i="108"/>
  <c r="F222" i="82"/>
  <c r="F217" i="108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E416" i="82"/>
  <c r="E417" i="108" s="1"/>
  <c r="F226" i="82"/>
  <c r="F227" i="108" s="1"/>
  <c r="F218" i="82"/>
  <c r="D422" i="82"/>
  <c r="D423" i="108" s="1"/>
  <c r="E227" i="82"/>
  <c r="E228" i="108" s="1"/>
  <c r="E218" i="82"/>
  <c r="G220" i="82"/>
  <c r="G221" i="108" s="1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H206" i="82" s="1"/>
  <c r="D611" i="82"/>
  <c r="D612" i="108" s="1"/>
  <c r="D233" i="82"/>
  <c r="D234" i="108" s="1"/>
  <c r="D224" i="82"/>
  <c r="H214" i="82"/>
  <c r="H215" i="108" s="1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I208" i="82" l="1"/>
  <c r="I209" i="108" s="1"/>
  <c r="F213" i="108"/>
  <c r="G207" i="108"/>
  <c r="E44" i="108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42" i="82" s="1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82" s="1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H33" i="82"/>
  <c r="H28" i="108"/>
  <c r="I12" i="108"/>
  <c r="G24" i="108"/>
  <c r="C42" i="108"/>
  <c r="G222" i="82"/>
  <c r="G217" i="108"/>
  <c r="G213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G218" i="82"/>
  <c r="E233" i="82"/>
  <c r="E234" i="108" s="1"/>
  <c r="E224" i="82"/>
  <c r="D428" i="82"/>
  <c r="D429" i="108" s="1"/>
  <c r="F232" i="82"/>
  <c r="F233" i="108" s="1"/>
  <c r="E422" i="82"/>
  <c r="E423" i="108" s="1"/>
  <c r="I206" i="82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I214" i="82" l="1"/>
  <c r="I215" i="108" s="1"/>
  <c r="J208" i="82"/>
  <c r="J209" i="108" s="1"/>
  <c r="E225" i="108"/>
  <c r="C231" i="108"/>
  <c r="B237" i="108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G219" i="108" s="1"/>
  <c r="H24" i="108"/>
  <c r="E240" i="82"/>
  <c r="E235" i="108"/>
  <c r="E231" i="108" s="1"/>
  <c r="F36" i="108"/>
  <c r="D48" i="108"/>
  <c r="E42" i="108"/>
  <c r="H222" i="82"/>
  <c r="H217" i="108"/>
  <c r="H213" i="108" s="1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J201" i="108" s="1"/>
  <c r="C48" i="108"/>
  <c r="G30" i="108"/>
  <c r="D246" i="82"/>
  <c r="D241" i="108"/>
  <c r="D237" i="108" s="1"/>
  <c r="I216" i="82"/>
  <c r="I211" i="108"/>
  <c r="I207" i="108" s="1"/>
  <c r="F234" i="82"/>
  <c r="F229" i="108"/>
  <c r="F225" i="108" s="1"/>
  <c r="C246" i="82"/>
  <c r="C241" i="108"/>
  <c r="C237" i="108" s="1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F230" i="82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J206" i="82" s="1"/>
  <c r="D623" i="82"/>
  <c r="D624" i="108" s="1"/>
  <c r="D245" i="82"/>
  <c r="D246" i="108" s="1"/>
  <c r="D236" i="82"/>
  <c r="H226" i="82"/>
  <c r="H227" i="108" s="1"/>
  <c r="H218" i="82"/>
  <c r="J214" i="82"/>
  <c r="J215" i="108" s="1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L202" i="82" l="1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F231" i="108" s="1"/>
  <c r="I222" i="82"/>
  <c r="I217" i="108"/>
  <c r="I213" i="108" s="1"/>
  <c r="D252" i="82"/>
  <c r="D247" i="108"/>
  <c r="D243" i="108" s="1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3" i="108"/>
  <c r="H219" i="108" s="1"/>
  <c r="G234" i="82"/>
  <c r="G229" i="108"/>
  <c r="G225" i="108" s="1"/>
  <c r="J18" i="108"/>
  <c r="K210" i="82"/>
  <c r="K205" i="108"/>
  <c r="K201" i="108" s="1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F236" i="82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J212" i="82"/>
  <c r="H232" i="82"/>
  <c r="H233" i="108" s="1"/>
  <c r="H224" i="82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M202" i="82" l="1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L201" i="108" s="1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H225" i="108" s="1"/>
  <c r="B270" i="82"/>
  <c r="B265" i="108"/>
  <c r="B260" i="82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J218" i="82"/>
  <c r="L214" i="82"/>
  <c r="L215" i="108" s="1"/>
  <c r="L206" i="82"/>
  <c r="K220" i="82"/>
  <c r="K221" i="108" s="1"/>
  <c r="K212" i="82"/>
  <c r="I232" i="82"/>
  <c r="I233" i="108" s="1"/>
  <c r="I224" i="82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G236" i="82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B255" i="108" l="1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I225" i="108" s="1"/>
  <c r="D264" i="82"/>
  <c r="D259" i="108"/>
  <c r="D255" i="108" s="1"/>
  <c r="J228" i="82"/>
  <c r="J223" i="108"/>
  <c r="J219" i="108" s="1"/>
  <c r="M12" i="108"/>
  <c r="B87" i="82"/>
  <c r="B82" i="108"/>
  <c r="B77" i="82"/>
  <c r="C264" i="82"/>
  <c r="C259" i="108"/>
  <c r="C255" i="108" s="1"/>
  <c r="C254" i="82"/>
  <c r="E60" i="108"/>
  <c r="D66" i="108"/>
  <c r="F54" i="108"/>
  <c r="H42" i="108"/>
  <c r="K222" i="82"/>
  <c r="K218" i="82" s="1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6" i="82" s="1"/>
  <c r="H235" i="108"/>
  <c r="H231" i="108" s="1"/>
  <c r="G246" i="82"/>
  <c r="G242" i="82" s="1"/>
  <c r="G241" i="108"/>
  <c r="G237" i="108" s="1"/>
  <c r="M210" i="82"/>
  <c r="M205" i="108"/>
  <c r="M201" i="108" s="1"/>
  <c r="L216" i="82"/>
  <c r="L211" i="108"/>
  <c r="L207" i="108" s="1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L220" i="82"/>
  <c r="L221" i="108" s="1"/>
  <c r="L212" i="82"/>
  <c r="J232" i="82"/>
  <c r="J233" i="108" s="1"/>
  <c r="J224" i="82"/>
  <c r="H244" i="82"/>
  <c r="H245" i="108" s="1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O202" i="82" l="1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82" s="1"/>
  <c r="M212" i="108"/>
  <c r="K227" i="82"/>
  <c r="K224" i="82" s="1"/>
  <c r="K222" i="108"/>
  <c r="L223" i="82"/>
  <c r="L218" i="82" s="1"/>
  <c r="L218" i="108"/>
  <c r="G251" i="82"/>
  <c r="G248" i="82" s="1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72" i="82" s="1"/>
  <c r="B269" i="108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2" i="82" s="1"/>
  <c r="H241" i="108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J238" i="82"/>
  <c r="J239" i="108" s="1"/>
  <c r="J230" i="82"/>
  <c r="L226" i="82"/>
  <c r="L227" i="108" s="1"/>
  <c r="K232" i="82"/>
  <c r="K233" i="108" s="1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C85" i="82"/>
  <c r="C77" i="82"/>
  <c r="M220" i="82"/>
  <c r="M221" i="108" s="1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H237" i="108" l="1"/>
  <c r="B267" i="108"/>
  <c r="G68" i="108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3" i="108"/>
  <c r="G249" i="108" s="1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G254" i="82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I242" i="82"/>
  <c r="K238" i="82"/>
  <c r="K239" i="108" s="1"/>
  <c r="K230" i="82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06" i="82" s="1"/>
  <c r="O214" i="82"/>
  <c r="O215" i="108" s="1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B273" i="108" l="1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29" i="108"/>
  <c r="L225" i="108" s="1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E267" i="108" s="1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P201" i="108" s="1"/>
  <c r="B90" i="108"/>
  <c r="J48" i="108"/>
  <c r="C84" i="108"/>
  <c r="G66" i="108"/>
  <c r="I54" i="108"/>
  <c r="K42" i="108"/>
  <c r="G264" i="82"/>
  <c r="G259" i="108"/>
  <c r="G255" i="108" s="1"/>
  <c r="H258" i="82"/>
  <c r="H254" i="82" s="1"/>
  <c r="H253" i="108"/>
  <c r="H249" i="108" s="1"/>
  <c r="N222" i="82"/>
  <c r="N217" i="108"/>
  <c r="N213" i="108" s="1"/>
  <c r="Q205" i="82"/>
  <c r="Q200" i="82" s="1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J242" i="82"/>
  <c r="L238" i="82"/>
  <c r="L239" i="108" s="1"/>
  <c r="L230" i="82"/>
  <c r="K244" i="82"/>
  <c r="K245" i="108" s="1"/>
  <c r="K236" i="82"/>
  <c r="I256" i="82"/>
  <c r="I257" i="108" s="1"/>
  <c r="I248" i="82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G260" i="82"/>
  <c r="C97" i="82"/>
  <c r="C89" i="82"/>
  <c r="M232" i="82"/>
  <c r="M233" i="108" s="1"/>
  <c r="M224" i="82"/>
  <c r="P587" i="82"/>
  <c r="Q581" i="82"/>
  <c r="Q582" i="108" s="1"/>
  <c r="P398" i="82"/>
  <c r="Q392" i="82"/>
  <c r="Q393" i="108" s="1"/>
  <c r="P200" i="82"/>
  <c r="Q208" i="82"/>
  <c r="Q209" i="108" s="1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E92" i="108" l="1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1" i="108"/>
  <c r="P207" i="108" s="1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D279" i="108" s="1"/>
  <c r="J252" i="82"/>
  <c r="J247" i="108"/>
  <c r="J243" i="108" s="1"/>
  <c r="B300" i="82"/>
  <c r="B295" i="108"/>
  <c r="B290" i="82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29" i="108"/>
  <c r="M225" i="108" s="1"/>
  <c r="L240" i="82"/>
  <c r="L235" i="108"/>
  <c r="L231" i="108" s="1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K237" i="108" s="1"/>
  <c r="E84" i="108"/>
  <c r="D90" i="108"/>
  <c r="F78" i="108"/>
  <c r="H66" i="108"/>
  <c r="L42" i="108"/>
  <c r="O222" i="82"/>
  <c r="O217" i="108"/>
  <c r="O213" i="108" s="1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9" i="108" s="1"/>
  <c r="C278" i="82"/>
  <c r="O39" i="82"/>
  <c r="O34" i="108"/>
  <c r="M51" i="82"/>
  <c r="M46" i="108"/>
  <c r="Q210" i="82"/>
  <c r="Q205" i="108"/>
  <c r="Q201" i="108" s="1"/>
  <c r="P206" i="82"/>
  <c r="M238" i="82"/>
  <c r="M239" i="108" s="1"/>
  <c r="M230" i="82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F272" i="82"/>
  <c r="E470" i="82"/>
  <c r="E471" i="108" s="1"/>
  <c r="I262" i="82"/>
  <c r="I263" i="108" s="1"/>
  <c r="I254" i="82"/>
  <c r="K250" i="82"/>
  <c r="K251" i="108" s="1"/>
  <c r="K242" i="82"/>
  <c r="L244" i="82"/>
  <c r="L245" i="108" s="1"/>
  <c r="L236" i="82"/>
  <c r="J256" i="82"/>
  <c r="J257" i="108" s="1"/>
  <c r="J248" i="82"/>
  <c r="H268" i="82"/>
  <c r="H269" i="108" s="1"/>
  <c r="H260" i="82"/>
  <c r="D287" i="82"/>
  <c r="D288" i="108" s="1"/>
  <c r="D278" i="82"/>
  <c r="D665" i="82"/>
  <c r="D666" i="108" s="1"/>
  <c r="R203" i="82"/>
  <c r="R204" i="108" s="1"/>
  <c r="Q209" i="82"/>
  <c r="Q206" i="82" s="1"/>
  <c r="O226" i="82"/>
  <c r="O227" i="108" s="1"/>
  <c r="O218" i="82"/>
  <c r="N232" i="82"/>
  <c r="N233" i="108" s="1"/>
  <c r="N224" i="82"/>
  <c r="R208" i="82"/>
  <c r="R209" i="108" s="1"/>
  <c r="P220" i="82"/>
  <c r="P221" i="108" s="1"/>
  <c r="P212" i="82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B285" i="108" l="1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Q207" i="108" s="1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P218" i="82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G92" i="108" l="1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B297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L243" i="108" s="1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S201" i="108" s="1"/>
  <c r="P228" i="82"/>
  <c r="P223" i="108"/>
  <c r="P219" i="108" s="1"/>
  <c r="F288" i="82"/>
  <c r="F283" i="108"/>
  <c r="F279" i="108" s="1"/>
  <c r="I270" i="82"/>
  <c r="I265" i="108"/>
  <c r="I261" i="108" s="1"/>
  <c r="D300" i="82"/>
  <c r="D295" i="108"/>
  <c r="D291" i="108" s="1"/>
  <c r="J264" i="82"/>
  <c r="J259" i="108"/>
  <c r="J255" i="108" s="1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R212" i="82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D116" i="108" l="1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D683" i="82"/>
  <c r="D684" i="108" s="1"/>
  <c r="D305" i="82"/>
  <c r="D306" i="108" s="1"/>
  <c r="D296" i="82"/>
  <c r="H286" i="82"/>
  <c r="H287" i="108" s="1"/>
  <c r="H278" i="82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T206" i="82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B303" i="108" l="1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4" i="82" s="1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4" i="82" s="1"/>
  <c r="R223" i="108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30" i="82" s="1"/>
  <c r="Q229" i="108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P244" i="82"/>
  <c r="P245" i="108" s="1"/>
  <c r="P236" i="82"/>
  <c r="Q238" i="82"/>
  <c r="Q239" i="108" s="1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Q225" i="108" l="1"/>
  <c r="R219" i="108"/>
  <c r="V200" i="82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8" i="82" s="1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2" i="82" s="1"/>
  <c r="F301" i="108"/>
  <c r="F297" i="108" s="1"/>
  <c r="S228" i="82"/>
  <c r="S224" i="82" s="1"/>
  <c r="S223" i="108"/>
  <c r="S219" i="108" s="1"/>
  <c r="L270" i="82"/>
  <c r="L265" i="108"/>
  <c r="L261" i="108" s="1"/>
  <c r="M264" i="82"/>
  <c r="M259" i="108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V201" i="108" s="1"/>
  <c r="K276" i="82"/>
  <c r="K271" i="108"/>
  <c r="K267" i="108" s="1"/>
  <c r="U216" i="82"/>
  <c r="U211" i="108"/>
  <c r="U207" i="108" s="1"/>
  <c r="B330" i="82"/>
  <c r="B325" i="108"/>
  <c r="B320" i="82"/>
  <c r="B126" i="108"/>
  <c r="P246" i="82"/>
  <c r="P241" i="108"/>
  <c r="P237" i="108" s="1"/>
  <c r="G300" i="82"/>
  <c r="G295" i="108"/>
  <c r="G291" i="108" s="1"/>
  <c r="H294" i="82"/>
  <c r="H289" i="108"/>
  <c r="H285" i="108" s="1"/>
  <c r="N258" i="82"/>
  <c r="N253" i="108"/>
  <c r="N249" i="108" s="1"/>
  <c r="S30" i="108"/>
  <c r="U18" i="108"/>
  <c r="V27" i="82"/>
  <c r="V22" i="108"/>
  <c r="Q240" i="82"/>
  <c r="Q236" i="82" s="1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R225" i="108" s="1"/>
  <c r="T222" i="82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U220" i="82"/>
  <c r="U221" i="108" s="1"/>
  <c r="U212" i="82"/>
  <c r="Q244" i="82"/>
  <c r="Q245" i="108" s="1"/>
  <c r="P250" i="82"/>
  <c r="P251" i="108" s="1"/>
  <c r="P242" i="82"/>
  <c r="R238" i="82"/>
  <c r="R239" i="108" s="1"/>
  <c r="R230" i="82"/>
  <c r="N262" i="82"/>
  <c r="N263" i="108" s="1"/>
  <c r="N254" i="82"/>
  <c r="O256" i="82"/>
  <c r="O257" i="108" s="1"/>
  <c r="W203" i="82"/>
  <c r="W204" i="108" s="1"/>
  <c r="V209" i="82"/>
  <c r="D695" i="82"/>
  <c r="D696" i="108" s="1"/>
  <c r="D317" i="82"/>
  <c r="D318" i="108" s="1"/>
  <c r="D308" i="82"/>
  <c r="H298" i="82"/>
  <c r="H299" i="108" s="1"/>
  <c r="H290" i="82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M260" i="82"/>
  <c r="T226" i="82"/>
  <c r="T227" i="108" s="1"/>
  <c r="T218" i="82"/>
  <c r="V214" i="82"/>
  <c r="V215" i="108" s="1"/>
  <c r="V206" i="82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M255" i="108" l="1"/>
  <c r="X202" i="82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T224" i="82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V213" i="108" s="1"/>
  <c r="K288" i="82"/>
  <c r="K283" i="108"/>
  <c r="K279" i="108" s="1"/>
  <c r="U228" i="82"/>
  <c r="U223" i="108"/>
  <c r="U219" i="108" s="1"/>
  <c r="P258" i="82"/>
  <c r="P253" i="108"/>
  <c r="P249" i="108" s="1"/>
  <c r="G312" i="82"/>
  <c r="G307" i="108"/>
  <c r="G303" i="108" s="1"/>
  <c r="H306" i="82"/>
  <c r="H301" i="108"/>
  <c r="H297" i="108" s="1"/>
  <c r="N270" i="82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1" i="108" s="1"/>
  <c r="C320" i="82"/>
  <c r="B153" i="82"/>
  <c r="B148" i="108"/>
  <c r="B143" i="82"/>
  <c r="X210" i="82"/>
  <c r="X205" i="108"/>
  <c r="X201" i="108" s="1"/>
  <c r="O264" i="82"/>
  <c r="O259" i="108"/>
  <c r="O255" i="108" s="1"/>
  <c r="J294" i="82"/>
  <c r="J289" i="108"/>
  <c r="J285" i="108" s="1"/>
  <c r="D330" i="82"/>
  <c r="D325" i="108"/>
  <c r="D321" i="108" s="1"/>
  <c r="I300" i="82"/>
  <c r="I295" i="108"/>
  <c r="I291" i="108" s="1"/>
  <c r="F318" i="82"/>
  <c r="F313" i="108"/>
  <c r="F309" i="108" s="1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30" i="82" s="1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Q248" i="82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X593" i="82" l="1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7" i="108"/>
  <c r="H303" i="108" s="1"/>
  <c r="G318" i="82"/>
  <c r="G313" i="108"/>
  <c r="G309" i="108" s="1"/>
  <c r="P264" i="82"/>
  <c r="P259" i="108"/>
  <c r="P255" i="108" s="1"/>
  <c r="U234" i="82"/>
  <c r="U229" i="108"/>
  <c r="U225" i="108" s="1"/>
  <c r="K294" i="82"/>
  <c r="K289" i="108"/>
  <c r="K285" i="108" s="1"/>
  <c r="V228" i="82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V224" i="82"/>
  <c r="T244" i="82"/>
  <c r="T245" i="108" s="1"/>
  <c r="T236" i="82"/>
  <c r="M286" i="82"/>
  <c r="M287" i="108" s="1"/>
  <c r="M278" i="82"/>
  <c r="C151" i="82"/>
  <c r="C143" i="82"/>
  <c r="G322" i="82"/>
  <c r="G323" i="108" s="1"/>
  <c r="G314" i="82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K290" i="82"/>
  <c r="L292" i="82"/>
  <c r="L293" i="108" s="1"/>
  <c r="L284" i="82"/>
  <c r="J304" i="82"/>
  <c r="J305" i="108" s="1"/>
  <c r="J296" i="82"/>
  <c r="H316" i="82"/>
  <c r="H317" i="108" s="1"/>
  <c r="H308" i="82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3" i="108" s="1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1" i="108"/>
  <c r="Y207" i="108" s="1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V225" i="108" s="1"/>
  <c r="K300" i="82"/>
  <c r="K295" i="108"/>
  <c r="K291" i="108" s="1"/>
  <c r="U240" i="82"/>
  <c r="U235" i="108"/>
  <c r="U231" i="108" s="1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7" i="108"/>
  <c r="X213" i="108" s="1"/>
  <c r="Q264" i="82"/>
  <c r="Q259" i="108"/>
  <c r="Q255" i="108" s="1"/>
  <c r="E336" i="82"/>
  <c r="E331" i="108"/>
  <c r="E327" i="108" s="1"/>
  <c r="X39" i="82"/>
  <c r="X34" i="108"/>
  <c r="Y220" i="82"/>
  <c r="Y221" i="108" s="1"/>
  <c r="Y212" i="82"/>
  <c r="W232" i="82"/>
  <c r="W233" i="108" s="1"/>
  <c r="W224" i="82"/>
  <c r="S256" i="82"/>
  <c r="S257" i="108" s="1"/>
  <c r="S248" i="82"/>
  <c r="U244" i="82"/>
  <c r="U245" i="108" s="1"/>
  <c r="U236" i="82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H314" i="82"/>
  <c r="J310" i="82"/>
  <c r="J311" i="108" s="1"/>
  <c r="J302" i="82"/>
  <c r="L298" i="82"/>
  <c r="L299" i="108" s="1"/>
  <c r="L290" i="82"/>
  <c r="K304" i="82"/>
  <c r="K305" i="108" s="1"/>
  <c r="K296" i="82"/>
  <c r="I316" i="82"/>
  <c r="I317" i="108" s="1"/>
  <c r="I308" i="82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T242" i="82"/>
  <c r="V238" i="82"/>
  <c r="V239" i="108" s="1"/>
  <c r="V230" i="82"/>
  <c r="X226" i="82"/>
  <c r="X227" i="108" s="1"/>
  <c r="X218" i="82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C158" i="108" l="1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S249" i="108" s="1"/>
  <c r="F336" i="82"/>
  <c r="F331" i="108"/>
  <c r="F327" i="108" s="1"/>
  <c r="I318" i="82"/>
  <c r="I313" i="108"/>
  <c r="I309" i="108" s="1"/>
  <c r="D348" i="82"/>
  <c r="D343" i="108"/>
  <c r="D339" i="108" s="1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350" i="82"/>
  <c r="B171" i="82"/>
  <c r="B166" i="108"/>
  <c r="B161" i="82"/>
  <c r="C348" i="82"/>
  <c r="C343" i="108"/>
  <c r="C339" i="108" s="1"/>
  <c r="C338" i="82"/>
  <c r="X232" i="82"/>
  <c r="X233" i="108" s="1"/>
  <c r="X224" i="82"/>
  <c r="V244" i="82"/>
  <c r="V245" i="108" s="1"/>
  <c r="V236" i="82"/>
  <c r="T256" i="82"/>
  <c r="T257" i="108" s="1"/>
  <c r="T248" i="82"/>
  <c r="M298" i="82"/>
  <c r="M299" i="108" s="1"/>
  <c r="M290" i="82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I314" i="82"/>
  <c r="K310" i="82"/>
  <c r="K311" i="108" s="1"/>
  <c r="K302" i="82"/>
  <c r="L304" i="82"/>
  <c r="L305" i="108" s="1"/>
  <c r="L296" i="82"/>
  <c r="J316" i="82"/>
  <c r="J317" i="108" s="1"/>
  <c r="J308" i="82"/>
  <c r="H328" i="82"/>
  <c r="H329" i="108" s="1"/>
  <c r="H320" i="82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Q261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W231" i="108" s="1"/>
  <c r="V246" i="82"/>
  <c r="V241" i="108"/>
  <c r="V237" i="108" s="1"/>
  <c r="K312" i="82"/>
  <c r="K307" i="108"/>
  <c r="K303" i="108" s="1"/>
  <c r="U252" i="82"/>
  <c r="U247" i="108"/>
  <c r="U243" i="108" s="1"/>
  <c r="P282" i="82"/>
  <c r="P277" i="108"/>
  <c r="P273" i="108" s="1"/>
  <c r="G336" i="82"/>
  <c r="G331" i="108"/>
  <c r="G327" i="108" s="1"/>
  <c r="H330" i="82"/>
  <c r="H325" i="108"/>
  <c r="H321" i="108" s="1"/>
  <c r="N294" i="82"/>
  <c r="N289" i="108"/>
  <c r="N285" i="108" s="1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Y219" i="108" s="1"/>
  <c r="R270" i="82"/>
  <c r="R265" i="108"/>
  <c r="R261" i="108" s="1"/>
  <c r="T258" i="82"/>
  <c r="T253" i="108"/>
  <c r="T249" i="108" s="1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29" i="108"/>
  <c r="X225" i="108" s="1"/>
  <c r="Q276" i="82"/>
  <c r="Q272" i="82" s="1"/>
  <c r="Q271" i="108"/>
  <c r="Q267" i="108" s="1"/>
  <c r="E348" i="82"/>
  <c r="E343" i="108"/>
  <c r="E339" i="108" s="1"/>
  <c r="Y232" i="82"/>
  <c r="Y233" i="108" s="1"/>
  <c r="Y224" i="82"/>
  <c r="W244" i="82"/>
  <c r="W245" i="108" s="1"/>
  <c r="W236" i="82"/>
  <c r="S268" i="82"/>
  <c r="S269" i="108" s="1"/>
  <c r="S260" i="82"/>
  <c r="U256" i="82"/>
  <c r="U257" i="108" s="1"/>
  <c r="U248" i="82"/>
  <c r="Q280" i="82"/>
  <c r="Q281" i="108" s="1"/>
  <c r="P286" i="82"/>
  <c r="P287" i="108" s="1"/>
  <c r="P278" i="82"/>
  <c r="R274" i="82"/>
  <c r="R275" i="108" s="1"/>
  <c r="R266" i="82"/>
  <c r="N298" i="82"/>
  <c r="N299" i="108" s="1"/>
  <c r="N290" i="82"/>
  <c r="O292" i="82"/>
  <c r="O293" i="108" s="1"/>
  <c r="O284" i="82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T254" i="82"/>
  <c r="V250" i="82"/>
  <c r="V251" i="108" s="1"/>
  <c r="V242" i="82"/>
  <c r="X238" i="82"/>
  <c r="X239" i="108" s="1"/>
  <c r="X230" i="82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H327" i="108" s="1"/>
  <c r="G342" i="82"/>
  <c r="G337" i="108"/>
  <c r="G333" i="108" s="1"/>
  <c r="P288" i="82"/>
  <c r="P283" i="108"/>
  <c r="P279" i="108" s="1"/>
  <c r="U258" i="82"/>
  <c r="U253" i="108"/>
  <c r="U249" i="108" s="1"/>
  <c r="K318" i="82"/>
  <c r="K313" i="108"/>
  <c r="K309" i="108" s="1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L303" i="108" s="1"/>
  <c r="S270" i="82"/>
  <c r="S265" i="108"/>
  <c r="S261" i="108" s="1"/>
  <c r="F348" i="82"/>
  <c r="F343" i="108"/>
  <c r="F339" i="108" s="1"/>
  <c r="I330" i="82"/>
  <c r="I325" i="108"/>
  <c r="I321" i="108" s="1"/>
  <c r="D360" i="82"/>
  <c r="D355" i="108"/>
  <c r="D351" i="108" s="1"/>
  <c r="J324" i="82"/>
  <c r="J319" i="108"/>
  <c r="J315" i="108" s="1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X236" i="82"/>
  <c r="V256" i="82"/>
  <c r="V257" i="108" s="1"/>
  <c r="V248" i="82"/>
  <c r="T268" i="82"/>
  <c r="T269" i="108" s="1"/>
  <c r="T260" i="82"/>
  <c r="M310" i="82"/>
  <c r="M311" i="108" s="1"/>
  <c r="M302" i="82"/>
  <c r="C175" i="82"/>
  <c r="C167" i="82"/>
  <c r="G346" i="82"/>
  <c r="G347" i="108" s="1"/>
  <c r="G338" i="82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S266" i="82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B357" i="108" l="1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2" i="82" s="1"/>
  <c r="I331" i="108"/>
  <c r="I327" i="108" s="1"/>
  <c r="F354" i="82"/>
  <c r="F349" i="108"/>
  <c r="F345" i="108" s="1"/>
  <c r="S276" i="82"/>
  <c r="S272" i="82" s="1"/>
  <c r="S271" i="108"/>
  <c r="S267" i="108" s="1"/>
  <c r="L318" i="82"/>
  <c r="L314" i="82" s="1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20" i="82" s="1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8" i="82" s="1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7" i="108" s="1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2" i="82" s="1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R273" i="108" s="1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T267" i="108" s="1"/>
  <c r="R288" i="82"/>
  <c r="R283" i="108"/>
  <c r="R279" i="108" s="1"/>
  <c r="Y246" i="82"/>
  <c r="Y241" i="108"/>
  <c r="Y237" i="108" s="1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Q296" i="82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4" i="82" s="1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M143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B396" i="108" s="1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90" i="108" s="1"/>
  <c r="C389" i="82"/>
  <c r="E393" i="82"/>
  <c r="E385" i="108"/>
  <c r="E381" i="108" s="1"/>
  <c r="Q318" i="82"/>
  <c r="Q313" i="108"/>
  <c r="Q309" i="108" s="1"/>
  <c r="X276" i="82"/>
  <c r="X271" i="108"/>
  <c r="X267" i="108" s="1"/>
  <c r="J177" i="82"/>
  <c r="J172" i="108"/>
  <c r="Q135" i="82"/>
  <c r="Q130" i="108"/>
  <c r="T300" i="82"/>
  <c r="T295" i="108"/>
  <c r="T291" i="108" s="1"/>
  <c r="R312" i="82"/>
  <c r="R307" i="108"/>
  <c r="R303" i="108" s="1"/>
  <c r="Y270" i="82"/>
  <c r="Y265" i="108"/>
  <c r="Y261" i="108" s="1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7" i="108"/>
  <c r="W273" i="108" s="1"/>
  <c r="M342" i="82"/>
  <c r="M337" i="108"/>
  <c r="M333" i="108" s="1"/>
  <c r="L348" i="82"/>
  <c r="L343" i="108"/>
  <c r="L339" i="108" s="1"/>
  <c r="S306" i="82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H368" i="82"/>
  <c r="O334" i="82"/>
  <c r="O335" i="108" s="1"/>
  <c r="N340" i="82"/>
  <c r="N341" i="108" s="1"/>
  <c r="N332" i="82"/>
  <c r="R316" i="82"/>
  <c r="R317" i="108" s="1"/>
  <c r="R308" i="82"/>
  <c r="P328" i="82"/>
  <c r="P329" i="108" s="1"/>
  <c r="P320" i="82"/>
  <c r="Q322" i="82"/>
  <c r="Q323" i="108" s="1"/>
  <c r="Q314" i="82"/>
  <c r="U298" i="82"/>
  <c r="U299" i="108" s="1"/>
  <c r="U290" i="82"/>
  <c r="S310" i="82"/>
  <c r="S311" i="108" s="1"/>
  <c r="S302" i="82"/>
  <c r="W286" i="82"/>
  <c r="W287" i="108" s="1"/>
  <c r="W278" i="82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U110" i="108" l="1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W284" i="82"/>
  <c r="S316" i="82"/>
  <c r="S317" i="108" s="1"/>
  <c r="S308" i="82"/>
  <c r="U304" i="82"/>
  <c r="U305" i="108" s="1"/>
  <c r="U296" i="82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M344" i="82"/>
  <c r="T310" i="82"/>
  <c r="T311" i="108" s="1"/>
  <c r="T302" i="82"/>
  <c r="V298" i="82"/>
  <c r="V299" i="108" s="1"/>
  <c r="V290" i="82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104" i="108" l="1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82" s="1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49" i="108"/>
  <c r="M345" i="108" s="1"/>
  <c r="L360" i="82"/>
  <c r="L355" i="108"/>
  <c r="L351" i="108" s="1"/>
  <c r="S318" i="82"/>
  <c r="S313" i="108"/>
  <c r="S309" i="108" s="1"/>
  <c r="F399" i="82"/>
  <c r="F394" i="108"/>
  <c r="F390" i="108" s="1"/>
  <c r="I378" i="82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7" i="108"/>
  <c r="J363" i="108" s="1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I374" i="82"/>
  <c r="K370" i="82"/>
  <c r="K371" i="108" s="1"/>
  <c r="K362" i="82"/>
  <c r="L364" i="82"/>
  <c r="L365" i="108" s="1"/>
  <c r="L356" i="82"/>
  <c r="J376" i="82"/>
  <c r="J377" i="108" s="1"/>
  <c r="J368" i="82"/>
  <c r="H391" i="82"/>
  <c r="H392" i="108" s="1"/>
  <c r="H380" i="82"/>
  <c r="O346" i="82"/>
  <c r="O347" i="108" s="1"/>
  <c r="O338" i="82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O339" i="108" s="1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2" i="108" s="1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X110" i="108" l="1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50" i="82" s="1"/>
  <c r="P348" i="108"/>
  <c r="R719" i="82"/>
  <c r="R714" i="108"/>
  <c r="R530" i="82"/>
  <c r="R525" i="108"/>
  <c r="R341" i="82"/>
  <c r="R338" i="82" s="1"/>
  <c r="R336" i="108"/>
  <c r="Q166" i="82"/>
  <c r="Q161" i="108"/>
  <c r="M373" i="82"/>
  <c r="M368" i="82" s="1"/>
  <c r="M368" i="108"/>
  <c r="K383" i="82"/>
  <c r="K384" i="108" s="1"/>
  <c r="K378" i="108"/>
  <c r="P170" i="82"/>
  <c r="P165" i="108"/>
  <c r="W313" i="82"/>
  <c r="W308" i="82" s="1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20" i="82" s="1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2" i="82" s="1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6" i="82" s="1"/>
  <c r="Y294" i="108"/>
  <c r="R160" i="82"/>
  <c r="R155" i="108"/>
  <c r="Y300" i="82"/>
  <c r="Y295" i="108"/>
  <c r="Y291" i="108" s="1"/>
  <c r="R342" i="82"/>
  <c r="R337" i="108"/>
  <c r="T330" i="82"/>
  <c r="T326" i="82" s="1"/>
  <c r="T325" i="108"/>
  <c r="X306" i="82"/>
  <c r="X301" i="108"/>
  <c r="X297" i="108" s="1"/>
  <c r="Q348" i="82"/>
  <c r="Q344" i="82" s="1"/>
  <c r="Q343" i="108"/>
  <c r="O360" i="82"/>
  <c r="O356" i="82" s="1"/>
  <c r="O355" i="108"/>
  <c r="J393" i="82"/>
  <c r="J389" i="82" s="1"/>
  <c r="J385" i="108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W316" i="82"/>
  <c r="W317" i="108" s="1"/>
  <c r="S340" i="82"/>
  <c r="S341" i="108" s="1"/>
  <c r="S332" i="82"/>
  <c r="U328" i="82"/>
  <c r="U329" i="108" s="1"/>
  <c r="Q352" i="82"/>
  <c r="Q353" i="108" s="1"/>
  <c r="P358" i="82"/>
  <c r="P359" i="108" s="1"/>
  <c r="R346" i="82"/>
  <c r="R347" i="108" s="1"/>
  <c r="N370" i="82"/>
  <c r="N371" i="108" s="1"/>
  <c r="N362" i="82"/>
  <c r="O364" i="82"/>
  <c r="O365" i="108" s="1"/>
  <c r="H409" i="82"/>
  <c r="H410" i="108" s="1"/>
  <c r="H401" i="82"/>
  <c r="J397" i="82"/>
  <c r="J398" i="108" s="1"/>
  <c r="L382" i="82"/>
  <c r="L383" i="108" s="1"/>
  <c r="L374" i="82"/>
  <c r="K391" i="82"/>
  <c r="K392" i="108" s="1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T334" i="82"/>
  <c r="T335" i="108" s="1"/>
  <c r="V322" i="82"/>
  <c r="V323" i="108" s="1"/>
  <c r="V314" i="82"/>
  <c r="X310" i="82"/>
  <c r="X311" i="108" s="1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K380" i="82" l="1"/>
  <c r="E414" i="108"/>
  <c r="J381" i="108"/>
  <c r="O351" i="108"/>
  <c r="Q339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H411" i="82"/>
  <c r="H406" i="108"/>
  <c r="G417" i="82"/>
  <c r="G412" i="108"/>
  <c r="G408" i="108" s="1"/>
  <c r="P360" i="82"/>
  <c r="P355" i="108"/>
  <c r="U330" i="82"/>
  <c r="U325" i="108"/>
  <c r="U321" i="108" s="1"/>
  <c r="K393" i="82"/>
  <c r="K385" i="108"/>
  <c r="V324" i="82"/>
  <c r="V319" i="108"/>
  <c r="V315" i="108" s="1"/>
  <c r="W318" i="82"/>
  <c r="W313" i="108"/>
  <c r="M378" i="82"/>
  <c r="M373" i="108"/>
  <c r="M369" i="108" s="1"/>
  <c r="L384" i="82"/>
  <c r="L379" i="108"/>
  <c r="S342" i="82"/>
  <c r="S337" i="108"/>
  <c r="S333" i="108" s="1"/>
  <c r="F423" i="82"/>
  <c r="F418" i="108"/>
  <c r="F414" i="108" s="1"/>
  <c r="I405" i="82"/>
  <c r="I400" i="108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E420" i="108" l="1"/>
  <c r="I396" i="108"/>
  <c r="L375" i="108"/>
  <c r="W309" i="108"/>
  <c r="K381" i="108"/>
  <c r="P351" i="108"/>
  <c r="H402" i="108"/>
  <c r="N363" i="108"/>
  <c r="U146" i="108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B444" i="108" s="1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Q357" i="108" s="1"/>
  <c r="X324" i="82"/>
  <c r="X319" i="108"/>
  <c r="X315" i="108" s="1"/>
  <c r="T348" i="82"/>
  <c r="T343" i="108"/>
  <c r="T339" i="108" s="1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G420" i="108" s="1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V327" i="108" s="1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S345" i="108" s="1"/>
  <c r="F435" i="82"/>
  <c r="F430" i="108"/>
  <c r="F426" i="108" s="1"/>
  <c r="I417" i="82"/>
  <c r="I412" i="108"/>
  <c r="I408" i="108" s="1"/>
  <c r="C447" i="82"/>
  <c r="C442" i="108"/>
  <c r="C438" i="108" s="1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X320" i="82"/>
  <c r="V340" i="82"/>
  <c r="V341" i="108" s="1"/>
  <c r="V332" i="82"/>
  <c r="T352" i="82"/>
  <c r="T353" i="108" s="1"/>
  <c r="T344" i="82"/>
  <c r="M397" i="82"/>
  <c r="M398" i="108" s="1"/>
  <c r="M389" i="82"/>
  <c r="G433" i="82"/>
  <c r="G434" i="108" s="1"/>
  <c r="G425" i="82"/>
  <c r="F439" i="82"/>
  <c r="F440" i="108" s="1"/>
  <c r="F431" i="82"/>
  <c r="I421" i="82"/>
  <c r="I422" i="108" s="1"/>
  <c r="I413" i="82"/>
  <c r="K409" i="82"/>
  <c r="K410" i="108" s="1"/>
  <c r="K401" i="82"/>
  <c r="L403" i="82"/>
  <c r="L404" i="108" s="1"/>
  <c r="L395" i="82"/>
  <c r="J415" i="82"/>
  <c r="J416" i="108" s="1"/>
  <c r="J407" i="82"/>
  <c r="H427" i="82"/>
  <c r="H428" i="108" s="1"/>
  <c r="H419" i="82"/>
  <c r="O382" i="82"/>
  <c r="O383" i="108" s="1"/>
  <c r="O374" i="82"/>
  <c r="N391" i="82"/>
  <c r="N392" i="108" s="1"/>
  <c r="N380" i="82"/>
  <c r="R364" i="82"/>
  <c r="R365" i="108" s="1"/>
  <c r="R356" i="82"/>
  <c r="P376" i="82"/>
  <c r="P377" i="108" s="1"/>
  <c r="P368" i="82"/>
  <c r="Q370" i="82"/>
  <c r="Q371" i="108" s="1"/>
  <c r="Q362" i="82"/>
  <c r="U346" i="82"/>
  <c r="U347" i="108" s="1"/>
  <c r="U338" i="82"/>
  <c r="S358" i="82"/>
  <c r="S359" i="108" s="1"/>
  <c r="S350" i="82"/>
  <c r="W334" i="82"/>
  <c r="W335" i="108" s="1"/>
  <c r="W326" i="82"/>
  <c r="Y322" i="82"/>
  <c r="Y323" i="108" s="1"/>
  <c r="Y314" i="82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U158" i="108" l="1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4" i="108" s="1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Q368" i="82"/>
  <c r="P382" i="82"/>
  <c r="P383" i="108" s="1"/>
  <c r="P374" i="82"/>
  <c r="R370" i="82"/>
  <c r="R371" i="108" s="1"/>
  <c r="R362" i="82"/>
  <c r="N397" i="82"/>
  <c r="N398" i="108" s="1"/>
  <c r="N389" i="82"/>
  <c r="O391" i="82"/>
  <c r="O392" i="108" s="1"/>
  <c r="O380" i="82"/>
  <c r="H433" i="82"/>
  <c r="H434" i="108" s="1"/>
  <c r="H425" i="82"/>
  <c r="J421" i="82"/>
  <c r="J422" i="108" s="1"/>
  <c r="J413" i="82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B450" i="108" l="1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8" i="82" s="1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4" i="82" s="1"/>
  <c r="V342" i="108"/>
  <c r="P385" i="82"/>
  <c r="P380" i="108"/>
  <c r="E454" i="82"/>
  <c r="E449" i="108"/>
  <c r="B466" i="82"/>
  <c r="B461" i="108"/>
  <c r="F448" i="82"/>
  <c r="F443" i="82" s="1"/>
  <c r="F443" i="108"/>
  <c r="J424" i="82"/>
  <c r="J419" i="82" s="1"/>
  <c r="J419" i="108"/>
  <c r="U170" i="82"/>
  <c r="U165" i="108"/>
  <c r="U353" i="82"/>
  <c r="U350" i="82" s="1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4" i="82" s="1"/>
  <c r="Q372" i="108"/>
  <c r="S367" i="82"/>
  <c r="S362" i="82" s="1"/>
  <c r="S362" i="108"/>
  <c r="X713" i="82"/>
  <c r="X708" i="108"/>
  <c r="G442" i="82"/>
  <c r="G437" i="82" s="1"/>
  <c r="G437" i="108"/>
  <c r="D457" i="82"/>
  <c r="D452" i="108"/>
  <c r="B463" i="82"/>
  <c r="B461" i="82" s="1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50" i="108" s="1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3" i="82"/>
  <c r="B471" i="82"/>
  <c r="B466" i="108"/>
  <c r="X340" i="82"/>
  <c r="X341" i="108" s="1"/>
  <c r="X332" i="82"/>
  <c r="V352" i="82"/>
  <c r="V353" i="108" s="1"/>
  <c r="T364" i="82"/>
  <c r="T365" i="108" s="1"/>
  <c r="T356" i="82"/>
  <c r="M409" i="82"/>
  <c r="M410" i="108" s="1"/>
  <c r="M401" i="82"/>
  <c r="G445" i="82"/>
  <c r="G446" i="108" s="1"/>
  <c r="F451" i="82"/>
  <c r="F452" i="108" s="1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P391" i="82"/>
  <c r="P392" i="108" s="1"/>
  <c r="Q382" i="82"/>
  <c r="Q383" i="108" s="1"/>
  <c r="U358" i="82"/>
  <c r="U359" i="108" s="1"/>
  <c r="S370" i="82"/>
  <c r="S371" i="108" s="1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P380" i="82" l="1"/>
  <c r="E444" i="108"/>
  <c r="U170" i="108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B467" i="82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F453" i="82"/>
  <c r="F448" i="108"/>
  <c r="S372" i="82"/>
  <c r="S367" i="108"/>
  <c r="L417" i="82"/>
  <c r="L412" i="108"/>
  <c r="M411" i="82"/>
  <c r="M406" i="108"/>
  <c r="W348" i="82"/>
  <c r="W343" i="108"/>
  <c r="V354" i="82"/>
  <c r="V349" i="108"/>
  <c r="K423" i="82"/>
  <c r="K418" i="108"/>
  <c r="U360" i="82"/>
  <c r="U355" i="108"/>
  <c r="P393" i="82"/>
  <c r="P385" i="108"/>
  <c r="G447" i="82"/>
  <c r="G442" i="108"/>
  <c r="G438" i="108" s="1"/>
  <c r="H441" i="82"/>
  <c r="H436" i="108"/>
  <c r="N405" i="82"/>
  <c r="N400" i="108"/>
  <c r="C465" i="82"/>
  <c r="C460" i="108"/>
  <c r="C455" i="82"/>
  <c r="Y336" i="82"/>
  <c r="Y331" i="108"/>
  <c r="Y327" i="108" s="1"/>
  <c r="R378" i="82"/>
  <c r="R373" i="108"/>
  <c r="R369" i="108" s="1"/>
  <c r="T366" i="82"/>
  <c r="T361" i="108"/>
  <c r="T357" i="108" s="1"/>
  <c r="X342" i="82"/>
  <c r="X337" i="108"/>
  <c r="X333" i="108" s="1"/>
  <c r="Q384" i="82"/>
  <c r="Q379" i="108"/>
  <c r="Q375" i="108" s="1"/>
  <c r="O399" i="82"/>
  <c r="O394" i="108"/>
  <c r="O390" i="108" s="1"/>
  <c r="J429" i="82"/>
  <c r="J424" i="108"/>
  <c r="J420" i="108" s="1"/>
  <c r="Y340" i="82"/>
  <c r="Y341" i="108" s="1"/>
  <c r="Y332" i="82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C456" i="108" l="1"/>
  <c r="N396" i="108"/>
  <c r="H432" i="108"/>
  <c r="P381" i="108"/>
  <c r="U351" i="108"/>
  <c r="K414" i="108"/>
  <c r="V345" i="108"/>
  <c r="W339" i="108"/>
  <c r="M402" i="108"/>
  <c r="L408" i="108"/>
  <c r="S363" i="108"/>
  <c r="F444" i="108"/>
  <c r="I426" i="108"/>
  <c r="B462" i="108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6" i="108"/>
  <c r="N402" i="108" s="1"/>
  <c r="H447" i="82"/>
  <c r="H442" i="108"/>
  <c r="H438" i="108" s="1"/>
  <c r="G453" i="82"/>
  <c r="G448" i="108"/>
  <c r="G444" i="108" s="1"/>
  <c r="P399" i="82"/>
  <c r="P394" i="108"/>
  <c r="P390" i="108" s="1"/>
  <c r="U366" i="82"/>
  <c r="U361" i="108"/>
  <c r="U357" i="108" s="1"/>
  <c r="K429" i="82"/>
  <c r="K424" i="108"/>
  <c r="K420" i="108" s="1"/>
  <c r="V360" i="82"/>
  <c r="V355" i="108"/>
  <c r="V351" i="108" s="1"/>
  <c r="W354" i="82"/>
  <c r="W349" i="108"/>
  <c r="W345" i="108" s="1"/>
  <c r="M417" i="82"/>
  <c r="M412" i="108"/>
  <c r="M408" i="108" s="1"/>
  <c r="L423" i="82"/>
  <c r="L418" i="108"/>
  <c r="L414" i="108" s="1"/>
  <c r="S378" i="82"/>
  <c r="S373" i="108"/>
  <c r="S369" i="108" s="1"/>
  <c r="F459" i="82"/>
  <c r="F454" i="108"/>
  <c r="F450" i="108" s="1"/>
  <c r="I441" i="82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V356" i="82"/>
  <c r="T376" i="82"/>
  <c r="T377" i="108" s="1"/>
  <c r="T368" i="82"/>
  <c r="M421" i="82"/>
  <c r="M422" i="108" s="1"/>
  <c r="M413" i="82"/>
  <c r="G457" i="82"/>
  <c r="G458" i="108" s="1"/>
  <c r="G449" i="82"/>
  <c r="F463" i="82"/>
  <c r="F464" i="108" s="1"/>
  <c r="F455" i="82"/>
  <c r="I445" i="82"/>
  <c r="I446" i="108" s="1"/>
  <c r="I437" i="82"/>
  <c r="K433" i="82"/>
  <c r="K434" i="108" s="1"/>
  <c r="K425" i="82"/>
  <c r="L427" i="82"/>
  <c r="L428" i="108" s="1"/>
  <c r="L419" i="82"/>
  <c r="J439" i="82"/>
  <c r="J440" i="108" s="1"/>
  <c r="J431" i="82"/>
  <c r="H451" i="82"/>
  <c r="H452" i="108" s="1"/>
  <c r="H443" i="82"/>
  <c r="O409" i="82"/>
  <c r="O410" i="108" s="1"/>
  <c r="O401" i="82"/>
  <c r="N415" i="82"/>
  <c r="N416" i="108" s="1"/>
  <c r="N407" i="82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6" i="108"/>
  <c r="B474" i="108" s="1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B479" i="82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Y339" i="108" s="1"/>
  <c r="R393" i="82"/>
  <c r="R385" i="108"/>
  <c r="R381" i="108" s="1"/>
  <c r="T378" i="82"/>
  <c r="T373" i="108"/>
  <c r="T369" i="108" s="1"/>
  <c r="X354" i="82"/>
  <c r="X349" i="108"/>
  <c r="X345" i="108" s="1"/>
  <c r="Q399" i="82"/>
  <c r="Q394" i="108"/>
  <c r="Q390" i="108" s="1"/>
  <c r="O411" i="82"/>
  <c r="O406" i="108"/>
  <c r="O402" i="108" s="1"/>
  <c r="J441" i="82"/>
  <c r="J436" i="108"/>
  <c r="J432" i="108" s="1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V362" i="82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U196" i="82" l="1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Q396" i="108" s="1"/>
  <c r="X360" i="82"/>
  <c r="X355" i="108"/>
  <c r="X351" i="108" s="1"/>
  <c r="T384" i="82"/>
  <c r="T379" i="108"/>
  <c r="T375" i="108" s="1"/>
  <c r="R399" i="82"/>
  <c r="R394" i="108"/>
  <c r="R390" i="108" s="1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9" i="82" s="1"/>
  <c r="N418" i="108"/>
  <c r="N414" i="108" s="1"/>
  <c r="H459" i="82"/>
  <c r="H455" i="82" s="1"/>
  <c r="H454" i="108"/>
  <c r="H450" i="108" s="1"/>
  <c r="G465" i="82"/>
  <c r="G461" i="82" s="1"/>
  <c r="G460" i="108"/>
  <c r="G456" i="108" s="1"/>
  <c r="P411" i="82"/>
  <c r="P407" i="82" s="1"/>
  <c r="P406" i="108"/>
  <c r="P402" i="108" s="1"/>
  <c r="U378" i="82"/>
  <c r="U374" i="82" s="1"/>
  <c r="U373" i="108"/>
  <c r="U369" i="108" s="1"/>
  <c r="K441" i="82"/>
  <c r="K437" i="82" s="1"/>
  <c r="K436" i="108"/>
  <c r="K432" i="108" s="1"/>
  <c r="V372" i="82"/>
  <c r="V368" i="82" s="1"/>
  <c r="V367" i="108"/>
  <c r="V363" i="108" s="1"/>
  <c r="W366" i="82"/>
  <c r="W362" i="82" s="1"/>
  <c r="W361" i="108"/>
  <c r="W357" i="108" s="1"/>
  <c r="M429" i="82"/>
  <c r="M425" i="82" s="1"/>
  <c r="M424" i="108"/>
  <c r="M420" i="108" s="1"/>
  <c r="L435" i="82"/>
  <c r="L431" i="82" s="1"/>
  <c r="L430" i="108"/>
  <c r="L426" i="108" s="1"/>
  <c r="S393" i="82"/>
  <c r="S389" i="82" s="1"/>
  <c r="S385" i="108"/>
  <c r="S381" i="108" s="1"/>
  <c r="F471" i="82"/>
  <c r="F467" i="82" s="1"/>
  <c r="F466" i="108"/>
  <c r="F462" i="108" s="1"/>
  <c r="I453" i="82"/>
  <c r="I449" i="82" s="1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T391" i="82"/>
  <c r="T392" i="108" s="1"/>
  <c r="T380" i="82"/>
  <c r="M433" i="82"/>
  <c r="M434" i="108" s="1"/>
  <c r="G469" i="82"/>
  <c r="G470" i="108" s="1"/>
  <c r="F475" i="82"/>
  <c r="F476" i="108" s="1"/>
  <c r="I457" i="82"/>
  <c r="I458" i="108" s="1"/>
  <c r="K445" i="82"/>
  <c r="K446" i="108" s="1"/>
  <c r="L439" i="82"/>
  <c r="L440" i="108" s="1"/>
  <c r="J451" i="82"/>
  <c r="J452" i="108" s="1"/>
  <c r="J443" i="82"/>
  <c r="H463" i="82"/>
  <c r="H464" i="108" s="1"/>
  <c r="O421" i="82"/>
  <c r="O422" i="108" s="1"/>
  <c r="O413" i="82"/>
  <c r="N427" i="82"/>
  <c r="N428" i="108" s="1"/>
  <c r="R403" i="82"/>
  <c r="R404" i="108" s="1"/>
  <c r="R395" i="82"/>
  <c r="P415" i="82"/>
  <c r="P416" i="108" s="1"/>
  <c r="Q409" i="82"/>
  <c r="Q410" i="108" s="1"/>
  <c r="Q401" i="82"/>
  <c r="U382" i="82"/>
  <c r="U383" i="108" s="1"/>
  <c r="S397" i="82"/>
  <c r="S398" i="108" s="1"/>
  <c r="W370" i="82"/>
  <c r="W371" i="108" s="1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B480" i="108" l="1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6" i="108" s="1"/>
  <c r="C485" i="82"/>
  <c r="J449" i="82"/>
  <c r="O419" i="82"/>
  <c r="R401" i="82"/>
  <c r="Q407" i="82"/>
  <c r="Y356" i="82"/>
  <c r="D495" i="82"/>
  <c r="D490" i="108"/>
  <c r="D486" i="108" s="1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B492" i="108" l="1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B498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2" i="108" s="1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I462" i="108" s="1"/>
  <c r="F489" i="82"/>
  <c r="F484" i="108"/>
  <c r="F480" i="108" s="1"/>
  <c r="S411" i="82"/>
  <c r="S406" i="108"/>
  <c r="S402" i="108" s="1"/>
  <c r="L453" i="82"/>
  <c r="L448" i="108"/>
  <c r="L444" i="108" s="1"/>
  <c r="M447" i="82"/>
  <c r="M442" i="108"/>
  <c r="M438" i="108" s="1"/>
  <c r="W384" i="82"/>
  <c r="W379" i="108"/>
  <c r="W375" i="108" s="1"/>
  <c r="V393" i="82"/>
  <c r="V385" i="108"/>
  <c r="V381" i="108" s="1"/>
  <c r="K459" i="82"/>
  <c r="K454" i="108"/>
  <c r="K450" i="108" s="1"/>
  <c r="U399" i="82"/>
  <c r="U394" i="108"/>
  <c r="U390" i="108" s="1"/>
  <c r="P429" i="82"/>
  <c r="P424" i="108"/>
  <c r="P420" i="108" s="1"/>
  <c r="G483" i="82"/>
  <c r="G478" i="108"/>
  <c r="G474" i="108" s="1"/>
  <c r="H477" i="82"/>
  <c r="H472" i="108"/>
  <c r="H468" i="108" s="1"/>
  <c r="N441" i="82"/>
  <c r="N436" i="108"/>
  <c r="N432" i="108" s="1"/>
  <c r="B513" i="82"/>
  <c r="B508" i="108"/>
  <c r="B503" i="82"/>
  <c r="Y372" i="82"/>
  <c r="Y368" i="82" s="1"/>
  <c r="Y367" i="108"/>
  <c r="Y363" i="108" s="1"/>
  <c r="R417" i="82"/>
  <c r="R413" i="82" s="1"/>
  <c r="R412" i="108"/>
  <c r="R408" i="108" s="1"/>
  <c r="T405" i="82"/>
  <c r="T400" i="108"/>
  <c r="T396" i="108" s="1"/>
  <c r="X378" i="82"/>
  <c r="X373" i="108"/>
  <c r="X369" i="108" s="1"/>
  <c r="Q423" i="82"/>
  <c r="Q419" i="82" s="1"/>
  <c r="Q418" i="108"/>
  <c r="Q414" i="108" s="1"/>
  <c r="O435" i="82"/>
  <c r="O431" i="82" s="1"/>
  <c r="O430" i="108"/>
  <c r="O426" i="108" s="1"/>
  <c r="J465" i="82"/>
  <c r="J461" i="82" s="1"/>
  <c r="J460" i="108"/>
  <c r="J456" i="108" s="1"/>
  <c r="Y376" i="82"/>
  <c r="Y377" i="108" s="1"/>
  <c r="W391" i="82"/>
  <c r="W392" i="108" s="1"/>
  <c r="W380" i="82"/>
  <c r="S415" i="82"/>
  <c r="S416" i="108" s="1"/>
  <c r="S407" i="82"/>
  <c r="U403" i="82"/>
  <c r="U404" i="108" s="1"/>
  <c r="U395" i="82"/>
  <c r="Q427" i="82"/>
  <c r="Q428" i="108" s="1"/>
  <c r="P433" i="82"/>
  <c r="P434" i="108" s="1"/>
  <c r="P425" i="82"/>
  <c r="R421" i="82"/>
  <c r="R422" i="108" s="1"/>
  <c r="N445" i="82"/>
  <c r="N446" i="108" s="1"/>
  <c r="N437" i="82"/>
  <c r="O439" i="82"/>
  <c r="O440" i="108" s="1"/>
  <c r="H481" i="82"/>
  <c r="H482" i="108" s="1"/>
  <c r="H473" i="82"/>
  <c r="J469" i="82"/>
  <c r="J470" i="108" s="1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F485" i="82"/>
  <c r="G487" i="82"/>
  <c r="G488" i="108" s="1"/>
  <c r="G479" i="82"/>
  <c r="M451" i="82"/>
  <c r="M452" i="108" s="1"/>
  <c r="M443" i="82"/>
  <c r="T409" i="82"/>
  <c r="T410" i="108" s="1"/>
  <c r="T401" i="82"/>
  <c r="V397" i="82"/>
  <c r="V398" i="108" s="1"/>
  <c r="V389" i="82"/>
  <c r="X382" i="82"/>
  <c r="X383" i="108" s="1"/>
  <c r="X374" i="82"/>
  <c r="X193" i="82"/>
  <c r="X185" i="82"/>
  <c r="Y187" i="82"/>
  <c r="Y179" i="82"/>
  <c r="Y188" i="108" l="1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B509" i="82"/>
  <c r="N447" i="82"/>
  <c r="N442" i="108"/>
  <c r="N438" i="108" s="1"/>
  <c r="H483" i="82"/>
  <c r="H478" i="108"/>
  <c r="H474" i="108" s="1"/>
  <c r="G489" i="82"/>
  <c r="G484" i="108"/>
  <c r="G480" i="108" s="1"/>
  <c r="P435" i="82"/>
  <c r="P430" i="108"/>
  <c r="P426" i="108" s="1"/>
  <c r="U405" i="82"/>
  <c r="U400" i="108"/>
  <c r="U396" i="108" s="1"/>
  <c r="K465" i="82"/>
  <c r="K460" i="108"/>
  <c r="K456" i="108" s="1"/>
  <c r="V399" i="82"/>
  <c r="V394" i="108"/>
  <c r="V390" i="108" s="1"/>
  <c r="W393" i="82"/>
  <c r="W385" i="108"/>
  <c r="W381" i="108" s="1"/>
  <c r="M453" i="82"/>
  <c r="M448" i="108"/>
  <c r="M444" i="108" s="1"/>
  <c r="L459" i="82"/>
  <c r="L454" i="108"/>
  <c r="L450" i="108" s="1"/>
  <c r="S417" i="82"/>
  <c r="S412" i="108"/>
  <c r="S408" i="108" s="1"/>
  <c r="F495" i="82"/>
  <c r="F490" i="108"/>
  <c r="F486" i="108" s="1"/>
  <c r="I477" i="82"/>
  <c r="I472" i="108"/>
  <c r="I468" i="108" s="1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2" i="108" s="1"/>
  <c r="E491" i="82"/>
  <c r="D507" i="82"/>
  <c r="D502" i="108"/>
  <c r="D498" i="108" s="1"/>
  <c r="D497" i="82"/>
  <c r="X391" i="82"/>
  <c r="X392" i="108" s="1"/>
  <c r="X380" i="82"/>
  <c r="V403" i="82"/>
  <c r="V404" i="108" s="1"/>
  <c r="V395" i="82"/>
  <c r="T415" i="82"/>
  <c r="T416" i="108" s="1"/>
  <c r="T407" i="82"/>
  <c r="M457" i="82"/>
  <c r="M458" i="108" s="1"/>
  <c r="M449" i="82"/>
  <c r="G493" i="82"/>
  <c r="G494" i="108" s="1"/>
  <c r="G485" i="82"/>
  <c r="F499" i="82"/>
  <c r="F500" i="108" s="1"/>
  <c r="F491" i="82"/>
  <c r="I481" i="82"/>
  <c r="I482" i="108" s="1"/>
  <c r="I473" i="82"/>
  <c r="K469" i="82"/>
  <c r="K470" i="108" s="1"/>
  <c r="K461" i="82"/>
  <c r="L463" i="82"/>
  <c r="L464" i="108" s="1"/>
  <c r="L455" i="82"/>
  <c r="J475" i="82"/>
  <c r="J476" i="108" s="1"/>
  <c r="J467" i="82"/>
  <c r="H487" i="82"/>
  <c r="H488" i="108" s="1"/>
  <c r="H479" i="82"/>
  <c r="O445" i="82"/>
  <c r="O446" i="108" s="1"/>
  <c r="O437" i="82"/>
  <c r="N451" i="82"/>
  <c r="N452" i="108" s="1"/>
  <c r="N443" i="82"/>
  <c r="R427" i="82"/>
  <c r="R428" i="108" s="1"/>
  <c r="R419" i="82"/>
  <c r="P439" i="82"/>
  <c r="P440" i="108" s="1"/>
  <c r="P431" i="82"/>
  <c r="Q433" i="82"/>
  <c r="Q434" i="108" s="1"/>
  <c r="Q425" i="82"/>
  <c r="U409" i="82"/>
  <c r="U410" i="108" s="1"/>
  <c r="U401" i="82"/>
  <c r="S421" i="82"/>
  <c r="S422" i="108" s="1"/>
  <c r="S413" i="82"/>
  <c r="W397" i="82"/>
  <c r="W398" i="108" s="1"/>
  <c r="W389" i="82"/>
  <c r="Y382" i="82"/>
  <c r="Y383" i="108" s="1"/>
  <c r="Y374" i="82"/>
  <c r="Y193" i="82"/>
  <c r="Y185" i="82"/>
  <c r="Y191" i="82" l="1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S419" i="82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T413" i="82"/>
  <c r="V409" i="82"/>
  <c r="V410" i="108" s="1"/>
  <c r="V401" i="82"/>
  <c r="X397" i="82"/>
  <c r="X398" i="108" s="1"/>
  <c r="X389" i="82"/>
  <c r="D504" i="108" l="1"/>
  <c r="Q442" i="82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7" i="82" s="1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6" i="108" s="1"/>
  <c r="E515" i="82"/>
  <c r="R437" i="82"/>
  <c r="Q443" i="82"/>
  <c r="Y395" i="82"/>
  <c r="B543" i="82"/>
  <c r="B538" i="108"/>
  <c r="B533" i="82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P450" i="108" s="1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28" i="108" l="1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I498" i="108" s="1"/>
  <c r="F525" i="82"/>
  <c r="F520" i="108"/>
  <c r="F516" i="108" s="1"/>
  <c r="S447" i="82"/>
  <c r="S442" i="108"/>
  <c r="S438" i="108" s="1"/>
  <c r="L489" i="82"/>
  <c r="L484" i="108"/>
  <c r="L480" i="108" s="1"/>
  <c r="M483" i="82"/>
  <c r="M478" i="108"/>
  <c r="M474" i="108" s="1"/>
  <c r="W423" i="82"/>
  <c r="W418" i="108"/>
  <c r="W414" i="108" s="1"/>
  <c r="V429" i="82"/>
  <c r="V424" i="108"/>
  <c r="V420" i="108" s="1"/>
  <c r="K495" i="82"/>
  <c r="K490" i="108"/>
  <c r="K486" i="108" s="1"/>
  <c r="U435" i="82"/>
  <c r="U430" i="108"/>
  <c r="U426" i="108" s="1"/>
  <c r="P465" i="82"/>
  <c r="P460" i="108"/>
  <c r="P456" i="108" s="1"/>
  <c r="G519" i="82"/>
  <c r="G514" i="108"/>
  <c r="G510" i="108" s="1"/>
  <c r="H513" i="82"/>
  <c r="H508" i="108"/>
  <c r="H504" i="108" s="1"/>
  <c r="N477" i="82"/>
  <c r="N472" i="108"/>
  <c r="N468" i="108" s="1"/>
  <c r="C537" i="82"/>
  <c r="C532" i="108"/>
  <c r="C528" i="108" s="1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E522" i="108" l="1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4" i="108" s="1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J498" i="108" s="1"/>
  <c r="O477" i="82"/>
  <c r="O472" i="108"/>
  <c r="O468" i="108" s="1"/>
  <c r="Q465" i="82"/>
  <c r="Q460" i="108"/>
  <c r="Q456" i="108" s="1"/>
  <c r="X423" i="82"/>
  <c r="X419" i="82" s="1"/>
  <c r="X418" i="108"/>
  <c r="X414" i="108" s="1"/>
  <c r="T447" i="82"/>
  <c r="T442" i="108"/>
  <c r="T438" i="108" s="1"/>
  <c r="R459" i="82"/>
  <c r="R454" i="108"/>
  <c r="R450" i="108" s="1"/>
  <c r="Y417" i="82"/>
  <c r="Y412" i="108"/>
  <c r="Y408" i="108" s="1"/>
  <c r="D543" i="82"/>
  <c r="D538" i="108"/>
  <c r="D534" i="108" s="1"/>
  <c r="D533" i="82"/>
  <c r="B555" i="82"/>
  <c r="B550" i="108"/>
  <c r="B545" i="82"/>
  <c r="X427" i="82"/>
  <c r="X428" i="108" s="1"/>
  <c r="V439" i="82"/>
  <c r="V440" i="108" s="1"/>
  <c r="V431" i="82"/>
  <c r="T451" i="82"/>
  <c r="T452" i="108" s="1"/>
  <c r="T443" i="82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B540" i="108" l="1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B546" i="108" s="1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4" i="108"/>
  <c r="I510" i="108" s="1"/>
  <c r="F537" i="82"/>
  <c r="F532" i="108"/>
  <c r="F528" i="108" s="1"/>
  <c r="S459" i="82"/>
  <c r="S454" i="108"/>
  <c r="S450" i="108" s="1"/>
  <c r="L501" i="82"/>
  <c r="L496" i="108"/>
  <c r="L492" i="108" s="1"/>
  <c r="M495" i="82"/>
  <c r="M490" i="108"/>
  <c r="M486" i="108" s="1"/>
  <c r="W435" i="82"/>
  <c r="W430" i="108"/>
  <c r="W426" i="108" s="1"/>
  <c r="V441" i="82"/>
  <c r="V436" i="108"/>
  <c r="V432" i="108" s="1"/>
  <c r="K507" i="82"/>
  <c r="K502" i="108"/>
  <c r="K498" i="108" s="1"/>
  <c r="U447" i="82"/>
  <c r="U442" i="108"/>
  <c r="U438" i="108" s="1"/>
  <c r="P477" i="82"/>
  <c r="P472" i="108"/>
  <c r="P468" i="108" s="1"/>
  <c r="G531" i="82"/>
  <c r="G526" i="108"/>
  <c r="G522" i="108" s="1"/>
  <c r="H525" i="82"/>
  <c r="H520" i="108"/>
  <c r="H516" i="108" s="1"/>
  <c r="N489" i="82"/>
  <c r="N484" i="108"/>
  <c r="N480" i="108" s="1"/>
  <c r="D549" i="82"/>
  <c r="D544" i="108"/>
  <c r="D540" i="108" s="1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E534" i="108" l="1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B557" i="82"/>
  <c r="X439" i="82"/>
  <c r="X440" i="108" s="1"/>
  <c r="X431" i="82"/>
  <c r="V451" i="82"/>
  <c r="V452" i="108" s="1"/>
  <c r="V443" i="82"/>
  <c r="T463" i="82"/>
  <c r="T464" i="108" s="1"/>
  <c r="T455" i="82"/>
  <c r="M505" i="82"/>
  <c r="M506" i="108" s="1"/>
  <c r="M497" i="82"/>
  <c r="G541" i="82"/>
  <c r="G542" i="108" s="1"/>
  <c r="G533" i="82"/>
  <c r="F547" i="82"/>
  <c r="F548" i="108" s="1"/>
  <c r="F539" i="82"/>
  <c r="I529" i="82"/>
  <c r="I530" i="108" s="1"/>
  <c r="I521" i="82"/>
  <c r="K517" i="82"/>
  <c r="K518" i="108" s="1"/>
  <c r="K509" i="82"/>
  <c r="L511" i="82"/>
  <c r="L512" i="108" s="1"/>
  <c r="L503" i="82"/>
  <c r="J523" i="82"/>
  <c r="J524" i="108" s="1"/>
  <c r="J515" i="82"/>
  <c r="H535" i="82"/>
  <c r="H536" i="108" s="1"/>
  <c r="H527" i="82"/>
  <c r="O493" i="82"/>
  <c r="O494" i="108" s="1"/>
  <c r="O485" i="82"/>
  <c r="N499" i="82"/>
  <c r="N500" i="108" s="1"/>
  <c r="N491" i="82"/>
  <c r="R475" i="82"/>
  <c r="R476" i="108" s="1"/>
  <c r="R467" i="82"/>
  <c r="P487" i="82"/>
  <c r="P488" i="108" s="1"/>
  <c r="P479" i="82"/>
  <c r="Q481" i="82"/>
  <c r="Q482" i="108" s="1"/>
  <c r="Q473" i="82"/>
  <c r="U457" i="82"/>
  <c r="U458" i="108" s="1"/>
  <c r="U449" i="82"/>
  <c r="S469" i="82"/>
  <c r="S470" i="108" s="1"/>
  <c r="S461" i="82"/>
  <c r="W445" i="82"/>
  <c r="W446" i="108" s="1"/>
  <c r="W437" i="82"/>
  <c r="Y433" i="82"/>
  <c r="Y434" i="108" s="1"/>
  <c r="Y425" i="82"/>
  <c r="E540" i="108" l="1"/>
  <c r="B552" i="108"/>
  <c r="X426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I522" i="108" s="1"/>
  <c r="F549" i="82"/>
  <c r="F544" i="108"/>
  <c r="F540" i="108" s="1"/>
  <c r="S471" i="82"/>
  <c r="S466" i="108"/>
  <c r="S462" i="108" s="1"/>
  <c r="L513" i="82"/>
  <c r="L508" i="108"/>
  <c r="L504" i="108" s="1"/>
  <c r="M507" i="82"/>
  <c r="M502" i="108"/>
  <c r="M498" i="108" s="1"/>
  <c r="W447" i="82"/>
  <c r="W442" i="108"/>
  <c r="W438" i="108" s="1"/>
  <c r="V453" i="82"/>
  <c r="V448" i="108"/>
  <c r="V444" i="108" s="1"/>
  <c r="K519" i="82"/>
  <c r="K514" i="108"/>
  <c r="K510" i="108" s="1"/>
  <c r="U459" i="82"/>
  <c r="U454" i="108"/>
  <c r="U450" i="108" s="1"/>
  <c r="P489" i="82"/>
  <c r="P484" i="108"/>
  <c r="P480" i="108" s="1"/>
  <c r="G543" i="82"/>
  <c r="G538" i="108"/>
  <c r="G534" i="108" s="1"/>
  <c r="H537" i="82"/>
  <c r="H532" i="108"/>
  <c r="H528" i="108" s="1"/>
  <c r="N501" i="82"/>
  <c r="N496" i="108"/>
  <c r="N492" i="108" s="1"/>
  <c r="E555" i="82"/>
  <c r="E550" i="108"/>
  <c r="E546" i="108" s="1"/>
  <c r="E545" i="82"/>
  <c r="X441" i="82"/>
  <c r="X436" i="108"/>
  <c r="X432" i="108" s="1"/>
  <c r="D561" i="82"/>
  <c r="D556" i="108"/>
  <c r="D552" i="108" s="1"/>
  <c r="D551" i="82"/>
  <c r="Y435" i="82"/>
  <c r="Y430" i="108"/>
  <c r="Y426" i="108" s="1"/>
  <c r="R477" i="82"/>
  <c r="R472" i="108"/>
  <c r="R468" i="108" s="1"/>
  <c r="T465" i="82"/>
  <c r="T460" i="108"/>
  <c r="T456" i="108" s="1"/>
  <c r="Q483" i="82"/>
  <c r="Q478" i="108"/>
  <c r="Q474" i="108" s="1"/>
  <c r="O495" i="82"/>
  <c r="O490" i="108"/>
  <c r="O486" i="108" s="1"/>
  <c r="J525" i="82"/>
  <c r="J520" i="108"/>
  <c r="J516" i="108" s="1"/>
  <c r="C561" i="82"/>
  <c r="C556" i="108"/>
  <c r="C552" i="108" s="1"/>
  <c r="C551" i="82"/>
  <c r="Y439" i="82"/>
  <c r="Y440" i="108" s="1"/>
  <c r="Y431" i="82"/>
  <c r="W451" i="82"/>
  <c r="W452" i="108" s="1"/>
  <c r="W443" i="82"/>
  <c r="S475" i="82"/>
  <c r="S476" i="108" s="1"/>
  <c r="S467" i="82"/>
  <c r="U463" i="82"/>
  <c r="U464" i="108" s="1"/>
  <c r="U455" i="82"/>
  <c r="Q487" i="82"/>
  <c r="Q488" i="108" s="1"/>
  <c r="Q479" i="82"/>
  <c r="P493" i="82"/>
  <c r="P494" i="108" s="1"/>
  <c r="P485" i="82"/>
  <c r="R481" i="82"/>
  <c r="R482" i="108" s="1"/>
  <c r="R473" i="82"/>
  <c r="N505" i="82"/>
  <c r="N506" i="108" s="1"/>
  <c r="N497" i="82"/>
  <c r="O499" i="82"/>
  <c r="O500" i="108" s="1"/>
  <c r="O491" i="82"/>
  <c r="H541" i="82"/>
  <c r="H542" i="108" s="1"/>
  <c r="H533" i="82"/>
  <c r="J529" i="82"/>
  <c r="J530" i="108" s="1"/>
  <c r="J521" i="82"/>
  <c r="L517" i="82"/>
  <c r="L518" i="108" s="1"/>
  <c r="L509" i="82"/>
  <c r="K523" i="82"/>
  <c r="K524" i="108" s="1"/>
  <c r="K515" i="82"/>
  <c r="I535" i="82"/>
  <c r="I536" i="108" s="1"/>
  <c r="I527" i="82"/>
  <c r="F553" i="82"/>
  <c r="F554" i="108" s="1"/>
  <c r="F545" i="82"/>
  <c r="G547" i="82"/>
  <c r="G548" i="108" s="1"/>
  <c r="G539" i="82"/>
  <c r="M511" i="82"/>
  <c r="M512" i="108" s="1"/>
  <c r="M503" i="82"/>
  <c r="T469" i="82"/>
  <c r="T470" i="108" s="1"/>
  <c r="T461" i="82"/>
  <c r="V457" i="82"/>
  <c r="V458" i="108" s="1"/>
  <c r="V449" i="82"/>
  <c r="X445" i="82"/>
  <c r="X446" i="108" s="1"/>
  <c r="X437" i="82"/>
  <c r="Q490" i="82" l="1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82" s="1"/>
  <c r="B569" i="108"/>
  <c r="F556" i="82"/>
  <c r="F551" i="108"/>
  <c r="J532" i="82"/>
  <c r="J527" i="82" s="1"/>
  <c r="J527" i="108"/>
  <c r="X448" i="82"/>
  <c r="X443" i="108"/>
  <c r="Y442" i="82"/>
  <c r="Y437" i="82" s="1"/>
  <c r="Y437" i="108"/>
  <c r="T472" i="82"/>
  <c r="T467" i="82" s="1"/>
  <c r="T467" i="108"/>
  <c r="C567" i="82"/>
  <c r="C562" i="108"/>
  <c r="C558" i="108" s="1"/>
  <c r="C557" i="82"/>
  <c r="J531" i="82"/>
  <c r="J526" i="108"/>
  <c r="J522" i="108" s="1"/>
  <c r="O501" i="82"/>
  <c r="O496" i="108"/>
  <c r="O492" i="108" s="1"/>
  <c r="Q489" i="82"/>
  <c r="Q484" i="108"/>
  <c r="Q480" i="108" s="1"/>
  <c r="T471" i="82"/>
  <c r="T466" i="108"/>
  <c r="T462" i="108" s="1"/>
  <c r="R483" i="82"/>
  <c r="R478" i="108"/>
  <c r="R474" i="108" s="1"/>
  <c r="Y441" i="82"/>
  <c r="Y436" i="108"/>
  <c r="Y432" i="108" s="1"/>
  <c r="E561" i="82"/>
  <c r="E556" i="108"/>
  <c r="E552" i="108" s="1"/>
  <c r="E551" i="82"/>
  <c r="N507" i="82"/>
  <c r="N502" i="108"/>
  <c r="N498" i="108" s="1"/>
  <c r="H543" i="82"/>
  <c r="H538" i="108"/>
  <c r="H534" i="108" s="1"/>
  <c r="G549" i="82"/>
  <c r="G544" i="108"/>
  <c r="G540" i="108" s="1"/>
  <c r="P495" i="82"/>
  <c r="P490" i="108"/>
  <c r="P486" i="108" s="1"/>
  <c r="U465" i="82"/>
  <c r="U460" i="108"/>
  <c r="U456" i="108" s="1"/>
  <c r="K525" i="82"/>
  <c r="K520" i="108"/>
  <c r="K516" i="108" s="1"/>
  <c r="V459" i="82"/>
  <c r="V454" i="108"/>
  <c r="V450" i="108" s="1"/>
  <c r="W453" i="82"/>
  <c r="W448" i="108"/>
  <c r="W444" i="108" s="1"/>
  <c r="M513" i="82"/>
  <c r="M508" i="108"/>
  <c r="M504" i="108" s="1"/>
  <c r="L519" i="82"/>
  <c r="L514" i="108"/>
  <c r="L510" i="108" s="1"/>
  <c r="S477" i="82"/>
  <c r="S472" i="108"/>
  <c r="S468" i="108" s="1"/>
  <c r="F555" i="82"/>
  <c r="F550" i="108"/>
  <c r="F546" i="108" s="1"/>
  <c r="I537" i="82"/>
  <c r="I532" i="108"/>
  <c r="I528" i="108" s="1"/>
  <c r="D567" i="82"/>
  <c r="D562" i="108"/>
  <c r="D558" i="108" s="1"/>
  <c r="D557" i="82"/>
  <c r="X447" i="82"/>
  <c r="X442" i="108"/>
  <c r="X438" i="108" s="1"/>
  <c r="B582" i="82"/>
  <c r="B574" i="108"/>
  <c r="X451" i="82"/>
  <c r="X452" i="108" s="1"/>
  <c r="V463" i="82"/>
  <c r="V464" i="108" s="1"/>
  <c r="T475" i="82"/>
  <c r="T476" i="108" s="1"/>
  <c r="M517" i="82"/>
  <c r="M518" i="108" s="1"/>
  <c r="G553" i="82"/>
  <c r="G554" i="108" s="1"/>
  <c r="F559" i="82"/>
  <c r="F560" i="108" s="1"/>
  <c r="I541" i="82"/>
  <c r="I542" i="108" s="1"/>
  <c r="K529" i="82"/>
  <c r="K530" i="108" s="1"/>
  <c r="L523" i="82"/>
  <c r="L524" i="108" s="1"/>
  <c r="J535" i="82"/>
  <c r="J536" i="108" s="1"/>
  <c r="H547" i="82"/>
  <c r="H548" i="108" s="1"/>
  <c r="O505" i="82"/>
  <c r="O506" i="108" s="1"/>
  <c r="N511" i="82"/>
  <c r="N512" i="108" s="1"/>
  <c r="R487" i="82"/>
  <c r="R488" i="108" s="1"/>
  <c r="P499" i="82"/>
  <c r="P500" i="108" s="1"/>
  <c r="Q493" i="82"/>
  <c r="Q494" i="108" s="1"/>
  <c r="U469" i="82"/>
  <c r="U470" i="108" s="1"/>
  <c r="S481" i="82"/>
  <c r="S482" i="108" s="1"/>
  <c r="W457" i="82"/>
  <c r="W458" i="108" s="1"/>
  <c r="Y445" i="82"/>
  <c r="Y446" i="108" s="1"/>
  <c r="X443" i="82" l="1"/>
  <c r="F551" i="82"/>
  <c r="P491" i="82"/>
  <c r="G545" i="82"/>
  <c r="S473" i="82"/>
  <c r="V455" i="82"/>
  <c r="R479" i="82"/>
  <c r="O497" i="82"/>
  <c r="N503" i="82"/>
  <c r="I533" i="82"/>
  <c r="L515" i="82"/>
  <c r="K521" i="82"/>
  <c r="H539" i="82"/>
  <c r="M509" i="82"/>
  <c r="W449" i="82"/>
  <c r="U461" i="82"/>
  <c r="Q485" i="82"/>
  <c r="B564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8" i="108" s="1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Y443" i="82"/>
  <c r="W463" i="82"/>
  <c r="W464" i="108" s="1"/>
  <c r="W455" i="82"/>
  <c r="S487" i="82"/>
  <c r="S488" i="108" s="1"/>
  <c r="S479" i="82"/>
  <c r="U475" i="82"/>
  <c r="U476" i="108" s="1"/>
  <c r="U467" i="82"/>
  <c r="Q499" i="82"/>
  <c r="Q500" i="108" s="1"/>
  <c r="Q491" i="82"/>
  <c r="P505" i="82"/>
  <c r="P506" i="108" s="1"/>
  <c r="P497" i="82"/>
  <c r="R493" i="82"/>
  <c r="R494" i="108" s="1"/>
  <c r="R485" i="82"/>
  <c r="N517" i="82"/>
  <c r="N518" i="108" s="1"/>
  <c r="N509" i="82"/>
  <c r="O511" i="82"/>
  <c r="O512" i="108" s="1"/>
  <c r="O503" i="82"/>
  <c r="H553" i="82"/>
  <c r="H554" i="108" s="1"/>
  <c r="H545" i="82"/>
  <c r="J541" i="82"/>
  <c r="J542" i="108" s="1"/>
  <c r="J533" i="82"/>
  <c r="L529" i="82"/>
  <c r="L530" i="108" s="1"/>
  <c r="L521" i="82"/>
  <c r="K535" i="82"/>
  <c r="K536" i="108" s="1"/>
  <c r="K527" i="82"/>
  <c r="I547" i="82"/>
  <c r="I548" i="108" s="1"/>
  <c r="I539" i="82"/>
  <c r="F565" i="82"/>
  <c r="F566" i="108" s="1"/>
  <c r="F557" i="82"/>
  <c r="G559" i="82"/>
  <c r="G560" i="108" s="1"/>
  <c r="G551" i="82"/>
  <c r="M523" i="82"/>
  <c r="M524" i="108" s="1"/>
  <c r="M515" i="82"/>
  <c r="T481" i="82"/>
  <c r="T482" i="108" s="1"/>
  <c r="T473" i="82"/>
  <c r="V469" i="82"/>
  <c r="V470" i="108" s="1"/>
  <c r="V461" i="82"/>
  <c r="X457" i="82"/>
  <c r="X458" i="108" s="1"/>
  <c r="X449" i="82"/>
  <c r="Q502" i="82" l="1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F568" i="82"/>
  <c r="F563" i="108"/>
  <c r="J544" i="82"/>
  <c r="J539" i="108"/>
  <c r="X460" i="82"/>
  <c r="X455" i="108"/>
  <c r="Y454" i="82"/>
  <c r="Y449" i="108"/>
  <c r="T484" i="82"/>
  <c r="T479" i="108"/>
  <c r="B579" i="108"/>
  <c r="C582" i="82"/>
  <c r="C574" i="108"/>
  <c r="C570" i="108" s="1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X450" i="108" s="1"/>
  <c r="D582" i="82"/>
  <c r="D574" i="108"/>
  <c r="D570" i="108" s="1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T490" i="82" l="1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Y450" i="108" s="1"/>
  <c r="R501" i="82"/>
  <c r="R496" i="108"/>
  <c r="R492" i="108" s="1"/>
  <c r="T489" i="82"/>
  <c r="T484" i="108"/>
  <c r="T480" i="108" s="1"/>
  <c r="Q507" i="82"/>
  <c r="Q502" i="108"/>
  <c r="Q498" i="108" s="1"/>
  <c r="O519" i="82"/>
  <c r="O514" i="108"/>
  <c r="O510" i="108" s="1"/>
  <c r="J549" i="82"/>
  <c r="J544" i="108"/>
  <c r="J540" i="108" s="1"/>
  <c r="E582" i="82"/>
  <c r="E574" i="108"/>
  <c r="E570" i="108" s="1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X456" i="108" s="1"/>
  <c r="C588" i="82"/>
  <c r="C583" i="108"/>
  <c r="C579" i="108" s="1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Q514" i="82" l="1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O525" i="82"/>
  <c r="O520" i="108"/>
  <c r="Q513" i="82"/>
  <c r="Q508" i="108"/>
  <c r="T495" i="82"/>
  <c r="T490" i="108"/>
  <c r="R507" i="82"/>
  <c r="R502" i="108"/>
  <c r="Y465" i="82"/>
  <c r="Y460" i="108"/>
  <c r="C594" i="82"/>
  <c r="C589" i="108"/>
  <c r="C584" i="82"/>
  <c r="X471" i="82"/>
  <c r="X466" i="108"/>
  <c r="X462" i="108" s="1"/>
  <c r="D594" i="82"/>
  <c r="D589" i="108"/>
  <c r="D585" i="108" s="1"/>
  <c r="D584" i="82"/>
  <c r="N531" i="82"/>
  <c r="N526" i="108"/>
  <c r="H567" i="82"/>
  <c r="H562" i="108"/>
  <c r="G573" i="82"/>
  <c r="G568" i="108"/>
  <c r="P519" i="82"/>
  <c r="P514" i="108"/>
  <c r="U489" i="82"/>
  <c r="U484" i="108"/>
  <c r="K549" i="82"/>
  <c r="K544" i="108"/>
  <c r="V483" i="82"/>
  <c r="V478" i="108"/>
  <c r="W477" i="82"/>
  <c r="W472" i="108"/>
  <c r="M537" i="82"/>
  <c r="M532" i="108"/>
  <c r="L543" i="82"/>
  <c r="L538" i="108"/>
  <c r="S501" i="82"/>
  <c r="S496" i="108"/>
  <c r="F582" i="82"/>
  <c r="F574" i="108"/>
  <c r="I561" i="82"/>
  <c r="I556" i="108"/>
  <c r="B606" i="82"/>
  <c r="B601" i="108"/>
  <c r="B596" i="82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I552" i="108" l="1"/>
  <c r="F570" i="108"/>
  <c r="S492" i="108"/>
  <c r="L534" i="108"/>
  <c r="M528" i="108"/>
  <c r="W468" i="108"/>
  <c r="V474" i="108"/>
  <c r="K540" i="108"/>
  <c r="U480" i="108"/>
  <c r="P510" i="108"/>
  <c r="G564" i="108"/>
  <c r="H558" i="108"/>
  <c r="N522" i="108"/>
  <c r="C585" i="108"/>
  <c r="Y456" i="108"/>
  <c r="R498" i="108"/>
  <c r="T486" i="108"/>
  <c r="Q504" i="108"/>
  <c r="O516" i="108"/>
  <c r="J546" i="108"/>
  <c r="B591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F579" i="108" s="1"/>
  <c r="S507" i="82"/>
  <c r="S502" i="108"/>
  <c r="S498" i="108" s="1"/>
  <c r="L549" i="82"/>
  <c r="L544" i="108"/>
  <c r="M543" i="82"/>
  <c r="M538" i="108"/>
  <c r="W483" i="82"/>
  <c r="W478" i="108"/>
  <c r="V489" i="82"/>
  <c r="V484" i="108"/>
  <c r="V480" i="108" s="1"/>
  <c r="K555" i="82"/>
  <c r="K550" i="108"/>
  <c r="K546" i="108" s="1"/>
  <c r="U495" i="82"/>
  <c r="U490" i="108"/>
  <c r="U486" i="108" s="1"/>
  <c r="P525" i="82"/>
  <c r="P520" i="108"/>
  <c r="P516" i="108" s="1"/>
  <c r="G582" i="82"/>
  <c r="G574" i="108"/>
  <c r="G570" i="108" s="1"/>
  <c r="H573" i="82"/>
  <c r="H568" i="108"/>
  <c r="H564" i="108" s="1"/>
  <c r="N537" i="82"/>
  <c r="N532" i="108"/>
  <c r="N528" i="108" s="1"/>
  <c r="C600" i="82"/>
  <c r="C595" i="108"/>
  <c r="C591" i="108" s="1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X468" i="108" s="1"/>
  <c r="E594" i="82"/>
  <c r="E589" i="108"/>
  <c r="E585" i="108" s="1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W474" i="108" l="1"/>
  <c r="M534" i="108"/>
  <c r="L540" i="108"/>
  <c r="I558" i="108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B603" i="108" s="1"/>
  <c r="F595" i="82"/>
  <c r="F590" i="108"/>
  <c r="J568" i="82"/>
  <c r="J563" i="108"/>
  <c r="X484" i="82"/>
  <c r="X479" i="108"/>
  <c r="Y478" i="82"/>
  <c r="Y473" i="108"/>
  <c r="T508" i="82"/>
  <c r="T503" i="108"/>
  <c r="E593" i="108"/>
  <c r="E598" i="82"/>
  <c r="E600" i="82"/>
  <c r="E595" i="108"/>
  <c r="E590" i="82"/>
  <c r="X483" i="82"/>
  <c r="X478" i="108"/>
  <c r="X474" i="108" s="1"/>
  <c r="C606" i="82"/>
  <c r="C601" i="108"/>
  <c r="C597" i="108" s="1"/>
  <c r="C596" i="82"/>
  <c r="N543" i="82"/>
  <c r="N538" i="108"/>
  <c r="H582" i="82"/>
  <c r="H574" i="108"/>
  <c r="G588" i="82"/>
  <c r="G583" i="108"/>
  <c r="P531" i="82"/>
  <c r="P526" i="108"/>
  <c r="U501" i="82"/>
  <c r="U496" i="108"/>
  <c r="K561" i="82"/>
  <c r="K556" i="108"/>
  <c r="V495" i="82"/>
  <c r="V490" i="108"/>
  <c r="W489" i="82"/>
  <c r="W484" i="108"/>
  <c r="M549" i="82"/>
  <c r="M544" i="108"/>
  <c r="L555" i="82"/>
  <c r="L550" i="108"/>
  <c r="S513" i="82"/>
  <c r="S508" i="108"/>
  <c r="F594" i="82"/>
  <c r="F589" i="108"/>
  <c r="I573" i="82"/>
  <c r="I568" i="108"/>
  <c r="D606" i="82"/>
  <c r="D601" i="108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2" i="108"/>
  <c r="T498" i="108" s="1"/>
  <c r="R519" i="82"/>
  <c r="R514" i="108"/>
  <c r="R510" i="108" s="1"/>
  <c r="Y477" i="82"/>
  <c r="Y472" i="108"/>
  <c r="Y468" i="108" s="1"/>
  <c r="B618" i="82"/>
  <c r="B613" i="108"/>
  <c r="B608" i="82"/>
  <c r="X487" i="82"/>
  <c r="X488" i="108" s="1"/>
  <c r="X479" i="82"/>
  <c r="V499" i="82"/>
  <c r="V500" i="108" s="1"/>
  <c r="V491" i="82"/>
  <c r="T511" i="82"/>
  <c r="T512" i="108" s="1"/>
  <c r="T503" i="82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D597" i="108" l="1"/>
  <c r="I564" i="108"/>
  <c r="F585" i="108"/>
  <c r="S504" i="108"/>
  <c r="L546" i="108"/>
  <c r="M540" i="108"/>
  <c r="W480" i="108"/>
  <c r="V486" i="108"/>
  <c r="K552" i="108"/>
  <c r="U492" i="108"/>
  <c r="P522" i="108"/>
  <c r="G579" i="108"/>
  <c r="H570" i="108"/>
  <c r="N534" i="108"/>
  <c r="E591" i="108"/>
  <c r="E599" i="108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W499" i="82"/>
  <c r="W500" i="108" s="1"/>
  <c r="S523" i="82"/>
  <c r="S524" i="108" s="1"/>
  <c r="U511" i="82"/>
  <c r="U512" i="108" s="1"/>
  <c r="Q535" i="82"/>
  <c r="Q536" i="108" s="1"/>
  <c r="P541" i="82"/>
  <c r="P542" i="108" s="1"/>
  <c r="R529" i="82"/>
  <c r="R530" i="108" s="1"/>
  <c r="N553" i="82"/>
  <c r="N554" i="108" s="1"/>
  <c r="O547" i="82"/>
  <c r="O548" i="108" s="1"/>
  <c r="H592" i="82"/>
  <c r="H593" i="108" s="1"/>
  <c r="J580" i="82"/>
  <c r="J581" i="108" s="1"/>
  <c r="L565" i="82"/>
  <c r="L566" i="108" s="1"/>
  <c r="K571" i="82"/>
  <c r="K572" i="108" s="1"/>
  <c r="I586" i="82"/>
  <c r="I587" i="108" s="1"/>
  <c r="F604" i="82"/>
  <c r="F605" i="108" s="1"/>
  <c r="G598" i="82"/>
  <c r="G599" i="108" s="1"/>
  <c r="M559" i="82"/>
  <c r="M560" i="108" s="1"/>
  <c r="T517" i="82"/>
  <c r="T518" i="108" s="1"/>
  <c r="V505" i="82"/>
  <c r="V506" i="108" s="1"/>
  <c r="X493" i="82"/>
  <c r="X494" i="108" s="1"/>
  <c r="Q527" i="82" l="1"/>
  <c r="U503" i="82"/>
  <c r="W491" i="82"/>
  <c r="M551" i="82"/>
  <c r="H584" i="82"/>
  <c r="K563" i="82"/>
  <c r="L557" i="82"/>
  <c r="I578" i="82"/>
  <c r="N545" i="82"/>
  <c r="O539" i="82"/>
  <c r="R521" i="82"/>
  <c r="V497" i="82"/>
  <c r="S515" i="82"/>
  <c r="G590" i="82"/>
  <c r="P533" i="82"/>
  <c r="F596" i="82"/>
  <c r="J569" i="82"/>
  <c r="X485" i="82"/>
  <c r="Y479" i="82"/>
  <c r="T509" i="82"/>
  <c r="B614" i="82"/>
  <c r="Q538" i="82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B620" i="82"/>
  <c r="X495" i="82"/>
  <c r="X491" i="82" s="1"/>
  <c r="X490" i="108"/>
  <c r="X486" i="108" s="1"/>
  <c r="D618" i="82"/>
  <c r="D613" i="108"/>
  <c r="D609" i="108" s="1"/>
  <c r="D608" i="82"/>
  <c r="T519" i="82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T515" i="82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E603" i="108" l="1"/>
  <c r="B615" i="108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T516" i="108" s="1"/>
  <c r="B636" i="82"/>
  <c r="B631" i="108"/>
  <c r="B626" i="82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X492" i="108" s="1"/>
  <c r="E618" i="82"/>
  <c r="E613" i="108"/>
  <c r="E609" i="108" s="1"/>
  <c r="E608" i="82"/>
  <c r="Y499" i="82"/>
  <c r="Y500" i="108" s="1"/>
  <c r="Y491" i="82"/>
  <c r="W511" i="82"/>
  <c r="W512" i="108" s="1"/>
  <c r="W503" i="82"/>
  <c r="S535" i="82"/>
  <c r="S536" i="108" s="1"/>
  <c r="S527" i="82"/>
  <c r="U523" i="82"/>
  <c r="U524" i="108" s="1"/>
  <c r="U515" i="82"/>
  <c r="Q547" i="82"/>
  <c r="Q548" i="108" s="1"/>
  <c r="Q539" i="82"/>
  <c r="P553" i="82"/>
  <c r="P554" i="108" s="1"/>
  <c r="P545" i="82"/>
  <c r="R541" i="82"/>
  <c r="R542" i="108" s="1"/>
  <c r="R533" i="82"/>
  <c r="N565" i="82"/>
  <c r="N566" i="108" s="1"/>
  <c r="N557" i="82"/>
  <c r="O559" i="82"/>
  <c r="O560" i="108" s="1"/>
  <c r="O551" i="82"/>
  <c r="H604" i="82"/>
  <c r="H605" i="108" s="1"/>
  <c r="H596" i="82"/>
  <c r="J592" i="82"/>
  <c r="J593" i="108" s="1"/>
  <c r="J584" i="82"/>
  <c r="L580" i="82"/>
  <c r="L581" i="108" s="1"/>
  <c r="L569" i="82"/>
  <c r="K586" i="82"/>
  <c r="K587" i="108" s="1"/>
  <c r="K578" i="82"/>
  <c r="I598" i="82"/>
  <c r="I599" i="108" s="1"/>
  <c r="I590" i="82"/>
  <c r="F616" i="82"/>
  <c r="F617" i="108" s="1"/>
  <c r="F608" i="82"/>
  <c r="G610" i="82"/>
  <c r="G611" i="108" s="1"/>
  <c r="G602" i="82"/>
  <c r="M571" i="82"/>
  <c r="M572" i="108" s="1"/>
  <c r="M563" i="82"/>
  <c r="T529" i="82"/>
  <c r="T530" i="108" s="1"/>
  <c r="T521" i="82"/>
  <c r="V517" i="82"/>
  <c r="V518" i="108" s="1"/>
  <c r="V509" i="82"/>
  <c r="X505" i="82"/>
  <c r="X506" i="108" s="1"/>
  <c r="X497" i="82"/>
  <c r="Q550" i="82" l="1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T522" i="108" s="1"/>
  <c r="E624" i="82"/>
  <c r="E619" i="108"/>
  <c r="E615" i="108" s="1"/>
  <c r="E614" i="82"/>
  <c r="X507" i="82"/>
  <c r="X502" i="108"/>
  <c r="X498" i="108" s="1"/>
  <c r="D630" i="82"/>
  <c r="D625" i="108"/>
  <c r="D621" i="108" s="1"/>
  <c r="D620" i="82"/>
  <c r="J594" i="82"/>
  <c r="J589" i="108"/>
  <c r="J585" i="108" s="1"/>
  <c r="O561" i="82"/>
  <c r="O556" i="108"/>
  <c r="O552" i="108" s="1"/>
  <c r="Q549" i="82"/>
  <c r="Q544" i="108"/>
  <c r="Q540" i="108" s="1"/>
  <c r="R543" i="82"/>
  <c r="R538" i="108"/>
  <c r="R534" i="108" s="1"/>
  <c r="Y501" i="82"/>
  <c r="Y496" i="108"/>
  <c r="Y492" i="108" s="1"/>
  <c r="N567" i="82"/>
  <c r="N562" i="108"/>
  <c r="N558" i="108" s="1"/>
  <c r="H606" i="82"/>
  <c r="H601" i="108"/>
  <c r="H597" i="108" s="1"/>
  <c r="G612" i="82"/>
  <c r="G607" i="108"/>
  <c r="G603" i="108" s="1"/>
  <c r="P555" i="82"/>
  <c r="P550" i="108"/>
  <c r="P546" i="108" s="1"/>
  <c r="U525" i="82"/>
  <c r="U520" i="108"/>
  <c r="U516" i="108" s="1"/>
  <c r="K588" i="82"/>
  <c r="K583" i="108"/>
  <c r="K579" i="108" s="1"/>
  <c r="V519" i="82"/>
  <c r="V514" i="108"/>
  <c r="V510" i="108" s="1"/>
  <c r="W513" i="82"/>
  <c r="W508" i="108"/>
  <c r="W504" i="108" s="1"/>
  <c r="M573" i="82"/>
  <c r="M568" i="108"/>
  <c r="M564" i="108" s="1"/>
  <c r="L582" i="82"/>
  <c r="L574" i="108"/>
  <c r="L570" i="108" s="1"/>
  <c r="S537" i="82"/>
  <c r="S532" i="108"/>
  <c r="S528" i="108" s="1"/>
  <c r="F618" i="82"/>
  <c r="F613" i="108"/>
  <c r="F609" i="108" s="1"/>
  <c r="I600" i="82"/>
  <c r="I595" i="108"/>
  <c r="I591" i="108" s="1"/>
  <c r="C630" i="82"/>
  <c r="C625" i="108"/>
  <c r="C621" i="108" s="1"/>
  <c r="C620" i="82"/>
  <c r="X511" i="82"/>
  <c r="X512" i="108" s="1"/>
  <c r="X503" i="82"/>
  <c r="V523" i="82"/>
  <c r="V524" i="108" s="1"/>
  <c r="V515" i="82"/>
  <c r="T535" i="82"/>
  <c r="T536" i="108" s="1"/>
  <c r="T527" i="82"/>
  <c r="M580" i="82"/>
  <c r="M581" i="108" s="1"/>
  <c r="M569" i="82"/>
  <c r="G616" i="82"/>
  <c r="G617" i="108" s="1"/>
  <c r="G608" i="82"/>
  <c r="F622" i="82"/>
  <c r="F623" i="108" s="1"/>
  <c r="F614" i="82"/>
  <c r="I604" i="82"/>
  <c r="I605" i="108" s="1"/>
  <c r="I596" i="82"/>
  <c r="K592" i="82"/>
  <c r="K593" i="108" s="1"/>
  <c r="K584" i="82"/>
  <c r="L586" i="82"/>
  <c r="L587" i="108" s="1"/>
  <c r="L578" i="82"/>
  <c r="J598" i="82"/>
  <c r="J599" i="108" s="1"/>
  <c r="J590" i="82"/>
  <c r="H610" i="82"/>
  <c r="H611" i="108" s="1"/>
  <c r="H602" i="82"/>
  <c r="O565" i="82"/>
  <c r="O566" i="108" s="1"/>
  <c r="O557" i="82"/>
  <c r="N571" i="82"/>
  <c r="N572" i="108" s="1"/>
  <c r="N563" i="82"/>
  <c r="R547" i="82"/>
  <c r="R548" i="108" s="1"/>
  <c r="R539" i="82"/>
  <c r="P559" i="82"/>
  <c r="P560" i="108" s="1"/>
  <c r="P551" i="82"/>
  <c r="Q553" i="82"/>
  <c r="Q554" i="108" s="1"/>
  <c r="Q545" i="82"/>
  <c r="U529" i="82"/>
  <c r="U530" i="108" s="1"/>
  <c r="U521" i="82"/>
  <c r="S541" i="82"/>
  <c r="S542" i="108" s="1"/>
  <c r="S533" i="82"/>
  <c r="W517" i="82"/>
  <c r="W518" i="108" s="1"/>
  <c r="W509" i="82"/>
  <c r="Y505" i="82"/>
  <c r="Y506" i="108" s="1"/>
  <c r="Y497" i="82"/>
  <c r="B627" i="108" l="1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B633" i="108" s="1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7" i="108" s="1"/>
  <c r="C626" i="82"/>
  <c r="I606" i="82"/>
  <c r="I601" i="108"/>
  <c r="F624" i="82"/>
  <c r="F619" i="108"/>
  <c r="F615" i="108" s="1"/>
  <c r="S543" i="82"/>
  <c r="S538" i="108"/>
  <c r="S534" i="108" s="1"/>
  <c r="L588" i="82"/>
  <c r="L583" i="108"/>
  <c r="M582" i="82"/>
  <c r="M574" i="108"/>
  <c r="W519" i="82"/>
  <c r="W514" i="108"/>
  <c r="V525" i="82"/>
  <c r="V520" i="108"/>
  <c r="V516" i="108" s="1"/>
  <c r="K594" i="82"/>
  <c r="K589" i="108"/>
  <c r="K585" i="108" s="1"/>
  <c r="U531" i="82"/>
  <c r="U526" i="108"/>
  <c r="U522" i="108" s="1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T528" i="108" s="1"/>
  <c r="D636" i="82"/>
  <c r="D631" i="108"/>
  <c r="D627" i="108" s="1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W510" i="108" l="1"/>
  <c r="M570" i="108"/>
  <c r="L579" i="108"/>
  <c r="I597" i="108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1" i="108"/>
  <c r="J597" i="108" s="1"/>
  <c r="O573" i="82"/>
  <c r="O568" i="108"/>
  <c r="O564" i="108" s="1"/>
  <c r="Q561" i="82"/>
  <c r="Q556" i="108"/>
  <c r="Q552" i="108" s="1"/>
  <c r="R555" i="82"/>
  <c r="R550" i="108"/>
  <c r="R546" i="108" s="1"/>
  <c r="Y513" i="82"/>
  <c r="Y508" i="108"/>
  <c r="Y504" i="108" s="1"/>
  <c r="N582" i="82"/>
  <c r="N574" i="108"/>
  <c r="N570" i="108" s="1"/>
  <c r="H618" i="82"/>
  <c r="H613" i="108"/>
  <c r="H609" i="108" s="1"/>
  <c r="G624" i="82"/>
  <c r="G619" i="108"/>
  <c r="G615" i="108" s="1"/>
  <c r="P567" i="82"/>
  <c r="P562" i="108"/>
  <c r="P558" i="108" s="1"/>
  <c r="U537" i="82"/>
  <c r="U532" i="108"/>
  <c r="U528" i="108" s="1"/>
  <c r="K600" i="82"/>
  <c r="K595" i="108"/>
  <c r="K591" i="108" s="1"/>
  <c r="V531" i="82"/>
  <c r="V526" i="108"/>
  <c r="V522" i="108" s="1"/>
  <c r="W525" i="82"/>
  <c r="W520" i="108"/>
  <c r="W516" i="108" s="1"/>
  <c r="M588" i="82"/>
  <c r="M583" i="108"/>
  <c r="M579" i="108" s="1"/>
  <c r="L594" i="82"/>
  <c r="L589" i="108"/>
  <c r="L585" i="108" s="1"/>
  <c r="S549" i="82"/>
  <c r="S544" i="108"/>
  <c r="S540" i="108" s="1"/>
  <c r="F630" i="82"/>
  <c r="F625" i="108"/>
  <c r="F621" i="108" s="1"/>
  <c r="I612" i="82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X515" i="82"/>
  <c r="V535" i="82"/>
  <c r="V536" i="108" s="1"/>
  <c r="V527" i="82"/>
  <c r="T547" i="82"/>
  <c r="T548" i="108" s="1"/>
  <c r="T539" i="82"/>
  <c r="M592" i="82"/>
  <c r="M593" i="108" s="1"/>
  <c r="M584" i="82"/>
  <c r="G628" i="82"/>
  <c r="G629" i="108" s="1"/>
  <c r="G620" i="82"/>
  <c r="F634" i="82"/>
  <c r="F635" i="108" s="1"/>
  <c r="F626" i="82"/>
  <c r="I616" i="82"/>
  <c r="I617" i="108" s="1"/>
  <c r="I608" i="82"/>
  <c r="K604" i="82"/>
  <c r="K605" i="108" s="1"/>
  <c r="K596" i="82"/>
  <c r="L598" i="82"/>
  <c r="L599" i="108" s="1"/>
  <c r="L590" i="82"/>
  <c r="J610" i="82"/>
  <c r="J611" i="108" s="1"/>
  <c r="J602" i="82"/>
  <c r="H622" i="82"/>
  <c r="H623" i="108" s="1"/>
  <c r="H614" i="82"/>
  <c r="O580" i="82"/>
  <c r="O581" i="108" s="1"/>
  <c r="O569" i="82"/>
  <c r="N586" i="82"/>
  <c r="N587" i="108" s="1"/>
  <c r="N578" i="82"/>
  <c r="R559" i="82"/>
  <c r="R560" i="108" s="1"/>
  <c r="R551" i="82"/>
  <c r="P571" i="82"/>
  <c r="P572" i="108" s="1"/>
  <c r="P563" i="82"/>
  <c r="Q565" i="82"/>
  <c r="Q566" i="108" s="1"/>
  <c r="Q557" i="82"/>
  <c r="U541" i="82"/>
  <c r="U542" i="108" s="1"/>
  <c r="U533" i="82"/>
  <c r="S553" i="82"/>
  <c r="S554" i="108" s="1"/>
  <c r="S545" i="82"/>
  <c r="W529" i="82"/>
  <c r="W530" i="108" s="1"/>
  <c r="W521" i="82"/>
  <c r="Y517" i="82"/>
  <c r="Y518" i="108" s="1"/>
  <c r="Y509" i="82"/>
  <c r="B639" i="108" l="1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B645" i="108" s="1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E635" i="108"/>
  <c r="E640" i="82"/>
  <c r="T549" i="82"/>
  <c r="T544" i="108"/>
  <c r="T540" i="108" s="1"/>
  <c r="E642" i="82"/>
  <c r="E637" i="108"/>
  <c r="E633" i="108" s="1"/>
  <c r="E632" i="82"/>
  <c r="X525" i="82"/>
  <c r="X520" i="108"/>
  <c r="X516" i="108" s="1"/>
  <c r="C648" i="82"/>
  <c r="C643" i="108"/>
  <c r="C638" i="82"/>
  <c r="D648" i="82"/>
  <c r="D643" i="108"/>
  <c r="D639" i="108" s="1"/>
  <c r="D638" i="82"/>
  <c r="I618" i="82"/>
  <c r="I613" i="108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I609" i="108" l="1"/>
  <c r="C639" i="108"/>
  <c r="E641" i="108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O588" i="82"/>
  <c r="O583" i="108"/>
  <c r="O579" i="108" s="1"/>
  <c r="Q573" i="82"/>
  <c r="Q568" i="108"/>
  <c r="Q564" i="108" s="1"/>
  <c r="R567" i="82"/>
  <c r="R562" i="108"/>
  <c r="R558" i="108" s="1"/>
  <c r="Y525" i="82"/>
  <c r="Y520" i="108"/>
  <c r="Y516" i="108" s="1"/>
  <c r="N594" i="82"/>
  <c r="N589" i="108"/>
  <c r="N585" i="108" s="1"/>
  <c r="H630" i="82"/>
  <c r="H625" i="108"/>
  <c r="H621" i="108" s="1"/>
  <c r="G636" i="82"/>
  <c r="G631" i="108"/>
  <c r="G627" i="108" s="1"/>
  <c r="P582" i="82"/>
  <c r="P574" i="108"/>
  <c r="P570" i="108" s="1"/>
  <c r="U549" i="82"/>
  <c r="U544" i="108"/>
  <c r="U540" i="108" s="1"/>
  <c r="K612" i="82"/>
  <c r="K607" i="108"/>
  <c r="K603" i="108" s="1"/>
  <c r="V543" i="82"/>
  <c r="V538" i="108"/>
  <c r="V534" i="108" s="1"/>
  <c r="W537" i="82"/>
  <c r="W532" i="108"/>
  <c r="W528" i="108" s="1"/>
  <c r="M600" i="82"/>
  <c r="M595" i="108"/>
  <c r="M591" i="108" s="1"/>
  <c r="L606" i="82"/>
  <c r="L601" i="108"/>
  <c r="L597" i="108" s="1"/>
  <c r="S561" i="82"/>
  <c r="S556" i="108"/>
  <c r="S552" i="108" s="1"/>
  <c r="F642" i="82"/>
  <c r="F637" i="108"/>
  <c r="F633" i="108" s="1"/>
  <c r="I624" i="82"/>
  <c r="I619" i="108"/>
  <c r="I615" i="108" s="1"/>
  <c r="C654" i="82"/>
  <c r="C649" i="108"/>
  <c r="C645" i="108" s="1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9" i="108" s="1"/>
  <c r="E638" i="82"/>
  <c r="T555" i="82"/>
  <c r="T551" i="82" s="1"/>
  <c r="T550" i="108"/>
  <c r="T546" i="108" s="1"/>
  <c r="X535" i="82"/>
  <c r="X536" i="108" s="1"/>
  <c r="V547" i="82"/>
  <c r="V548" i="108" s="1"/>
  <c r="V539" i="82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J609" i="108" l="1"/>
  <c r="B651" i="108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B657" i="108" s="1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E647" i="108"/>
  <c r="E652" i="82"/>
  <c r="E654" i="82"/>
  <c r="E649" i="108"/>
  <c r="E645" i="108" s="1"/>
  <c r="E644" i="82"/>
  <c r="C660" i="82"/>
  <c r="C655" i="108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C651" i="108" l="1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B668" i="82"/>
  <c r="X543" i="82"/>
  <c r="X538" i="108"/>
  <c r="X534" i="108" s="1"/>
  <c r="D666" i="82"/>
  <c r="D661" i="108"/>
  <c r="D657" i="108" s="1"/>
  <c r="D656" i="82"/>
  <c r="T567" i="82"/>
  <c r="T562" i="108"/>
  <c r="J630" i="82"/>
  <c r="J625" i="108"/>
  <c r="J621" i="108" s="1"/>
  <c r="O600" i="82"/>
  <c r="O595" i="108"/>
  <c r="O591" i="108" s="1"/>
  <c r="Q588" i="82"/>
  <c r="Q583" i="108"/>
  <c r="Q579" i="108" s="1"/>
  <c r="R582" i="82"/>
  <c r="R574" i="108"/>
  <c r="R570" i="108" s="1"/>
  <c r="Y537" i="82"/>
  <c r="Y532" i="108"/>
  <c r="Y528" i="108" s="1"/>
  <c r="N606" i="82"/>
  <c r="N601" i="108"/>
  <c r="N597" i="108" s="1"/>
  <c r="H642" i="82"/>
  <c r="H637" i="108"/>
  <c r="H633" i="108" s="1"/>
  <c r="G648" i="82"/>
  <c r="G643" i="108"/>
  <c r="G639" i="108" s="1"/>
  <c r="P594" i="82"/>
  <c r="P589" i="108"/>
  <c r="P585" i="108" s="1"/>
  <c r="U561" i="82"/>
  <c r="U556" i="108"/>
  <c r="U552" i="108" s="1"/>
  <c r="K624" i="82"/>
  <c r="K619" i="108"/>
  <c r="K615" i="108" s="1"/>
  <c r="V555" i="82"/>
  <c r="V550" i="108"/>
  <c r="V546" i="108" s="1"/>
  <c r="W549" i="82"/>
  <c r="W544" i="108"/>
  <c r="W540" i="108" s="1"/>
  <c r="M612" i="82"/>
  <c r="M607" i="108"/>
  <c r="M603" i="108" s="1"/>
  <c r="L618" i="82"/>
  <c r="L613" i="108"/>
  <c r="L609" i="108" s="1"/>
  <c r="S573" i="82"/>
  <c r="S568" i="108"/>
  <c r="S564" i="108" s="1"/>
  <c r="F654" i="82"/>
  <c r="F649" i="108"/>
  <c r="F645" i="108" s="1"/>
  <c r="I636" i="82"/>
  <c r="I631" i="108"/>
  <c r="I627" i="108" s="1"/>
  <c r="E660" i="82"/>
  <c r="E655" i="108"/>
  <c r="E651" i="108" s="1"/>
  <c r="E650" i="82"/>
  <c r="X547" i="82"/>
  <c r="X548" i="108" s="1"/>
  <c r="X539" i="82"/>
  <c r="V559" i="82"/>
  <c r="V560" i="108" s="1"/>
  <c r="V551" i="82"/>
  <c r="T571" i="82"/>
  <c r="T572" i="108" s="1"/>
  <c r="T563" i="82"/>
  <c r="M616" i="82"/>
  <c r="M617" i="108" s="1"/>
  <c r="M608" i="82"/>
  <c r="G652" i="82"/>
  <c r="G653" i="108" s="1"/>
  <c r="G644" i="82"/>
  <c r="F658" i="82"/>
  <c r="F659" i="108" s="1"/>
  <c r="F650" i="82"/>
  <c r="I640" i="82"/>
  <c r="I641" i="108" s="1"/>
  <c r="I632" i="82"/>
  <c r="K628" i="82"/>
  <c r="K629" i="108" s="1"/>
  <c r="K620" i="82"/>
  <c r="L622" i="82"/>
  <c r="L623" i="108" s="1"/>
  <c r="L614" i="82"/>
  <c r="J634" i="82"/>
  <c r="J635" i="108" s="1"/>
  <c r="J626" i="82"/>
  <c r="H646" i="82"/>
  <c r="H647" i="108" s="1"/>
  <c r="H638" i="82"/>
  <c r="O604" i="82"/>
  <c r="O605" i="108" s="1"/>
  <c r="O596" i="82"/>
  <c r="N610" i="82"/>
  <c r="N611" i="108" s="1"/>
  <c r="N602" i="82"/>
  <c r="R586" i="82"/>
  <c r="R587" i="108" s="1"/>
  <c r="R578" i="82"/>
  <c r="P598" i="82"/>
  <c r="P599" i="108" s="1"/>
  <c r="P590" i="82"/>
  <c r="Q592" i="82"/>
  <c r="Q593" i="108" s="1"/>
  <c r="Q584" i="82"/>
  <c r="U565" i="82"/>
  <c r="U566" i="108" s="1"/>
  <c r="U557" i="82"/>
  <c r="S580" i="82"/>
  <c r="S581" i="108" s="1"/>
  <c r="S569" i="82"/>
  <c r="W553" i="82"/>
  <c r="W554" i="108" s="1"/>
  <c r="W545" i="82"/>
  <c r="Y541" i="82"/>
  <c r="Y542" i="108" s="1"/>
  <c r="Y533" i="82"/>
  <c r="T558" i="108" l="1"/>
  <c r="B663" i="108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108"/>
  <c r="S583" i="82"/>
  <c r="S575" i="108"/>
  <c r="V562" i="82"/>
  <c r="V557" i="108"/>
  <c r="R589" i="82"/>
  <c r="R584" i="108"/>
  <c r="O607" i="82"/>
  <c r="O602" i="108"/>
  <c r="N613" i="82"/>
  <c r="N608" i="108"/>
  <c r="I643" i="82"/>
  <c r="I638" i="108"/>
  <c r="L625" i="82"/>
  <c r="L620" i="108"/>
  <c r="K631" i="82"/>
  <c r="K626" i="108"/>
  <c r="C670" i="82"/>
  <c r="C665" i="108"/>
  <c r="H649" i="82"/>
  <c r="H644" i="108"/>
  <c r="M619" i="82"/>
  <c r="M614" i="108"/>
  <c r="W556" i="82"/>
  <c r="W551" i="108"/>
  <c r="U568" i="82"/>
  <c r="U563" i="108"/>
  <c r="Q595" i="82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S570" i="108" s="1"/>
  <c r="L624" i="82"/>
  <c r="L619" i="108"/>
  <c r="L615" i="108" s="1"/>
  <c r="M618" i="82"/>
  <c r="M613" i="108"/>
  <c r="M609" i="108" s="1"/>
  <c r="W555" i="82"/>
  <c r="W550" i="108"/>
  <c r="W546" i="108" s="1"/>
  <c r="V561" i="82"/>
  <c r="V556" i="108"/>
  <c r="V552" i="108" s="1"/>
  <c r="K630" i="82"/>
  <c r="K625" i="108"/>
  <c r="K621" i="108" s="1"/>
  <c r="U567" i="82"/>
  <c r="U562" i="108"/>
  <c r="U558" i="108" s="1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B674" i="82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Y539" i="82"/>
  <c r="W559" i="82"/>
  <c r="W560" i="108" s="1"/>
  <c r="W551" i="82"/>
  <c r="S586" i="82"/>
  <c r="S587" i="108" s="1"/>
  <c r="S578" i="82"/>
  <c r="U571" i="82"/>
  <c r="U572" i="108" s="1"/>
  <c r="U563" i="82"/>
  <c r="Q598" i="82"/>
  <c r="Q599" i="108" s="1"/>
  <c r="Q590" i="82"/>
  <c r="P604" i="82"/>
  <c r="P605" i="108" s="1"/>
  <c r="P596" i="82"/>
  <c r="R592" i="82"/>
  <c r="R593" i="108" s="1"/>
  <c r="R584" i="82"/>
  <c r="N616" i="82"/>
  <c r="N617" i="108" s="1"/>
  <c r="N608" i="82"/>
  <c r="O610" i="82"/>
  <c r="O611" i="108" s="1"/>
  <c r="O602" i="82"/>
  <c r="H652" i="82"/>
  <c r="H653" i="108" s="1"/>
  <c r="H644" i="82"/>
  <c r="J640" i="82"/>
  <c r="J641" i="108" s="1"/>
  <c r="J632" i="82"/>
  <c r="L628" i="82"/>
  <c r="L629" i="108" s="1"/>
  <c r="L620" i="82"/>
  <c r="K634" i="82"/>
  <c r="K635" i="108" s="1"/>
  <c r="K626" i="82"/>
  <c r="I646" i="82"/>
  <c r="I647" i="108" s="1"/>
  <c r="I638" i="82"/>
  <c r="F664" i="82"/>
  <c r="F665" i="108" s="1"/>
  <c r="F656" i="82"/>
  <c r="G658" i="82"/>
  <c r="G659" i="108" s="1"/>
  <c r="G650" i="82"/>
  <c r="M622" i="82"/>
  <c r="M623" i="108" s="1"/>
  <c r="M614" i="82"/>
  <c r="T580" i="82"/>
  <c r="T581" i="108" s="1"/>
  <c r="T569" i="82"/>
  <c r="V565" i="82"/>
  <c r="V566" i="108" s="1"/>
  <c r="V557" i="82"/>
  <c r="X553" i="82"/>
  <c r="X554" i="108" s="1"/>
  <c r="X545" i="82"/>
  <c r="I633" i="108" l="1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3" i="108" s="1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X546" i="108" l="1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9" i="108" s="1"/>
  <c r="E668" i="82"/>
  <c r="B696" i="82"/>
  <c r="B691" i="108"/>
  <c r="B686" i="82"/>
  <c r="X561" i="82"/>
  <c r="X556" i="108"/>
  <c r="X552" i="108" s="1"/>
  <c r="D684" i="82"/>
  <c r="D679" i="108"/>
  <c r="D675" i="108" s="1"/>
  <c r="D674" i="82"/>
  <c r="I654" i="82"/>
  <c r="I649" i="108"/>
  <c r="I645" i="108" s="1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W563" i="82"/>
  <c r="S598" i="82"/>
  <c r="S599" i="108" s="1"/>
  <c r="S590" i="82"/>
  <c r="U586" i="82"/>
  <c r="U587" i="108" s="1"/>
  <c r="U578" i="82"/>
  <c r="Q610" i="82"/>
  <c r="Q611" i="108" s="1"/>
  <c r="Q602" i="82"/>
  <c r="P616" i="82"/>
  <c r="P617" i="108" s="1"/>
  <c r="P608" i="82"/>
  <c r="R604" i="82"/>
  <c r="R605" i="108" s="1"/>
  <c r="R596" i="82"/>
  <c r="N628" i="82"/>
  <c r="N629" i="108" s="1"/>
  <c r="N620" i="82"/>
  <c r="O622" i="82"/>
  <c r="O623" i="108" s="1"/>
  <c r="O614" i="82"/>
  <c r="H664" i="82"/>
  <c r="H665" i="108" s="1"/>
  <c r="H656" i="82"/>
  <c r="J652" i="82"/>
  <c r="J653" i="108" s="1"/>
  <c r="J644" i="82"/>
  <c r="L640" i="82"/>
  <c r="L641" i="108" s="1"/>
  <c r="L632" i="82"/>
  <c r="K646" i="82"/>
  <c r="K647" i="108" s="1"/>
  <c r="K638" i="82"/>
  <c r="I658" i="82"/>
  <c r="I659" i="108" s="1"/>
  <c r="I650" i="82"/>
  <c r="F676" i="82"/>
  <c r="F677" i="108" s="1"/>
  <c r="F668" i="82"/>
  <c r="G670" i="82"/>
  <c r="G671" i="108" s="1"/>
  <c r="G662" i="82"/>
  <c r="M634" i="82"/>
  <c r="M635" i="108" s="1"/>
  <c r="M626" i="82"/>
  <c r="T592" i="82"/>
  <c r="T593" i="108" s="1"/>
  <c r="T584" i="82"/>
  <c r="V580" i="82"/>
  <c r="V581" i="108" s="1"/>
  <c r="V569" i="82"/>
  <c r="X565" i="82"/>
  <c r="X566" i="108" s="1"/>
  <c r="X557" i="82"/>
  <c r="C675" i="108" l="1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O615" i="108" s="1"/>
  <c r="Q612" i="82"/>
  <c r="Q607" i="108"/>
  <c r="Q603" i="108" s="1"/>
  <c r="R606" i="82"/>
  <c r="R601" i="108"/>
  <c r="R597" i="108" s="1"/>
  <c r="Y561" i="82"/>
  <c r="Y556" i="108"/>
  <c r="Y552" i="108" s="1"/>
  <c r="N630" i="82"/>
  <c r="N625" i="108"/>
  <c r="N621" i="108" s="1"/>
  <c r="H666" i="82"/>
  <c r="H661" i="108"/>
  <c r="H657" i="108" s="1"/>
  <c r="G672" i="82"/>
  <c r="G667" i="108"/>
  <c r="G663" i="108" s="1"/>
  <c r="P618" i="82"/>
  <c r="P613" i="108"/>
  <c r="P609" i="108" s="1"/>
  <c r="U588" i="82"/>
  <c r="U583" i="108"/>
  <c r="U579" i="108" s="1"/>
  <c r="K648" i="82"/>
  <c r="K643" i="108"/>
  <c r="K639" i="108" s="1"/>
  <c r="V582" i="82"/>
  <c r="V574" i="108"/>
  <c r="V570" i="108" s="1"/>
  <c r="W573" i="82"/>
  <c r="W568" i="108"/>
  <c r="W564" i="108" s="1"/>
  <c r="M636" i="82"/>
  <c r="M631" i="108"/>
  <c r="M627" i="108" s="1"/>
  <c r="L642" i="82"/>
  <c r="L637" i="108"/>
  <c r="L633" i="108" s="1"/>
  <c r="S600" i="82"/>
  <c r="S595" i="108"/>
  <c r="S591" i="108" s="1"/>
  <c r="F678" i="82"/>
  <c r="F673" i="108"/>
  <c r="F669" i="108" s="1"/>
  <c r="I660" i="82"/>
  <c r="I655" i="108"/>
  <c r="I651" i="108" s="1"/>
  <c r="B702" i="82"/>
  <c r="B697" i="108"/>
  <c r="D690" i="82"/>
  <c r="D685" i="108"/>
  <c r="D681" i="108" s="1"/>
  <c r="D680" i="82"/>
  <c r="X567" i="82"/>
  <c r="X562" i="108"/>
  <c r="X558" i="108" s="1"/>
  <c r="E684" i="82"/>
  <c r="E679" i="108"/>
  <c r="E675" i="108" s="1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B692" i="82" l="1"/>
  <c r="J645" i="108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0" i="82"/>
  <c r="X573" i="82"/>
  <c r="X568" i="108"/>
  <c r="X564" i="108" s="1"/>
  <c r="B708" i="82"/>
  <c r="B703" i="108"/>
  <c r="B698" i="82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W578" i="82"/>
  <c r="S610" i="82"/>
  <c r="S611" i="108" s="1"/>
  <c r="S602" i="82"/>
  <c r="U598" i="82"/>
  <c r="U599" i="108" s="1"/>
  <c r="U590" i="82"/>
  <c r="Q622" i="82"/>
  <c r="Q623" i="108" s="1"/>
  <c r="Q614" i="82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H668" i="82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M638" i="82"/>
  <c r="T604" i="82"/>
  <c r="T605" i="108" s="1"/>
  <c r="T596" i="82"/>
  <c r="V592" i="82"/>
  <c r="V593" i="108" s="1"/>
  <c r="V584" i="82"/>
  <c r="X580" i="82"/>
  <c r="X581" i="108" s="1"/>
  <c r="X569" i="82"/>
  <c r="E681" i="108" l="1"/>
  <c r="C687" i="108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3" i="108" s="1"/>
  <c r="C692" i="82"/>
  <c r="D702" i="82"/>
  <c r="D697" i="108"/>
  <c r="D693" i="108" s="1"/>
  <c r="D692" i="82"/>
  <c r="T606" i="82"/>
  <c r="T601" i="108"/>
  <c r="T597" i="108" s="1"/>
  <c r="J666" i="82"/>
  <c r="J661" i="108"/>
  <c r="J657" i="108" s="1"/>
  <c r="O636" i="82"/>
  <c r="O631" i="108"/>
  <c r="O627" i="108" s="1"/>
  <c r="Q624" i="82"/>
  <c r="Q619" i="108"/>
  <c r="Q615" i="108" s="1"/>
  <c r="R618" i="82"/>
  <c r="R613" i="108"/>
  <c r="R609" i="108" s="1"/>
  <c r="Y573" i="82"/>
  <c r="Y568" i="108"/>
  <c r="Y564" i="108" s="1"/>
  <c r="N642" i="82"/>
  <c r="N637" i="108"/>
  <c r="N633" i="108" s="1"/>
  <c r="H678" i="82"/>
  <c r="H673" i="108"/>
  <c r="H669" i="108" s="1"/>
  <c r="G684" i="82"/>
  <c r="G679" i="108"/>
  <c r="G675" i="108" s="1"/>
  <c r="P630" i="82"/>
  <c r="P625" i="108"/>
  <c r="P621" i="108" s="1"/>
  <c r="U600" i="82"/>
  <c r="U595" i="108"/>
  <c r="U591" i="108" s="1"/>
  <c r="K660" i="82"/>
  <c r="K655" i="108"/>
  <c r="K651" i="108" s="1"/>
  <c r="V594" i="82"/>
  <c r="V589" i="108"/>
  <c r="V585" i="108" s="1"/>
  <c r="W588" i="82"/>
  <c r="W583" i="108"/>
  <c r="W579" i="108" s="1"/>
  <c r="M648" i="82"/>
  <c r="M643" i="108"/>
  <c r="M639" i="108" s="1"/>
  <c r="L654" i="82"/>
  <c r="L649" i="108"/>
  <c r="L645" i="108" s="1"/>
  <c r="S612" i="82"/>
  <c r="S607" i="108"/>
  <c r="S603" i="108" s="1"/>
  <c r="F690" i="82"/>
  <c r="F685" i="108"/>
  <c r="F681" i="108" s="1"/>
  <c r="I672" i="82"/>
  <c r="I667" i="108"/>
  <c r="I663" i="108" s="1"/>
  <c r="E696" i="82"/>
  <c r="E691" i="108"/>
  <c r="E687" i="108" s="1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X570" i="108" l="1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3" i="108" s="1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701" i="108" l="1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5" i="108" s="1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X585" i="108" s="1"/>
  <c r="E708" i="82"/>
  <c r="E703" i="108"/>
  <c r="E699" i="108" s="1"/>
  <c r="E698" i="82"/>
  <c r="X598" i="82"/>
  <c r="X599" i="108" s="1"/>
  <c r="X590" i="82"/>
  <c r="V610" i="82"/>
  <c r="V611" i="108" s="1"/>
  <c r="V602" i="82"/>
  <c r="T622" i="82"/>
  <c r="T623" i="108" s="1"/>
  <c r="T614" i="82"/>
  <c r="M664" i="82"/>
  <c r="M665" i="108" s="1"/>
  <c r="M656" i="82"/>
  <c r="G700" i="82"/>
  <c r="G701" i="108" s="1"/>
  <c r="G692" i="82"/>
  <c r="F706" i="82"/>
  <c r="F707" i="108" s="1"/>
  <c r="F698" i="82"/>
  <c r="I688" i="82"/>
  <c r="I689" i="108" s="1"/>
  <c r="I680" i="82"/>
  <c r="K676" i="82"/>
  <c r="K677" i="108" s="1"/>
  <c r="K668" i="82"/>
  <c r="L670" i="82"/>
  <c r="L671" i="108" s="1"/>
  <c r="L662" i="82"/>
  <c r="J682" i="82"/>
  <c r="J683" i="108" s="1"/>
  <c r="J674" i="82"/>
  <c r="H694" i="82"/>
  <c r="H695" i="108" s="1"/>
  <c r="H686" i="82"/>
  <c r="O652" i="82"/>
  <c r="O653" i="108" s="1"/>
  <c r="O644" i="82"/>
  <c r="N658" i="82"/>
  <c r="N659" i="108" s="1"/>
  <c r="N650" i="82"/>
  <c r="R634" i="82"/>
  <c r="R635" i="108" s="1"/>
  <c r="R626" i="82"/>
  <c r="P646" i="82"/>
  <c r="P647" i="108" s="1"/>
  <c r="P638" i="82"/>
  <c r="Q640" i="82"/>
  <c r="Q641" i="108" s="1"/>
  <c r="Q632" i="82"/>
  <c r="U616" i="82"/>
  <c r="U617" i="108" s="1"/>
  <c r="U608" i="82"/>
  <c r="S628" i="82"/>
  <c r="S629" i="108" s="1"/>
  <c r="S620" i="82"/>
  <c r="W604" i="82"/>
  <c r="W605" i="108" s="1"/>
  <c r="W596" i="82"/>
  <c r="Y592" i="82"/>
  <c r="Y593" i="108" s="1"/>
  <c r="Y584" i="82"/>
  <c r="B711" i="108" l="1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22" i="82" s="1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6" i="82" s="1"/>
  <c r="X595" i="108"/>
  <c r="C720" i="82"/>
  <c r="C715" i="108"/>
  <c r="C710" i="82"/>
  <c r="D720" i="82"/>
  <c r="D715" i="108"/>
  <c r="D710" i="82"/>
  <c r="I690" i="82"/>
  <c r="I686" i="82" s="1"/>
  <c r="I685" i="108"/>
  <c r="F708" i="82"/>
  <c r="F704" i="82" s="1"/>
  <c r="F703" i="108"/>
  <c r="S630" i="82"/>
  <c r="S626" i="82" s="1"/>
  <c r="S625" i="108"/>
  <c r="L672" i="82"/>
  <c r="L668" i="82" s="1"/>
  <c r="L667" i="108"/>
  <c r="M666" i="82"/>
  <c r="M662" i="82" s="1"/>
  <c r="M661" i="108"/>
  <c r="W606" i="82"/>
  <c r="W602" i="82" s="1"/>
  <c r="W601" i="108"/>
  <c r="V612" i="82"/>
  <c r="V608" i="82" s="1"/>
  <c r="V607" i="108"/>
  <c r="K678" i="82"/>
  <c r="K674" i="82" s="1"/>
  <c r="K673" i="108"/>
  <c r="U618" i="82"/>
  <c r="U614" i="82" s="1"/>
  <c r="U613" i="108"/>
  <c r="P648" i="82"/>
  <c r="P644" i="82" s="1"/>
  <c r="P643" i="108"/>
  <c r="G702" i="82"/>
  <c r="G698" i="82" s="1"/>
  <c r="G697" i="108"/>
  <c r="H696" i="82"/>
  <c r="H692" i="82" s="1"/>
  <c r="H691" i="108"/>
  <c r="N660" i="82"/>
  <c r="N656" i="82" s="1"/>
  <c r="N655" i="108"/>
  <c r="Y594" i="82"/>
  <c r="Y590" i="82" s="1"/>
  <c r="Y589" i="108"/>
  <c r="R636" i="82"/>
  <c r="R632" i="82" s="1"/>
  <c r="R631" i="108"/>
  <c r="Q642" i="82"/>
  <c r="Q638" i="82" s="1"/>
  <c r="Q637" i="108"/>
  <c r="O654" i="82"/>
  <c r="O650" i="82" s="1"/>
  <c r="O649" i="108"/>
  <c r="J684" i="82"/>
  <c r="J680" i="82" s="1"/>
  <c r="J679" i="108"/>
  <c r="T624" i="82"/>
  <c r="T620" i="82" s="1"/>
  <c r="T619" i="108"/>
  <c r="B732" i="82"/>
  <c r="B727" i="108"/>
  <c r="Y598" i="82"/>
  <c r="Y599" i="108" s="1"/>
  <c r="W610" i="82"/>
  <c r="W611" i="108" s="1"/>
  <c r="S634" i="82"/>
  <c r="S635" i="108" s="1"/>
  <c r="U622" i="82"/>
  <c r="U623" i="108" s="1"/>
  <c r="Q646" i="82"/>
  <c r="Q647" i="108" s="1"/>
  <c r="P652" i="82"/>
  <c r="P653" i="108" s="1"/>
  <c r="R640" i="82"/>
  <c r="R641" i="108" s="1"/>
  <c r="N664" i="82"/>
  <c r="N665" i="108" s="1"/>
  <c r="O658" i="82"/>
  <c r="O659" i="108" s="1"/>
  <c r="H700" i="82"/>
  <c r="H701" i="108" s="1"/>
  <c r="J688" i="82"/>
  <c r="J689" i="108" s="1"/>
  <c r="L676" i="82"/>
  <c r="L677" i="108" s="1"/>
  <c r="K682" i="82"/>
  <c r="K683" i="108" s="1"/>
  <c r="I694" i="82"/>
  <c r="I695" i="108" s="1"/>
  <c r="F712" i="82"/>
  <c r="F713" i="108" s="1"/>
  <c r="G706" i="82"/>
  <c r="G707" i="108" s="1"/>
  <c r="M670" i="82"/>
  <c r="M671" i="108" s="1"/>
  <c r="T628" i="82"/>
  <c r="T629" i="108" s="1"/>
  <c r="V616" i="82"/>
  <c r="V617" i="108" s="1"/>
  <c r="X604" i="82"/>
  <c r="X605" i="108" s="1"/>
  <c r="T615" i="108" l="1"/>
  <c r="J675" i="108"/>
  <c r="O645" i="108"/>
  <c r="Q633" i="108"/>
  <c r="R627" i="108"/>
  <c r="N651" i="108"/>
  <c r="H687" i="108"/>
  <c r="G693" i="108"/>
  <c r="P639" i="108"/>
  <c r="U609" i="108"/>
  <c r="K669" i="108"/>
  <c r="V603" i="108"/>
  <c r="W597" i="108"/>
  <c r="M657" i="108"/>
  <c r="L663" i="108"/>
  <c r="S621" i="108"/>
  <c r="F699" i="108"/>
  <c r="I681" i="108"/>
  <c r="C711" i="108"/>
  <c r="X591" i="108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6" i="82" s="1"/>
  <c r="T625" i="108"/>
  <c r="J690" i="82"/>
  <c r="J686" i="82" s="1"/>
  <c r="J685" i="108"/>
  <c r="O660" i="82"/>
  <c r="O656" i="82" s="1"/>
  <c r="O655" i="108"/>
  <c r="Q648" i="82"/>
  <c r="Q644" i="82" s="1"/>
  <c r="Q643" i="108"/>
  <c r="R642" i="82"/>
  <c r="R638" i="82" s="1"/>
  <c r="R637" i="108"/>
  <c r="Y600" i="82"/>
  <c r="Y596" i="82" s="1"/>
  <c r="Y595" i="108"/>
  <c r="N666" i="82"/>
  <c r="N662" i="82" s="1"/>
  <c r="N661" i="108"/>
  <c r="H702" i="82"/>
  <c r="H698" i="82" s="1"/>
  <c r="H697" i="108"/>
  <c r="G708" i="82"/>
  <c r="G704" i="82" s="1"/>
  <c r="G703" i="108"/>
  <c r="P654" i="82"/>
  <c r="P650" i="82" s="1"/>
  <c r="P649" i="108"/>
  <c r="U624" i="82"/>
  <c r="U620" i="82" s="1"/>
  <c r="U619" i="108"/>
  <c r="K684" i="82"/>
  <c r="K680" i="82" s="1"/>
  <c r="K679" i="108"/>
  <c r="V618" i="82"/>
  <c r="V614" i="82" s="1"/>
  <c r="V613" i="108"/>
  <c r="W612" i="82"/>
  <c r="W608" i="82" s="1"/>
  <c r="W607" i="108"/>
  <c r="M672" i="82"/>
  <c r="M668" i="82" s="1"/>
  <c r="M667" i="108"/>
  <c r="L678" i="82"/>
  <c r="L674" i="82" s="1"/>
  <c r="L673" i="108"/>
  <c r="S636" i="82"/>
  <c r="S632" i="82" s="1"/>
  <c r="S631" i="108"/>
  <c r="F714" i="82"/>
  <c r="F710" i="82" s="1"/>
  <c r="F709" i="108"/>
  <c r="I696" i="82"/>
  <c r="I692" i="82" s="1"/>
  <c r="I691" i="108"/>
  <c r="C726" i="82"/>
  <c r="C721" i="108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0" i="82"/>
  <c r="X610" i="82"/>
  <c r="X611" i="108" s="1"/>
  <c r="V622" i="82"/>
  <c r="V623" i="108" s="1"/>
  <c r="T634" i="82"/>
  <c r="T635" i="108" s="1"/>
  <c r="M676" i="82"/>
  <c r="M677" i="108" s="1"/>
  <c r="G712" i="82"/>
  <c r="G713" i="108" s="1"/>
  <c r="F718" i="82"/>
  <c r="F719" i="108" s="1"/>
  <c r="I700" i="82"/>
  <c r="I701" i="108" s="1"/>
  <c r="K688" i="82"/>
  <c r="K689" i="108" s="1"/>
  <c r="L682" i="82"/>
  <c r="L683" i="108" s="1"/>
  <c r="J694" i="82"/>
  <c r="J695" i="108" s="1"/>
  <c r="H706" i="82"/>
  <c r="H707" i="108" s="1"/>
  <c r="O664" i="82"/>
  <c r="O665" i="108" s="1"/>
  <c r="N670" i="82"/>
  <c r="N671" i="108" s="1"/>
  <c r="R646" i="82"/>
  <c r="R647" i="108" s="1"/>
  <c r="P658" i="82"/>
  <c r="P659" i="108" s="1"/>
  <c r="Q652" i="82"/>
  <c r="Q653" i="108" s="1"/>
  <c r="U628" i="82"/>
  <c r="U629" i="108" s="1"/>
  <c r="S640" i="82"/>
  <c r="S641" i="108" s="1"/>
  <c r="W616" i="82"/>
  <c r="W617" i="108" s="1"/>
  <c r="Y604" i="82"/>
  <c r="Y605" i="108" s="1"/>
  <c r="E711" i="108" l="1"/>
  <c r="C717" i="108"/>
  <c r="I687" i="108"/>
  <c r="F705" i="108"/>
  <c r="S627" i="108"/>
  <c r="L669" i="108"/>
  <c r="M663" i="108"/>
  <c r="W603" i="108"/>
  <c r="V609" i="108"/>
  <c r="K675" i="108"/>
  <c r="U615" i="108"/>
  <c r="P645" i="108"/>
  <c r="G699" i="108"/>
  <c r="H693" i="108"/>
  <c r="N657" i="108"/>
  <c r="Y591" i="108"/>
  <c r="R633" i="108"/>
  <c r="Q639" i="108"/>
  <c r="O651" i="108"/>
  <c r="J681" i="108"/>
  <c r="T621" i="108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B729" i="108"/>
  <c r="E719" i="108"/>
  <c r="E724" i="82"/>
  <c r="E726" i="82"/>
  <c r="E721" i="108"/>
  <c r="E717" i="108" s="1"/>
  <c r="E716" i="82"/>
  <c r="C732" i="82"/>
  <c r="C727" i="108"/>
  <c r="C723" i="108" s="1"/>
  <c r="C722" i="82"/>
  <c r="I702" i="82"/>
  <c r="I697" i="108"/>
  <c r="I693" i="108" s="1"/>
  <c r="F720" i="82"/>
  <c r="F715" i="108"/>
  <c r="F711" i="108" s="1"/>
  <c r="S642" i="82"/>
  <c r="S637" i="108"/>
  <c r="S633" i="108" s="1"/>
  <c r="L684" i="82"/>
  <c r="L679" i="108"/>
  <c r="L675" i="108" s="1"/>
  <c r="M678" i="82"/>
  <c r="M673" i="108"/>
  <c r="M669" i="108" s="1"/>
  <c r="W618" i="82"/>
  <c r="W613" i="108"/>
  <c r="W609" i="108" s="1"/>
  <c r="V624" i="82"/>
  <c r="V619" i="108"/>
  <c r="V615" i="108" s="1"/>
  <c r="K690" i="82"/>
  <c r="K685" i="108"/>
  <c r="K681" i="108" s="1"/>
  <c r="U630" i="82"/>
  <c r="U625" i="108"/>
  <c r="U621" i="108" s="1"/>
  <c r="P660" i="82"/>
  <c r="P655" i="108"/>
  <c r="P651" i="108" s="1"/>
  <c r="G714" i="82"/>
  <c r="G709" i="108"/>
  <c r="G705" i="108" s="1"/>
  <c r="H708" i="82"/>
  <c r="H703" i="108"/>
  <c r="H699" i="108" s="1"/>
  <c r="N672" i="82"/>
  <c r="N667" i="108"/>
  <c r="N663" i="108" s="1"/>
  <c r="Y606" i="82"/>
  <c r="Y601" i="108"/>
  <c r="Y597" i="108" s="1"/>
  <c r="R648" i="82"/>
  <c r="R643" i="108"/>
  <c r="R639" i="108" s="1"/>
  <c r="Q654" i="82"/>
  <c r="Q649" i="108"/>
  <c r="Q645" i="108" s="1"/>
  <c r="O666" i="82"/>
  <c r="O661" i="108"/>
  <c r="O657" i="108" s="1"/>
  <c r="J696" i="82"/>
  <c r="J691" i="108"/>
  <c r="J687" i="108" s="1"/>
  <c r="T636" i="82"/>
  <c r="T631" i="108"/>
  <c r="T627" i="108" s="1"/>
  <c r="D732" i="82"/>
  <c r="D727" i="108"/>
  <c r="D723" i="108" s="1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E725" i="108" l="1"/>
  <c r="E730" i="82"/>
  <c r="Q661" i="82"/>
  <c r="Q656" i="82" s="1"/>
  <c r="Q656" i="108"/>
  <c r="U637" i="82"/>
  <c r="U632" i="82" s="1"/>
  <c r="U632" i="108"/>
  <c r="W625" i="82"/>
  <c r="W620" i="82" s="1"/>
  <c r="W620" i="108"/>
  <c r="M685" i="82"/>
  <c r="M680" i="82" s="1"/>
  <c r="M680" i="108"/>
  <c r="H715" i="82"/>
  <c r="H710" i="82" s="1"/>
  <c r="H710" i="108"/>
  <c r="C736" i="82"/>
  <c r="C731" i="108"/>
  <c r="K697" i="82"/>
  <c r="K692" i="82" s="1"/>
  <c r="K692" i="108"/>
  <c r="L691" i="82"/>
  <c r="L686" i="82" s="1"/>
  <c r="L686" i="108"/>
  <c r="I709" i="82"/>
  <c r="I704" i="82" s="1"/>
  <c r="I704" i="108"/>
  <c r="N679" i="82"/>
  <c r="N674" i="82" s="1"/>
  <c r="N674" i="108"/>
  <c r="O673" i="82"/>
  <c r="O668" i="82" s="1"/>
  <c r="O668" i="108"/>
  <c r="R655" i="82"/>
  <c r="R650" i="82" s="1"/>
  <c r="R650" i="108"/>
  <c r="V631" i="82"/>
  <c r="V626" i="82" s="1"/>
  <c r="V626" i="108"/>
  <c r="S649" i="82"/>
  <c r="S644" i="82" s="1"/>
  <c r="S644" i="108"/>
  <c r="G721" i="82"/>
  <c r="G716" i="82" s="1"/>
  <c r="G716" i="108"/>
  <c r="D736" i="82"/>
  <c r="D731" i="108"/>
  <c r="B742" i="82"/>
  <c r="B737" i="108"/>
  <c r="D739" i="82"/>
  <c r="D734" i="108"/>
  <c r="C739" i="82"/>
  <c r="C734" i="108"/>
  <c r="P667" i="82"/>
  <c r="P662" i="82" s="1"/>
  <c r="P662" i="108"/>
  <c r="E733" i="82"/>
  <c r="E728" i="108"/>
  <c r="B745" i="82"/>
  <c r="B740" i="108"/>
  <c r="F727" i="82"/>
  <c r="F722" i="82" s="1"/>
  <c r="F722" i="108"/>
  <c r="J703" i="82"/>
  <c r="J698" i="82" s="1"/>
  <c r="J698" i="108"/>
  <c r="X619" i="82"/>
  <c r="X614" i="82" s="1"/>
  <c r="X614" i="108"/>
  <c r="Y613" i="82"/>
  <c r="Y608" i="82" s="1"/>
  <c r="Y608" i="108"/>
  <c r="T643" i="82"/>
  <c r="T638" i="82" s="1"/>
  <c r="T638" i="108"/>
  <c r="B750" i="82"/>
  <c r="B745" i="108"/>
  <c r="B740" i="82"/>
  <c r="X618" i="82"/>
  <c r="X613" i="108"/>
  <c r="X609" i="108" s="1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V634" i="82"/>
  <c r="V635" i="108" s="1"/>
  <c r="T646" i="82"/>
  <c r="T647" i="108" s="1"/>
  <c r="M688" i="82"/>
  <c r="M689" i="108" s="1"/>
  <c r="G724" i="82"/>
  <c r="G725" i="108" s="1"/>
  <c r="F730" i="82"/>
  <c r="F731" i="108" s="1"/>
  <c r="I712" i="82"/>
  <c r="I713" i="108" s="1"/>
  <c r="K700" i="82"/>
  <c r="K701" i="108" s="1"/>
  <c r="L694" i="82"/>
  <c r="L695" i="108" s="1"/>
  <c r="J706" i="82"/>
  <c r="J707" i="108" s="1"/>
  <c r="H718" i="82"/>
  <c r="H719" i="108" s="1"/>
  <c r="O676" i="82"/>
  <c r="O677" i="108" s="1"/>
  <c r="N682" i="82"/>
  <c r="N683" i="108" s="1"/>
  <c r="R658" i="82"/>
  <c r="R659" i="108" s="1"/>
  <c r="P670" i="82"/>
  <c r="P671" i="108" s="1"/>
  <c r="Q664" i="82"/>
  <c r="Q665" i="108" s="1"/>
  <c r="U640" i="82"/>
  <c r="U641" i="108" s="1"/>
  <c r="S652" i="82"/>
  <c r="S653" i="108" s="1"/>
  <c r="W628" i="82"/>
  <c r="W629" i="108" s="1"/>
  <c r="Y616" i="82"/>
  <c r="Y617" i="108" s="1"/>
  <c r="B735" i="108" l="1"/>
  <c r="T649" i="82"/>
  <c r="T644" i="108"/>
  <c r="Y619" i="82"/>
  <c r="Y614" i="108"/>
  <c r="X625" i="82"/>
  <c r="X620" i="108"/>
  <c r="J709" i="82"/>
  <c r="J704" i="108"/>
  <c r="F733" i="82"/>
  <c r="F728" i="108"/>
  <c r="B751" i="82"/>
  <c r="B746" i="108"/>
  <c r="E739" i="82"/>
  <c r="E734" i="108"/>
  <c r="P673" i="82"/>
  <c r="P668" i="108"/>
  <c r="C745" i="82"/>
  <c r="C740" i="108"/>
  <c r="D745" i="82"/>
  <c r="D740" i="108"/>
  <c r="B748" i="82"/>
  <c r="B743" i="108"/>
  <c r="B741" i="108" s="1"/>
  <c r="D742" i="82"/>
  <c r="D737" i="108"/>
  <c r="G727" i="82"/>
  <c r="G722" i="108"/>
  <c r="S655" i="82"/>
  <c r="S650" i="108"/>
  <c r="V637" i="82"/>
  <c r="V632" i="108"/>
  <c r="R661" i="82"/>
  <c r="R656" i="108"/>
  <c r="O679" i="82"/>
  <c r="O674" i="108"/>
  <c r="N685" i="82"/>
  <c r="N680" i="108"/>
  <c r="I715" i="82"/>
  <c r="I710" i="108"/>
  <c r="L697" i="82"/>
  <c r="L692" i="108"/>
  <c r="K703" i="82"/>
  <c r="K698" i="108"/>
  <c r="C742" i="82"/>
  <c r="C737" i="108"/>
  <c r="H721" i="82"/>
  <c r="H716" i="108"/>
  <c r="M691" i="82"/>
  <c r="M686" i="108"/>
  <c r="W631" i="82"/>
  <c r="W626" i="108"/>
  <c r="U643" i="82"/>
  <c r="U638" i="108"/>
  <c r="Q667" i="82"/>
  <c r="Q662" i="108"/>
  <c r="E731" i="108"/>
  <c r="E736" i="82"/>
  <c r="E738" i="82"/>
  <c r="E733" i="108"/>
  <c r="E729" i="108" s="1"/>
  <c r="E728" i="82"/>
  <c r="I714" i="82"/>
  <c r="I709" i="108"/>
  <c r="F732" i="82"/>
  <c r="F727" i="108"/>
  <c r="F723" i="108" s="1"/>
  <c r="S654" i="82"/>
  <c r="S649" i="108"/>
  <c r="L696" i="82"/>
  <c r="L691" i="108"/>
  <c r="M690" i="82"/>
  <c r="M685" i="108"/>
  <c r="W630" i="82"/>
  <c r="W625" i="108"/>
  <c r="V636" i="82"/>
  <c r="V631" i="108"/>
  <c r="K702" i="82"/>
  <c r="K697" i="108"/>
  <c r="U642" i="82"/>
  <c r="U637" i="108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X615" i="108" s="1"/>
  <c r="D744" i="82"/>
  <c r="D739" i="108"/>
  <c r="D735" i="108" s="1"/>
  <c r="D734" i="82"/>
  <c r="B756" i="82"/>
  <c r="B751" i="108"/>
  <c r="B746" i="82"/>
  <c r="Y622" i="82"/>
  <c r="Y623" i="108" s="1"/>
  <c r="Y614" i="82"/>
  <c r="W634" i="82"/>
  <c r="W635" i="108" s="1"/>
  <c r="W626" i="82"/>
  <c r="S658" i="82"/>
  <c r="S659" i="108" s="1"/>
  <c r="S650" i="82"/>
  <c r="U646" i="82"/>
  <c r="U647" i="108" s="1"/>
  <c r="U638" i="82"/>
  <c r="Q670" i="82"/>
  <c r="Q671" i="108" s="1"/>
  <c r="Q662" i="82"/>
  <c r="P676" i="82"/>
  <c r="P677" i="108" s="1"/>
  <c r="P668" i="82"/>
  <c r="R664" i="82"/>
  <c r="R665" i="108" s="1"/>
  <c r="R656" i="82"/>
  <c r="N688" i="82"/>
  <c r="N689" i="108" s="1"/>
  <c r="N680" i="82"/>
  <c r="O682" i="82"/>
  <c r="O683" i="108" s="1"/>
  <c r="O674" i="82"/>
  <c r="H724" i="82"/>
  <c r="H725" i="108" s="1"/>
  <c r="H716" i="82"/>
  <c r="J712" i="82"/>
  <c r="J713" i="108" s="1"/>
  <c r="J704" i="82"/>
  <c r="L700" i="82"/>
  <c r="L701" i="108" s="1"/>
  <c r="L692" i="82"/>
  <c r="K706" i="82"/>
  <c r="K707" i="108" s="1"/>
  <c r="K698" i="82"/>
  <c r="I718" i="82"/>
  <c r="I719" i="108" s="1"/>
  <c r="I710" i="82"/>
  <c r="F736" i="82"/>
  <c r="F737" i="108" s="1"/>
  <c r="F728" i="82"/>
  <c r="G730" i="82"/>
  <c r="G731" i="108" s="1"/>
  <c r="G722" i="82"/>
  <c r="M694" i="82"/>
  <c r="M695" i="108" s="1"/>
  <c r="M686" i="82"/>
  <c r="T652" i="82"/>
  <c r="T653" i="108" s="1"/>
  <c r="T644" i="82"/>
  <c r="V640" i="82"/>
  <c r="V641" i="108" s="1"/>
  <c r="V632" i="82"/>
  <c r="X628" i="82"/>
  <c r="X629" i="108" s="1"/>
  <c r="X620" i="82"/>
  <c r="U633" i="108" l="1"/>
  <c r="K693" i="108"/>
  <c r="V627" i="108"/>
  <c r="W621" i="108"/>
  <c r="M681" i="108"/>
  <c r="L687" i="108"/>
  <c r="S645" i="108"/>
  <c r="I705" i="108"/>
  <c r="E737" i="108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1" i="108" s="1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X621" i="108" s="1"/>
  <c r="E744" i="82"/>
  <c r="E739" i="108"/>
  <c r="E735" i="108" s="1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B753" i="108"/>
  <c r="E743" i="108"/>
  <c r="E748" i="82"/>
  <c r="E750" i="82"/>
  <c r="E745" i="108"/>
  <c r="E741" i="108" s="1"/>
  <c r="E740" i="82"/>
  <c r="X636" i="82"/>
  <c r="X631" i="108"/>
  <c r="X627" i="108" s="1"/>
  <c r="C756" i="82"/>
  <c r="C751" i="108"/>
  <c r="C747" i="108" s="1"/>
  <c r="C746" i="82"/>
  <c r="D756" i="82"/>
  <c r="D751" i="108"/>
  <c r="D747" i="108" s="1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B758" i="82"/>
  <c r="Y634" i="82"/>
  <c r="Y635" i="108" s="1"/>
  <c r="Y626" i="82"/>
  <c r="W646" i="82"/>
  <c r="W647" i="108" s="1"/>
  <c r="W638" i="82"/>
  <c r="S670" i="82"/>
  <c r="S671" i="108" s="1"/>
  <c r="S662" i="82"/>
  <c r="U658" i="82"/>
  <c r="U659" i="108" s="1"/>
  <c r="U650" i="82"/>
  <c r="Q682" i="82"/>
  <c r="Q683" i="108" s="1"/>
  <c r="Q674" i="82"/>
  <c r="P688" i="82"/>
  <c r="P689" i="108" s="1"/>
  <c r="P680" i="82"/>
  <c r="R676" i="82"/>
  <c r="R677" i="108" s="1"/>
  <c r="R668" i="82"/>
  <c r="N700" i="82"/>
  <c r="N701" i="108" s="1"/>
  <c r="N692" i="82"/>
  <c r="O694" i="82"/>
  <c r="O695" i="108" s="1"/>
  <c r="O686" i="82"/>
  <c r="H736" i="82"/>
  <c r="H737" i="108" s="1"/>
  <c r="H728" i="82"/>
  <c r="J724" i="82"/>
  <c r="J725" i="108" s="1"/>
  <c r="J716" i="82"/>
  <c r="L712" i="82"/>
  <c r="L713" i="108" s="1"/>
  <c r="L704" i="82"/>
  <c r="K718" i="82"/>
  <c r="K719" i="108" s="1"/>
  <c r="K710" i="82"/>
  <c r="I730" i="82"/>
  <c r="I731" i="108" s="1"/>
  <c r="I722" i="82"/>
  <c r="F748" i="82"/>
  <c r="F749" i="108" s="1"/>
  <c r="F740" i="82"/>
  <c r="G742" i="82"/>
  <c r="G743" i="108" s="1"/>
  <c r="G734" i="82"/>
  <c r="M706" i="82"/>
  <c r="M707" i="108" s="1"/>
  <c r="M698" i="82"/>
  <c r="T664" i="82"/>
  <c r="T665" i="108" s="1"/>
  <c r="T656" i="82"/>
  <c r="V652" i="82"/>
  <c r="V653" i="108" s="1"/>
  <c r="V644" i="82"/>
  <c r="X640" i="82"/>
  <c r="X641" i="108" s="1"/>
  <c r="X632" i="82"/>
  <c r="E749" i="108" l="1"/>
  <c r="E754" i="82"/>
  <c r="Q685" i="82"/>
  <c r="Q680" i="108"/>
  <c r="U661" i="82"/>
  <c r="U656" i="108"/>
  <c r="W649" i="82"/>
  <c r="W644" i="108"/>
  <c r="M709" i="82"/>
  <c r="M704" i="108"/>
  <c r="H739" i="82"/>
  <c r="H734" i="108"/>
  <c r="C760" i="82"/>
  <c r="C761" i="108" s="1"/>
  <c r="C755" i="108"/>
  <c r="K721" i="82"/>
  <c r="K716" i="108"/>
  <c r="L715" i="82"/>
  <c r="L710" i="108"/>
  <c r="I733" i="82"/>
  <c r="I728" i="108"/>
  <c r="N703" i="82"/>
  <c r="N698" i="108"/>
  <c r="O697" i="82"/>
  <c r="O692" i="108"/>
  <c r="R679" i="82"/>
  <c r="R674" i="108"/>
  <c r="V655" i="82"/>
  <c r="V650" i="108"/>
  <c r="S673" i="82"/>
  <c r="S668" i="108"/>
  <c r="G745" i="82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108"/>
  <c r="E757" i="82"/>
  <c r="E752" i="108"/>
  <c r="F751" i="82"/>
  <c r="F746" i="108"/>
  <c r="J727" i="82"/>
  <c r="J722" i="108"/>
  <c r="X643" i="82"/>
  <c r="X638" i="108"/>
  <c r="Y637" i="82"/>
  <c r="Y632" i="108"/>
  <c r="T667" i="82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X633" i="108" s="1"/>
  <c r="D762" i="82"/>
  <c r="D757" i="108"/>
  <c r="D752" i="82"/>
  <c r="E756" i="82"/>
  <c r="E751" i="108"/>
  <c r="E747" i="108" s="1"/>
  <c r="E746" i="82"/>
  <c r="X646" i="82"/>
  <c r="X647" i="108" s="1"/>
  <c r="V658" i="82"/>
  <c r="V659" i="108" s="1"/>
  <c r="V650" i="82"/>
  <c r="T670" i="82"/>
  <c r="T671" i="108" s="1"/>
  <c r="T662" i="82"/>
  <c r="M712" i="82"/>
  <c r="M713" i="108" s="1"/>
  <c r="M704" i="82"/>
  <c r="G748" i="82"/>
  <c r="G749" i="108" s="1"/>
  <c r="G740" i="82"/>
  <c r="F754" i="82"/>
  <c r="F755" i="108" s="1"/>
  <c r="F746" i="82"/>
  <c r="I736" i="82"/>
  <c r="I737" i="108" s="1"/>
  <c r="I728" i="82"/>
  <c r="K724" i="82"/>
  <c r="K725" i="108" s="1"/>
  <c r="K716" i="82"/>
  <c r="L718" i="82"/>
  <c r="L719" i="108" s="1"/>
  <c r="L710" i="82"/>
  <c r="J730" i="82"/>
  <c r="J731" i="108" s="1"/>
  <c r="J722" i="82"/>
  <c r="H742" i="82"/>
  <c r="H743" i="108" s="1"/>
  <c r="H734" i="82"/>
  <c r="O700" i="82"/>
  <c r="O701" i="108" s="1"/>
  <c r="O692" i="82"/>
  <c r="N706" i="82"/>
  <c r="N707" i="108" s="1"/>
  <c r="N698" i="82"/>
  <c r="R682" i="82"/>
  <c r="R683" i="108" s="1"/>
  <c r="R674" i="82"/>
  <c r="P694" i="82"/>
  <c r="P695" i="108" s="1"/>
  <c r="P686" i="82"/>
  <c r="Q688" i="82"/>
  <c r="Q689" i="108" s="1"/>
  <c r="Q680" i="82"/>
  <c r="U664" i="82"/>
  <c r="U665" i="108" s="1"/>
  <c r="U656" i="82"/>
  <c r="S676" i="82"/>
  <c r="S677" i="108" s="1"/>
  <c r="S668" i="82"/>
  <c r="W652" i="82"/>
  <c r="W653" i="108" s="1"/>
  <c r="W644" i="82"/>
  <c r="Y640" i="82"/>
  <c r="Y641" i="108" s="1"/>
  <c r="Y632" i="82"/>
  <c r="D753" i="108" l="1"/>
  <c r="E755" i="108"/>
  <c r="E760" i="82"/>
  <c r="E761" i="108" s="1"/>
  <c r="T673" i="82"/>
  <c r="T668" i="108"/>
  <c r="Y643" i="82"/>
  <c r="Y638" i="108"/>
  <c r="X649" i="82"/>
  <c r="X644" i="108"/>
  <c r="J733" i="82"/>
  <c r="J728" i="108"/>
  <c r="F757" i="82"/>
  <c r="F752" i="108"/>
  <c r="E763" i="82"/>
  <c r="E764" i="108" s="1"/>
  <c r="E758" i="108"/>
  <c r="P697" i="82"/>
  <c r="P692" i="108"/>
  <c r="G751" i="82"/>
  <c r="G746" i="108"/>
  <c r="S679" i="82"/>
  <c r="S674" i="108"/>
  <c r="V661" i="82"/>
  <c r="V656" i="108"/>
  <c r="R685" i="82"/>
  <c r="R680" i="108"/>
  <c r="O703" i="82"/>
  <c r="O698" i="108"/>
  <c r="N709" i="82"/>
  <c r="N704" i="108"/>
  <c r="I739" i="82"/>
  <c r="I734" i="108"/>
  <c r="L721" i="82"/>
  <c r="L716" i="108"/>
  <c r="K727" i="82"/>
  <c r="K722" i="108"/>
  <c r="H745" i="82"/>
  <c r="H740" i="108"/>
  <c r="M715" i="82"/>
  <c r="M710" i="108"/>
  <c r="W655" i="82"/>
  <c r="W650" i="108"/>
  <c r="U667" i="82"/>
  <c r="U662" i="108"/>
  <c r="Q691" i="82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Y638" i="82"/>
  <c r="W658" i="82"/>
  <c r="W659" i="108" s="1"/>
  <c r="W650" i="82"/>
  <c r="S682" i="82"/>
  <c r="S683" i="108" s="1"/>
  <c r="S674" i="82"/>
  <c r="U670" i="82"/>
  <c r="U671" i="108" s="1"/>
  <c r="U662" i="82"/>
  <c r="Q694" i="82"/>
  <c r="Q695" i="108" s="1"/>
  <c r="Q686" i="82"/>
  <c r="P700" i="82"/>
  <c r="P701" i="108" s="1"/>
  <c r="P692" i="82"/>
  <c r="R688" i="82"/>
  <c r="R689" i="108" s="1"/>
  <c r="R680" i="82"/>
  <c r="N712" i="82"/>
  <c r="N713" i="108" s="1"/>
  <c r="N704" i="82"/>
  <c r="O706" i="82"/>
  <c r="O707" i="108" s="1"/>
  <c r="O698" i="82"/>
  <c r="H748" i="82"/>
  <c r="H749" i="108" s="1"/>
  <c r="H740" i="82"/>
  <c r="J736" i="82"/>
  <c r="J737" i="108" s="1"/>
  <c r="J728" i="82"/>
  <c r="L724" i="82"/>
  <c r="L725" i="108" s="1"/>
  <c r="L716" i="82"/>
  <c r="K730" i="82"/>
  <c r="K731" i="108" s="1"/>
  <c r="K722" i="82"/>
  <c r="I742" i="82"/>
  <c r="I743" i="108" s="1"/>
  <c r="I734" i="82"/>
  <c r="F760" i="82"/>
  <c r="F761" i="108" s="1"/>
  <c r="F752" i="82"/>
  <c r="G754" i="82"/>
  <c r="G755" i="108" s="1"/>
  <c r="G746" i="82"/>
  <c r="M718" i="82"/>
  <c r="M719" i="108" s="1"/>
  <c r="M710" i="82"/>
  <c r="T676" i="82"/>
  <c r="T677" i="108" s="1"/>
  <c r="T668" i="82"/>
  <c r="V664" i="82"/>
  <c r="V665" i="108" s="1"/>
  <c r="V656" i="82"/>
  <c r="X652" i="82"/>
  <c r="X653" i="108" s="1"/>
  <c r="X644" i="82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8" i="82" s="1"/>
  <c r="S697" i="108"/>
  <c r="S693" i="108" s="1"/>
  <c r="L744" i="82"/>
  <c r="L739" i="108"/>
  <c r="L735" i="108" s="1"/>
  <c r="M738" i="82"/>
  <c r="M733" i="108"/>
  <c r="M729" i="108" s="1"/>
  <c r="W678" i="82"/>
  <c r="W674" i="82" s="1"/>
  <c r="W673" i="108"/>
  <c r="W669" i="108" s="1"/>
  <c r="V684" i="82"/>
  <c r="V679" i="108"/>
  <c r="V675" i="108" s="1"/>
  <c r="K750" i="82"/>
  <c r="K745" i="108"/>
  <c r="K741" i="108" s="1"/>
  <c r="U690" i="82"/>
  <c r="U686" i="82" s="1"/>
  <c r="U685" i="108"/>
  <c r="U681" i="108" s="1"/>
  <c r="P720" i="82"/>
  <c r="P716" i="82" s="1"/>
  <c r="P715" i="108"/>
  <c r="P711" i="108" s="1"/>
  <c r="N732" i="82"/>
  <c r="N728" i="82" s="1"/>
  <c r="N727" i="108"/>
  <c r="N723" i="108" s="1"/>
  <c r="Y666" i="82"/>
  <c r="Y662" i="82" s="1"/>
  <c r="Y661" i="108"/>
  <c r="Y657" i="108" s="1"/>
  <c r="R708" i="82"/>
  <c r="R704" i="82" s="1"/>
  <c r="R703" i="108"/>
  <c r="R699" i="108" s="1"/>
  <c r="Q714" i="82"/>
  <c r="Q710" i="82" s="1"/>
  <c r="Q709" i="108"/>
  <c r="Q705" i="108" s="1"/>
  <c r="O726" i="82"/>
  <c r="O722" i="82" s="1"/>
  <c r="O721" i="108"/>
  <c r="O717" i="108" s="1"/>
  <c r="J756" i="82"/>
  <c r="J752" i="82" s="1"/>
  <c r="J751" i="108"/>
  <c r="J747" i="108" s="1"/>
  <c r="T696" i="82"/>
  <c r="T691" i="108"/>
  <c r="T687" i="108" s="1"/>
  <c r="Y670" i="82"/>
  <c r="Y671" i="108" s="1"/>
  <c r="W682" i="82"/>
  <c r="W683" i="108" s="1"/>
  <c r="S706" i="82"/>
  <c r="S707" i="108" s="1"/>
  <c r="U694" i="82"/>
  <c r="U695" i="108" s="1"/>
  <c r="Q718" i="82"/>
  <c r="Q719" i="108" s="1"/>
  <c r="P724" i="82"/>
  <c r="P725" i="108" s="1"/>
  <c r="R712" i="82"/>
  <c r="R713" i="108" s="1"/>
  <c r="N736" i="82"/>
  <c r="N737" i="108" s="1"/>
  <c r="O730" i="82"/>
  <c r="O731" i="108" s="1"/>
  <c r="J760" i="82"/>
  <c r="J761" i="108" s="1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6" i="82" s="1"/>
  <c r="M745" i="108"/>
  <c r="M741" i="108" s="1"/>
  <c r="W690" i="82"/>
  <c r="W686" i="82" s="1"/>
  <c r="W685" i="108"/>
  <c r="W681" i="108" s="1"/>
  <c r="V696" i="82"/>
  <c r="V692" i="82" s="1"/>
  <c r="V691" i="108"/>
  <c r="V687" i="108" s="1"/>
  <c r="K762" i="82"/>
  <c r="K763" i="108" s="1"/>
  <c r="K759" i="108" s="1"/>
  <c r="K757" i="108"/>
  <c r="K753" i="108" s="1"/>
  <c r="U702" i="82"/>
  <c r="U698" i="82" s="1"/>
  <c r="U697" i="108"/>
  <c r="U693" i="108" s="1"/>
  <c r="P732" i="82"/>
  <c r="P728" i="82" s="1"/>
  <c r="P727" i="108"/>
  <c r="P723" i="108" s="1"/>
  <c r="N744" i="82"/>
  <c r="N740" i="82" s="1"/>
  <c r="N739" i="108"/>
  <c r="N735" i="108" s="1"/>
  <c r="Y678" i="82"/>
  <c r="Y674" i="82" s="1"/>
  <c r="Y673" i="108"/>
  <c r="Y669" i="108" s="1"/>
  <c r="R720" i="82"/>
  <c r="R716" i="82" s="1"/>
  <c r="R715" i="108"/>
  <c r="R711" i="108" s="1"/>
  <c r="Q726" i="82"/>
  <c r="Q722" i="82" s="1"/>
  <c r="Q721" i="108"/>
  <c r="Q717" i="108" s="1"/>
  <c r="O738" i="82"/>
  <c r="O734" i="82" s="1"/>
  <c r="O733" i="108"/>
  <c r="O729" i="108" s="1"/>
  <c r="T708" i="82"/>
  <c r="T704" i="82" s="1"/>
  <c r="T703" i="108"/>
  <c r="T699" i="108" s="1"/>
  <c r="K758" i="82"/>
  <c r="J758" i="82"/>
  <c r="Y682" i="82"/>
  <c r="Y683" i="108" s="1"/>
  <c r="W694" i="82"/>
  <c r="W695" i="108" s="1"/>
  <c r="S718" i="82"/>
  <c r="S719" i="108" s="1"/>
  <c r="S710" i="82"/>
  <c r="U706" i="82"/>
  <c r="U707" i="108" s="1"/>
  <c r="Q730" i="82"/>
  <c r="Q731" i="108" s="1"/>
  <c r="P736" i="82"/>
  <c r="P737" i="108" s="1"/>
  <c r="R724" i="82"/>
  <c r="R725" i="108" s="1"/>
  <c r="N748" i="82"/>
  <c r="N749" i="108" s="1"/>
  <c r="O742" i="82"/>
  <c r="O743" i="108" s="1"/>
  <c r="L760" i="82"/>
  <c r="L761" i="108" s="1"/>
  <c r="L752" i="82"/>
  <c r="M754" i="82"/>
  <c r="M755" i="108" s="1"/>
  <c r="T712" i="82"/>
  <c r="T713" i="108" s="1"/>
  <c r="V700" i="82"/>
  <c r="V701" i="108" s="1"/>
  <c r="X688" i="82"/>
  <c r="X689" i="108" s="1"/>
  <c r="X680" i="82"/>
  <c r="Q733" i="82" l="1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6" i="82" s="1"/>
  <c r="X715" i="108"/>
  <c r="X711" i="108" s="1"/>
  <c r="S750" i="82"/>
  <c r="S746" i="82" s="1"/>
  <c r="S745" i="108"/>
  <c r="S741" i="108" s="1"/>
  <c r="W726" i="82"/>
  <c r="W722" i="82" s="1"/>
  <c r="W721" i="108"/>
  <c r="W717" i="108" s="1"/>
  <c r="V732" i="82"/>
  <c r="V728" i="82" s="1"/>
  <c r="V727" i="108"/>
  <c r="V723" i="108" s="1"/>
  <c r="U738" i="82"/>
  <c r="U734" i="82" s="1"/>
  <c r="U733" i="108"/>
  <c r="U729" i="108" s="1"/>
  <c r="Y714" i="82"/>
  <c r="Y710" i="82" s="1"/>
  <c r="Y709" i="108"/>
  <c r="Y705" i="108" s="1"/>
  <c r="R756" i="82"/>
  <c r="R752" i="82" s="1"/>
  <c r="R751" i="108"/>
  <c r="R747" i="108" s="1"/>
  <c r="Q762" i="82"/>
  <c r="Q763" i="108" s="1"/>
  <c r="Q759" i="108" s="1"/>
  <c r="Q757" i="108"/>
  <c r="Q753" i="108" s="1"/>
  <c r="T744" i="82"/>
  <c r="T740" i="82" s="1"/>
  <c r="T739" i="108"/>
  <c r="T735" i="108" s="1"/>
  <c r="Q758" i="82"/>
  <c r="P758" i="82"/>
  <c r="Y718" i="82"/>
  <c r="Y719" i="108" s="1"/>
  <c r="W730" i="82"/>
  <c r="W731" i="108" s="1"/>
  <c r="S754" i="82"/>
  <c r="S755" i="108" s="1"/>
  <c r="U742" i="82"/>
  <c r="U743" i="108" s="1"/>
  <c r="R760" i="82"/>
  <c r="R761" i="108" s="1"/>
  <c r="T748" i="82"/>
  <c r="T749" i="108" s="1"/>
  <c r="V736" i="82"/>
  <c r="V737" i="108" s="1"/>
  <c r="X724" i="82"/>
  <c r="X725" i="108" s="1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<sst xmlns="http://schemas.openxmlformats.org/spreadsheetml/2006/main" count="4391" uniqueCount="76">
  <si>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</si>
  <si>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</si>
  <si>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</si>
  <si>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</si>
  <si>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</si>
  <si>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</si>
  <si>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</si>
  <si>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</si>
  <si>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</si>
  <si>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</si>
  <si>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</si>
  <si>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</si>
  <si>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</si>
  <si>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</si>
  <si>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</si>
  <si>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</si>
  <si>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</si>
  <si>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</si>
  <si>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</si>
  <si>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</si>
  <si>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</si>
  <si>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</si>
  <si>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</si>
  <si>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</si>
  <si>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</si>
  <si>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</si>
  <si>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</si>
  <si>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</si>
  <si>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</si>
  <si>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</si>
  <si>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</si>
  <si>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</si>
  <si>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</si>
  <si>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</si>
  <si>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</si>
  <si>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</si>
  <si>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</si>
  <si>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</si>
  <si>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</si>
  <si>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</si>
  <si>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</si>
  <si>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</si>
  <si>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</si>
  <si>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</si>
  <si>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</si>
  <si>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</si>
  <si>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</si>
  <si>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</si>
  <si>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</si>
  <si>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</si>
  <si>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</si>
  <si>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</si>
  <si>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</si>
  <si>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</si>
  <si>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</si>
  <si>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</si>
  <si>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</si>
  <si>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</si>
  <si>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</si>
  <si>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</si>
  <si>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</si>
  <si>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</si>
  <si>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</si>
  <si>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</si>
  <si>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</si>
  <si>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</si>
  <si>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</si>
  <si>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</si>
  <si>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</si>
  <si>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</si>
  <si>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</si>
  <si>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ээ</t>
  </si>
  <si>
    <t>с максимальной мощностью энергопринимающих устройств свыше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</si>
  <si>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</si>
  <si>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в сентябре 2016 г.</t>
  </si>
  <si>
    <t>в октябре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</si>
</sst>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  <font>
      <sz val="13"/>
      <color theme="6" tint="-0.4999847407452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8" applyNumberFormat="0" applyFont="0" applyAlignment="0" applyProtection="0"/>
    <xf numFmtId="0" fontId="22" fillId="0" borderId="29" applyNumberFormat="0" applyFill="0" applyAlignment="0" applyProtection="0"/>
    <xf numFmtId="0" fontId="23" fillId="6" borderId="30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9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60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40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5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38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6" xfId="19" applyFont="1" applyFill="1" applyBorder="1" applyAlignment="1">
      <alignment horizontal="center" vertical="center" wrapText="1"/>
    </xf>
    <xf numFmtId="0" fontId="30" fillId="2" borderId="43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39" xfId="10" applyNumberFormat="1" applyFont="1" applyFill="1" applyBorder="1" applyAlignment="1">
      <alignment horizontal="left" vertical="center" wrapText="1" indent="2"/>
    </xf>
    <xf numFmtId="4" fontId="30" fillId="2" borderId="42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50" xfId="19" applyFont="1" applyFill="1" applyBorder="1" applyAlignment="1">
      <alignment horizontal="center" vertical="center" wrapText="1"/>
    </xf>
    <xf numFmtId="0" fontId="30" fillId="8" borderId="51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3" xfId="10" applyNumberFormat="1" applyFont="1" applyFill="1" applyBorder="1" applyAlignment="1">
      <alignment horizontal="left" vertical="center" wrapText="1" indent="2"/>
    </xf>
    <xf numFmtId="49" fontId="29" fillId="2" borderId="52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5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0" fontId="25" fillId="2" borderId="54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37" fillId="2" borderId="54" xfId="19" applyFont="1" applyFill="1" applyBorder="1" applyAlignment="1"/>
    <xf numFmtId="0" fontId="26" fillId="2" borderId="54" xfId="19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43" fontId="40" fillId="2" borderId="0" xfId="23" applyFont="1" applyFill="1" applyBorder="1" applyAlignment="1"/>
    <xf numFmtId="43" fontId="39" fillId="2" borderId="0" xfId="23" applyFont="1" applyFill="1" applyBorder="1"/>
    <xf numFmtId="4" fontId="29" fillId="10" borderId="1" xfId="19" applyNumberFormat="1" applyFont="1" applyFill="1" applyBorder="1" applyAlignment="1">
      <alignment horizontal="right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1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167" fontId="36" fillId="0" borderId="32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167" fontId="36" fillId="0" borderId="33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49" fontId="36" fillId="2" borderId="41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1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4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4" fontId="36" fillId="2" borderId="32" xfId="0" applyNumberFormat="1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6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6" xfId="19" applyNumberFormat="1" applyFont="1" applyFill="1" applyBorder="1" applyAlignment="1">
      <alignment horizontal="center" vertical="center" wrapText="1"/>
    </xf>
    <xf numFmtId="49" fontId="29" fillId="2" borderId="52" xfId="19" applyNumberFormat="1" applyFont="1" applyFill="1" applyBorder="1" applyAlignment="1">
      <alignment horizontal="left" vertical="center" wrapText="1" indent="2"/>
    </xf>
    <xf numFmtId="49" fontId="29" fillId="2" borderId="48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2" xfId="19" applyNumberFormat="1" applyFont="1" applyFill="1" applyBorder="1" applyAlignment="1">
      <alignment horizontal="center" vertical="center" wrapText="1"/>
    </xf>
    <xf numFmtId="2" fontId="29" fillId="2" borderId="48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1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1" xfId="19" applyNumberFormat="1" applyFont="1" applyFill="1" applyBorder="1" applyAlignment="1">
      <alignment horizontal="left" vertical="center" wrapText="1" indent="2"/>
    </xf>
    <xf numFmtId="2" fontId="29" fillId="2" borderId="41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1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4" fontId="30" fillId="2" borderId="6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B773"/>
  <sheetViews>
    <sheetView view="pageBreakPreview" zoomScale="70" zoomScaleNormal="100" zoomScaleSheetLayoutView="70" workbookViewId="0">
      <selection activeCell="B13" sqref="B13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106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8" s="44" customFormat="1" ht="16.5" customHeight="1" x14ac:dyDescent="0.2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AA3" s="73"/>
      <c r="AB3" s="74" t="s">
        <v>71</v>
      </c>
    </row>
    <row r="4" spans="1:28" s="45" customFormat="1" ht="30" customHeight="1" x14ac:dyDescent="0.25">
      <c r="A4" s="106" t="s">
        <v>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AA4" s="75" t="s">
        <v>0</v>
      </c>
      <c r="AB4" s="78">
        <v>1531.21</v>
      </c>
    </row>
    <row r="5" spans="1:28" ht="15" customHeight="1" x14ac:dyDescent="0.2">
      <c r="AA5" s="76" t="s">
        <v>65</v>
      </c>
      <c r="AB5" s="79">
        <v>2395.83</v>
      </c>
    </row>
    <row r="6" spans="1:28" ht="112.5" customHeight="1" x14ac:dyDescent="0.2">
      <c r="A6" s="107" t="s">
        <v>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AA6" s="76" t="s">
        <v>66</v>
      </c>
      <c r="AB6" s="79">
        <v>2514.37</v>
      </c>
    </row>
    <row r="7" spans="1:28" x14ac:dyDescent="0.2">
      <c r="AA7" s="76" t="s">
        <v>1</v>
      </c>
      <c r="AB7" s="79">
        <v>2771.6</v>
      </c>
    </row>
    <row r="8" spans="1:28" ht="15" thickBot="1" x14ac:dyDescent="0.25">
      <c r="A8"/>
    </row>
    <row r="9" spans="1:28" ht="15" thickBot="1" x14ac:dyDescent="0.25">
      <c r="A9" s="108" t="s">
        <v>31</v>
      </c>
      <c r="B9" s="110" t="s">
        <v>32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</row>
    <row r="10" spans="1:28" ht="15" thickBot="1" x14ac:dyDescent="0.25">
      <c r="A10" s="109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ht="15" thickBot="1" x14ac:dyDescent="0.25">
      <c r="A11" s="68">
        <v>1</v>
      </c>
      <c r="B11" s="66" t="e">
        <f>ROUND(SUM(B12:B16),2)</f>
        <v>#REF!</v>
      </c>
      <c r="C11" s="66" t="e">
        <f t="shared" ref="C11:Y11" si="0">ROUND(SUM(C12:C16),2)</f>
        <v>#REF!</v>
      </c>
      <c r="D11" s="66" t="e">
        <f t="shared" si="0"/>
        <v>#REF!</v>
      </c>
      <c r="E11" s="66" t="e">
        <f t="shared" si="0"/>
        <v>#REF!</v>
      </c>
      <c r="F11" s="66" t="e">
        <f t="shared" si="0"/>
        <v>#REF!</v>
      </c>
      <c r="G11" s="66" t="e">
        <f t="shared" si="0"/>
        <v>#REF!</v>
      </c>
      <c r="H11" s="66" t="e">
        <f t="shared" si="0"/>
        <v>#REF!</v>
      </c>
      <c r="I11" s="66" t="e">
        <f t="shared" si="0"/>
        <v>#REF!</v>
      </c>
      <c r="J11" s="66" t="e">
        <f t="shared" si="0"/>
        <v>#REF!</v>
      </c>
      <c r="K11" s="66" t="e">
        <f t="shared" si="0"/>
        <v>#REF!</v>
      </c>
      <c r="L11" s="66" t="e">
        <f t="shared" si="0"/>
        <v>#REF!</v>
      </c>
      <c r="M11" s="66" t="e">
        <f t="shared" si="0"/>
        <v>#REF!</v>
      </c>
      <c r="N11" s="66" t="e">
        <f t="shared" si="0"/>
        <v>#REF!</v>
      </c>
      <c r="O11" s="66" t="e">
        <f t="shared" si="0"/>
        <v>#REF!</v>
      </c>
      <c r="P11" s="66" t="e">
        <f t="shared" si="0"/>
        <v>#REF!</v>
      </c>
      <c r="Q11" s="66" t="e">
        <f t="shared" si="0"/>
        <v>#REF!</v>
      </c>
      <c r="R11" s="66" t="e">
        <f t="shared" si="0"/>
        <v>#REF!</v>
      </c>
      <c r="S11" s="66" t="e">
        <f t="shared" si="0"/>
        <v>#REF!</v>
      </c>
      <c r="T11" s="66" t="e">
        <f t="shared" si="0"/>
        <v>#REF!</v>
      </c>
      <c r="U11" s="66" t="e">
        <f t="shared" si="0"/>
        <v>#REF!</v>
      </c>
      <c r="V11" s="66" t="e">
        <f t="shared" si="0"/>
        <v>#REF!</v>
      </c>
      <c r="W11" s="66" t="e">
        <f t="shared" si="0"/>
        <v>#REF!</v>
      </c>
      <c r="X11" s="66" t="e">
        <f t="shared" si="0"/>
        <v>#REF!</v>
      </c>
      <c r="Y11" s="67" t="e">
        <f t="shared" si="0"/>
        <v>#REF!</v>
      </c>
    </row>
    <row r="12" spans="1:28" ht="38.25" hidden="1" outlineLevel="1" x14ac:dyDescent="0.2">
      <c r="A12" s="69" t="s">
        <v>67</v>
      </c>
      <c r="B12" s="64" t="e">
        <f>SUMIF(#REF!,' 3 цк'!$A11,#REF!)</f>
        <v>#REF!</v>
      </c>
      <c r="C12" s="64" t="e">
        <f>SUMIF(#REF!,' 3 цк'!$A11,#REF!)</f>
        <v>#REF!</v>
      </c>
      <c r="D12" s="64" t="e">
        <f>SUMIF(#REF!,' 3 цк'!$A11,#REF!)</f>
        <v>#REF!</v>
      </c>
      <c r="E12" s="64" t="e">
        <f>SUMIF(#REF!,' 3 цк'!$A11,#REF!)</f>
        <v>#REF!</v>
      </c>
      <c r="F12" s="64" t="e">
        <f>SUMIF(#REF!,' 3 цк'!$A11,#REF!)</f>
        <v>#REF!</v>
      </c>
      <c r="G12" s="64" t="e">
        <f>SUMIF(#REF!,' 3 цк'!$A11,#REF!)</f>
        <v>#REF!</v>
      </c>
      <c r="H12" s="64" t="e">
        <f>SUMIF(#REF!,' 3 цк'!$A11,#REF!)</f>
        <v>#REF!</v>
      </c>
      <c r="I12" s="64" t="e">
        <f>SUMIF(#REF!,' 3 цк'!$A11,#REF!)</f>
        <v>#REF!</v>
      </c>
      <c r="J12" s="64" t="e">
        <f>SUMIF(#REF!,' 3 цк'!$A11,#REF!)</f>
        <v>#REF!</v>
      </c>
      <c r="K12" s="64" t="e">
        <f>SUMIF(#REF!,' 3 цк'!$A11,#REF!)</f>
        <v>#REF!</v>
      </c>
      <c r="L12" s="64" t="e">
        <f>SUMIF(#REF!,' 3 цк'!$A11,#REF!)</f>
        <v>#REF!</v>
      </c>
      <c r="M12" s="64" t="e">
        <f>SUMIF(#REF!,' 3 цк'!$A11,#REF!)</f>
        <v>#REF!</v>
      </c>
      <c r="N12" s="64" t="e">
        <f>SUMIF(#REF!,' 3 цк'!$A11,#REF!)</f>
        <v>#REF!</v>
      </c>
      <c r="O12" s="64" t="e">
        <f>SUMIF(#REF!,' 3 цк'!$A11,#REF!)</f>
        <v>#REF!</v>
      </c>
      <c r="P12" s="64" t="e">
        <f>SUMIF(#REF!,' 3 цк'!$A11,#REF!)</f>
        <v>#REF!</v>
      </c>
      <c r="Q12" s="64" t="e">
        <f>SUMIF(#REF!,' 3 цк'!$A11,#REF!)</f>
        <v>#REF!</v>
      </c>
      <c r="R12" s="64" t="e">
        <f>SUMIF(#REF!,' 3 цк'!$A11,#REF!)</f>
        <v>#REF!</v>
      </c>
      <c r="S12" s="64" t="e">
        <f>SUMIF(#REF!,' 3 цк'!$A11,#REF!)</f>
        <v>#REF!</v>
      </c>
      <c r="T12" s="64" t="e">
        <f>SUMIF(#REF!,' 3 цк'!$A11,#REF!)</f>
        <v>#REF!</v>
      </c>
      <c r="U12" s="64" t="e">
        <f>SUMIF(#REF!,' 3 цк'!$A11,#REF!)</f>
        <v>#REF!</v>
      </c>
      <c r="V12" s="64" t="e">
        <f>SUMIF(#REF!,' 3 цк'!$A11,#REF!)</f>
        <v>#REF!</v>
      </c>
      <c r="W12" s="64" t="e">
        <f>SUMIF(#REF!,' 3 цк'!$A11,#REF!)</f>
        <v>#REF!</v>
      </c>
      <c r="X12" s="64" t="e">
        <f>SUMIF(#REF!,' 3 цк'!$A11,#REF!)</f>
        <v>#REF!</v>
      </c>
      <c r="Y12" s="65" t="e">
        <f>SUMIF(#REF!,' 3 цк'!$A11,#REF!)</f>
        <v>#REF!</v>
      </c>
    </row>
    <row r="13" spans="1:28" ht="38.25" hidden="1" outlineLevel="1" x14ac:dyDescent="0.2">
      <c r="A13" s="69" t="s">
        <v>39</v>
      </c>
      <c r="B13" s="80"/>
      <c r="C13" s="27">
        <f>B13</f>
        <v>0</v>
      </c>
      <c r="D13" s="27">
        <f t="shared" ref="D13:Y13" si="1">C13</f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8">
        <f t="shared" si="1"/>
        <v>0</v>
      </c>
    </row>
    <row r="14" spans="1:28" hidden="1" outlineLevel="1" x14ac:dyDescent="0.2">
      <c r="A14" s="69" t="s">
        <v>2</v>
      </c>
      <c r="B14" s="27">
        <f>AB4</f>
        <v>1531.21</v>
      </c>
      <c r="C14" s="27">
        <f>B14</f>
        <v>1531.21</v>
      </c>
      <c r="D14" s="27">
        <f t="shared" ref="D14:Y16" si="2">C14</f>
        <v>1531.21</v>
      </c>
      <c r="E14" s="27">
        <f t="shared" si="2"/>
        <v>1531.21</v>
      </c>
      <c r="F14" s="27">
        <f t="shared" si="2"/>
        <v>1531.21</v>
      </c>
      <c r="G14" s="27">
        <f t="shared" si="2"/>
        <v>1531.21</v>
      </c>
      <c r="H14" s="27">
        <f t="shared" si="2"/>
        <v>1531.21</v>
      </c>
      <c r="I14" s="27">
        <f t="shared" si="2"/>
        <v>1531.21</v>
      </c>
      <c r="J14" s="27">
        <f t="shared" si="2"/>
        <v>1531.21</v>
      </c>
      <c r="K14" s="27">
        <f t="shared" si="2"/>
        <v>1531.21</v>
      </c>
      <c r="L14" s="27">
        <f t="shared" si="2"/>
        <v>1531.21</v>
      </c>
      <c r="M14" s="27">
        <f t="shared" si="2"/>
        <v>1531.21</v>
      </c>
      <c r="N14" s="27">
        <f t="shared" si="2"/>
        <v>1531.21</v>
      </c>
      <c r="O14" s="27">
        <f t="shared" si="2"/>
        <v>1531.21</v>
      </c>
      <c r="P14" s="27">
        <f t="shared" si="2"/>
        <v>1531.21</v>
      </c>
      <c r="Q14" s="27">
        <f t="shared" si="2"/>
        <v>1531.21</v>
      </c>
      <c r="R14" s="27">
        <f t="shared" si="2"/>
        <v>1531.21</v>
      </c>
      <c r="S14" s="27">
        <f t="shared" si="2"/>
        <v>1531.21</v>
      </c>
      <c r="T14" s="27">
        <f t="shared" si="2"/>
        <v>1531.21</v>
      </c>
      <c r="U14" s="27">
        <f t="shared" si="2"/>
        <v>1531.21</v>
      </c>
      <c r="V14" s="27">
        <f t="shared" si="2"/>
        <v>1531.21</v>
      </c>
      <c r="W14" s="27">
        <f t="shared" si="2"/>
        <v>1531.21</v>
      </c>
      <c r="X14" s="27">
        <f t="shared" si="2"/>
        <v>1531.21</v>
      </c>
      <c r="Y14" s="28">
        <f t="shared" si="2"/>
        <v>1531.21</v>
      </c>
    </row>
    <row r="15" spans="1:28" hidden="1" outlineLevel="1" x14ac:dyDescent="0.2">
      <c r="A15" s="69" t="s">
        <v>3</v>
      </c>
      <c r="B15" s="80">
        <v>77.12</v>
      </c>
      <c r="C15" s="27">
        <f t="shared" ref="C15:R16" si="3">B15</f>
        <v>77.12</v>
      </c>
      <c r="D15" s="27">
        <f t="shared" si="3"/>
        <v>77.12</v>
      </c>
      <c r="E15" s="27">
        <f t="shared" si="3"/>
        <v>77.12</v>
      </c>
      <c r="F15" s="27">
        <f t="shared" si="3"/>
        <v>77.12</v>
      </c>
      <c r="G15" s="27">
        <f t="shared" si="3"/>
        <v>77.12</v>
      </c>
      <c r="H15" s="27">
        <f t="shared" si="3"/>
        <v>77.12</v>
      </c>
      <c r="I15" s="27">
        <f t="shared" si="3"/>
        <v>77.12</v>
      </c>
      <c r="J15" s="27">
        <f t="shared" si="3"/>
        <v>77.12</v>
      </c>
      <c r="K15" s="27">
        <f t="shared" si="3"/>
        <v>77.12</v>
      </c>
      <c r="L15" s="27">
        <f t="shared" si="3"/>
        <v>77.12</v>
      </c>
      <c r="M15" s="27">
        <f t="shared" si="3"/>
        <v>77.12</v>
      </c>
      <c r="N15" s="27">
        <f t="shared" si="3"/>
        <v>77.12</v>
      </c>
      <c r="O15" s="27">
        <f t="shared" si="3"/>
        <v>77.12</v>
      </c>
      <c r="P15" s="27">
        <f t="shared" si="3"/>
        <v>77.12</v>
      </c>
      <c r="Q15" s="27">
        <f t="shared" si="3"/>
        <v>77.12</v>
      </c>
      <c r="R15" s="27">
        <f t="shared" si="3"/>
        <v>77.12</v>
      </c>
      <c r="S15" s="27">
        <f t="shared" si="2"/>
        <v>77.12</v>
      </c>
      <c r="T15" s="27">
        <f t="shared" si="2"/>
        <v>77.12</v>
      </c>
      <c r="U15" s="27">
        <f t="shared" si="2"/>
        <v>77.12</v>
      </c>
      <c r="V15" s="27">
        <f t="shared" si="2"/>
        <v>77.12</v>
      </c>
      <c r="W15" s="27">
        <f t="shared" si="2"/>
        <v>77.12</v>
      </c>
      <c r="X15" s="27">
        <f t="shared" si="2"/>
        <v>77.12</v>
      </c>
      <c r="Y15" s="28">
        <f t="shared" si="2"/>
        <v>77.12</v>
      </c>
      <c r="AA15" s="5" t="s">
        <v>68</v>
      </c>
    </row>
    <row r="16" spans="1:28" ht="15" hidden="1" outlineLevel="1" thickBot="1" x14ac:dyDescent="0.25">
      <c r="A16" s="70" t="s">
        <v>64</v>
      </c>
      <c r="B16" s="71" t="e">
        <f>#REF!</f>
        <v>#REF!</v>
      </c>
      <c r="C16" s="71" t="e">
        <f t="shared" si="3"/>
        <v>#REF!</v>
      </c>
      <c r="D16" s="71" t="e">
        <f t="shared" si="2"/>
        <v>#REF!</v>
      </c>
      <c r="E16" s="71" t="e">
        <f t="shared" si="2"/>
        <v>#REF!</v>
      </c>
      <c r="F16" s="71" t="e">
        <f t="shared" si="2"/>
        <v>#REF!</v>
      </c>
      <c r="G16" s="71" t="e">
        <f t="shared" si="2"/>
        <v>#REF!</v>
      </c>
      <c r="H16" s="71" t="e">
        <f t="shared" si="2"/>
        <v>#REF!</v>
      </c>
      <c r="I16" s="71" t="e">
        <f t="shared" si="2"/>
        <v>#REF!</v>
      </c>
      <c r="J16" s="71" t="e">
        <f t="shared" si="2"/>
        <v>#REF!</v>
      </c>
      <c r="K16" s="71" t="e">
        <f t="shared" si="2"/>
        <v>#REF!</v>
      </c>
      <c r="L16" s="71" t="e">
        <f t="shared" si="2"/>
        <v>#REF!</v>
      </c>
      <c r="M16" s="71" t="e">
        <f t="shared" si="2"/>
        <v>#REF!</v>
      </c>
      <c r="N16" s="71" t="e">
        <f t="shared" si="2"/>
        <v>#REF!</v>
      </c>
      <c r="O16" s="71" t="e">
        <f t="shared" si="2"/>
        <v>#REF!</v>
      </c>
      <c r="P16" s="71" t="e">
        <f t="shared" si="2"/>
        <v>#REF!</v>
      </c>
      <c r="Q16" s="71" t="e">
        <f t="shared" si="2"/>
        <v>#REF!</v>
      </c>
      <c r="R16" s="71" t="e">
        <f t="shared" si="2"/>
        <v>#REF!</v>
      </c>
      <c r="S16" s="71" t="e">
        <f t="shared" si="2"/>
        <v>#REF!</v>
      </c>
      <c r="T16" s="71" t="e">
        <f t="shared" si="2"/>
        <v>#REF!</v>
      </c>
      <c r="U16" s="71" t="e">
        <f t="shared" si="2"/>
        <v>#REF!</v>
      </c>
      <c r="V16" s="71" t="e">
        <f t="shared" si="2"/>
        <v>#REF!</v>
      </c>
      <c r="W16" s="71" t="e">
        <f t="shared" si="2"/>
        <v>#REF!</v>
      </c>
      <c r="X16" s="71" t="e">
        <f t="shared" si="2"/>
        <v>#REF!</v>
      </c>
      <c r="Y16" s="72" t="e">
        <f t="shared" si="2"/>
        <v>#REF!</v>
      </c>
    </row>
    <row r="17" spans="1:25" ht="15" collapsed="1" thickBot="1" x14ac:dyDescent="0.25">
      <c r="A17" s="68">
        <v>2</v>
      </c>
      <c r="B17" s="66" t="e">
        <f>ROUND(SUM(B18:B22),2)</f>
        <v>#REF!</v>
      </c>
      <c r="C17" s="66" t="e">
        <f t="shared" ref="C17" si="4">ROUND(SUM(C18:C22),2)</f>
        <v>#REF!</v>
      </c>
      <c r="D17" s="66" t="e">
        <f t="shared" ref="D17" si="5">ROUND(SUM(D18:D22),2)</f>
        <v>#REF!</v>
      </c>
      <c r="E17" s="66" t="e">
        <f t="shared" ref="E17" si="6">ROUND(SUM(E18:E22),2)</f>
        <v>#REF!</v>
      </c>
      <c r="F17" s="66" t="e">
        <f t="shared" ref="F17" si="7">ROUND(SUM(F18:F22),2)</f>
        <v>#REF!</v>
      </c>
      <c r="G17" s="66" t="e">
        <f t="shared" ref="G17" si="8">ROUND(SUM(G18:G22),2)</f>
        <v>#REF!</v>
      </c>
      <c r="H17" s="66" t="e">
        <f t="shared" ref="H17" si="9">ROUND(SUM(H18:H22),2)</f>
        <v>#REF!</v>
      </c>
      <c r="I17" s="66" t="e">
        <f t="shared" ref="I17" si="10">ROUND(SUM(I18:I22),2)</f>
        <v>#REF!</v>
      </c>
      <c r="J17" s="66" t="e">
        <f t="shared" ref="J17" si="11">ROUND(SUM(J18:J22),2)</f>
        <v>#REF!</v>
      </c>
      <c r="K17" s="66" t="e">
        <f t="shared" ref="K17" si="12">ROUND(SUM(K18:K22),2)</f>
        <v>#REF!</v>
      </c>
      <c r="L17" s="66" t="e">
        <f t="shared" ref="L17" si="13">ROUND(SUM(L18:L22),2)</f>
        <v>#REF!</v>
      </c>
      <c r="M17" s="66" t="e">
        <f t="shared" ref="M17" si="14">ROUND(SUM(M18:M22),2)</f>
        <v>#REF!</v>
      </c>
      <c r="N17" s="66" t="e">
        <f t="shared" ref="N17" si="15">ROUND(SUM(N18:N22),2)</f>
        <v>#REF!</v>
      </c>
      <c r="O17" s="66" t="e">
        <f t="shared" ref="O17" si="16">ROUND(SUM(O18:O22),2)</f>
        <v>#REF!</v>
      </c>
      <c r="P17" s="66" t="e">
        <f t="shared" ref="P17" si="17">ROUND(SUM(P18:P22),2)</f>
        <v>#REF!</v>
      </c>
      <c r="Q17" s="66" t="e">
        <f t="shared" ref="Q17" si="18">ROUND(SUM(Q18:Q22),2)</f>
        <v>#REF!</v>
      </c>
      <c r="R17" s="66" t="e">
        <f t="shared" ref="R17" si="19">ROUND(SUM(R18:R22),2)</f>
        <v>#REF!</v>
      </c>
      <c r="S17" s="66" t="e">
        <f t="shared" ref="S17" si="20">ROUND(SUM(S18:S22),2)</f>
        <v>#REF!</v>
      </c>
      <c r="T17" s="66" t="e">
        <f t="shared" ref="T17" si="21">ROUND(SUM(T18:T22),2)</f>
        <v>#REF!</v>
      </c>
      <c r="U17" s="66" t="e">
        <f t="shared" ref="U17" si="22">ROUND(SUM(U18:U22),2)</f>
        <v>#REF!</v>
      </c>
      <c r="V17" s="66" t="e">
        <f t="shared" ref="V17" si="23">ROUND(SUM(V18:V22),2)</f>
        <v>#REF!</v>
      </c>
      <c r="W17" s="66" t="e">
        <f t="shared" ref="W17" si="24">ROUND(SUM(W18:W22),2)</f>
        <v>#REF!</v>
      </c>
      <c r="X17" s="66" t="e">
        <f t="shared" ref="X17" si="25">ROUND(SUM(X18:X22),2)</f>
        <v>#REF!</v>
      </c>
      <c r="Y17" s="67" t="e">
        <f t="shared" ref="Y17" si="26">ROUND(SUM(Y18:Y22),2)</f>
        <v>#REF!</v>
      </c>
    </row>
    <row r="18" spans="1:25" ht="38.25" hidden="1" outlineLevel="1" x14ac:dyDescent="0.2">
      <c r="A18" s="69" t="s">
        <v>67</v>
      </c>
      <c r="B18" s="64" t="e">
        <f>SUMIF(#REF!,' 3 цк'!$A17,#REF!)</f>
        <v>#REF!</v>
      </c>
      <c r="C18" s="64" t="e">
        <f>SUMIF(#REF!,' 3 цк'!$A17,#REF!)</f>
        <v>#REF!</v>
      </c>
      <c r="D18" s="64" t="e">
        <f>SUMIF(#REF!,' 3 цк'!$A17,#REF!)</f>
        <v>#REF!</v>
      </c>
      <c r="E18" s="64" t="e">
        <f>SUMIF(#REF!,' 3 цк'!$A17,#REF!)</f>
        <v>#REF!</v>
      </c>
      <c r="F18" s="64" t="e">
        <f>SUMIF(#REF!,' 3 цк'!$A17,#REF!)</f>
        <v>#REF!</v>
      </c>
      <c r="G18" s="64" t="e">
        <f>SUMIF(#REF!,' 3 цк'!$A17,#REF!)</f>
        <v>#REF!</v>
      </c>
      <c r="H18" s="64" t="e">
        <f>SUMIF(#REF!,' 3 цк'!$A17,#REF!)</f>
        <v>#REF!</v>
      </c>
      <c r="I18" s="64" t="e">
        <f>SUMIF(#REF!,' 3 цк'!$A17,#REF!)</f>
        <v>#REF!</v>
      </c>
      <c r="J18" s="64" t="e">
        <f>SUMIF(#REF!,' 3 цк'!$A17,#REF!)</f>
        <v>#REF!</v>
      </c>
      <c r="K18" s="64" t="e">
        <f>SUMIF(#REF!,' 3 цк'!$A17,#REF!)</f>
        <v>#REF!</v>
      </c>
      <c r="L18" s="64" t="e">
        <f>SUMIF(#REF!,' 3 цк'!$A17,#REF!)</f>
        <v>#REF!</v>
      </c>
      <c r="M18" s="64" t="e">
        <f>SUMIF(#REF!,' 3 цк'!$A17,#REF!)</f>
        <v>#REF!</v>
      </c>
      <c r="N18" s="64" t="e">
        <f>SUMIF(#REF!,' 3 цк'!$A17,#REF!)</f>
        <v>#REF!</v>
      </c>
      <c r="O18" s="64" t="e">
        <f>SUMIF(#REF!,' 3 цк'!$A17,#REF!)</f>
        <v>#REF!</v>
      </c>
      <c r="P18" s="64" t="e">
        <f>SUMIF(#REF!,' 3 цк'!$A17,#REF!)</f>
        <v>#REF!</v>
      </c>
      <c r="Q18" s="64" t="e">
        <f>SUMIF(#REF!,' 3 цк'!$A17,#REF!)</f>
        <v>#REF!</v>
      </c>
      <c r="R18" s="64" t="e">
        <f>SUMIF(#REF!,' 3 цк'!$A17,#REF!)</f>
        <v>#REF!</v>
      </c>
      <c r="S18" s="64" t="e">
        <f>SUMIF(#REF!,' 3 цк'!$A17,#REF!)</f>
        <v>#REF!</v>
      </c>
      <c r="T18" s="64" t="e">
        <f>SUMIF(#REF!,' 3 цк'!$A17,#REF!)</f>
        <v>#REF!</v>
      </c>
      <c r="U18" s="64" t="e">
        <f>SUMIF(#REF!,' 3 цк'!$A17,#REF!)</f>
        <v>#REF!</v>
      </c>
      <c r="V18" s="64" t="e">
        <f>SUMIF(#REF!,' 3 цк'!$A17,#REF!)</f>
        <v>#REF!</v>
      </c>
      <c r="W18" s="64" t="e">
        <f>SUMIF(#REF!,' 3 цк'!$A17,#REF!)</f>
        <v>#REF!</v>
      </c>
      <c r="X18" s="64" t="e">
        <f>SUMIF(#REF!,' 3 цк'!$A17,#REF!)</f>
        <v>#REF!</v>
      </c>
      <c r="Y18" s="65" t="e">
        <f>SUMIF(#REF!,' 3 цк'!$A17,#REF!)</f>
        <v>#REF!</v>
      </c>
    </row>
    <row r="19" spans="1:25" ht="38.25" hidden="1" outlineLevel="1" x14ac:dyDescent="0.2">
      <c r="A19" s="69" t="s">
        <v>39</v>
      </c>
      <c r="B19" s="27">
        <f>B13</f>
        <v>0</v>
      </c>
      <c r="C19" s="27">
        <f t="shared" ref="C19:Y22" si="27">C13</f>
        <v>0</v>
      </c>
      <c r="D19" s="27">
        <f t="shared" si="27"/>
        <v>0</v>
      </c>
      <c r="E19" s="27">
        <f t="shared" si="27"/>
        <v>0</v>
      </c>
      <c r="F19" s="27">
        <f t="shared" si="27"/>
        <v>0</v>
      </c>
      <c r="G19" s="27">
        <f t="shared" si="27"/>
        <v>0</v>
      </c>
      <c r="H19" s="27">
        <f t="shared" si="27"/>
        <v>0</v>
      </c>
      <c r="I19" s="27">
        <f t="shared" si="27"/>
        <v>0</v>
      </c>
      <c r="J19" s="27">
        <f t="shared" si="27"/>
        <v>0</v>
      </c>
      <c r="K19" s="27">
        <f t="shared" si="27"/>
        <v>0</v>
      </c>
      <c r="L19" s="27">
        <f t="shared" si="27"/>
        <v>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0</v>
      </c>
      <c r="S19" s="27">
        <f t="shared" si="27"/>
        <v>0</v>
      </c>
      <c r="T19" s="27">
        <f t="shared" si="27"/>
        <v>0</v>
      </c>
      <c r="U19" s="27">
        <f t="shared" si="27"/>
        <v>0</v>
      </c>
      <c r="V19" s="27">
        <f t="shared" si="27"/>
        <v>0</v>
      </c>
      <c r="W19" s="27">
        <f t="shared" si="27"/>
        <v>0</v>
      </c>
      <c r="X19" s="27">
        <f t="shared" si="27"/>
        <v>0</v>
      </c>
      <c r="Y19" s="28">
        <f t="shared" si="27"/>
        <v>0</v>
      </c>
    </row>
    <row r="20" spans="1:25" hidden="1" outlineLevel="1" x14ac:dyDescent="0.2">
      <c r="A20" s="69" t="s">
        <v>2</v>
      </c>
      <c r="B20" s="27">
        <f t="shared" ref="B20:Q22" si="28">B14</f>
        <v>1531.21</v>
      </c>
      <c r="C20" s="27">
        <f t="shared" si="28"/>
        <v>1531.21</v>
      </c>
      <c r="D20" s="27">
        <f t="shared" si="28"/>
        <v>1531.21</v>
      </c>
      <c r="E20" s="27">
        <f t="shared" si="28"/>
        <v>1531.21</v>
      </c>
      <c r="F20" s="27">
        <f t="shared" si="28"/>
        <v>1531.21</v>
      </c>
      <c r="G20" s="27">
        <f t="shared" si="28"/>
        <v>1531.21</v>
      </c>
      <c r="H20" s="27">
        <f t="shared" si="28"/>
        <v>1531.21</v>
      </c>
      <c r="I20" s="27">
        <f t="shared" si="28"/>
        <v>1531.21</v>
      </c>
      <c r="J20" s="27">
        <f t="shared" si="28"/>
        <v>1531.21</v>
      </c>
      <c r="K20" s="27">
        <f t="shared" si="28"/>
        <v>1531.21</v>
      </c>
      <c r="L20" s="27">
        <f t="shared" si="28"/>
        <v>1531.21</v>
      </c>
      <c r="M20" s="27">
        <f t="shared" si="28"/>
        <v>1531.21</v>
      </c>
      <c r="N20" s="27">
        <f t="shared" si="28"/>
        <v>1531.21</v>
      </c>
      <c r="O20" s="27">
        <f t="shared" si="28"/>
        <v>1531.21</v>
      </c>
      <c r="P20" s="27">
        <f t="shared" si="28"/>
        <v>1531.21</v>
      </c>
      <c r="Q20" s="27">
        <f t="shared" si="28"/>
        <v>1531.21</v>
      </c>
      <c r="R20" s="27">
        <f t="shared" si="27"/>
        <v>1531.21</v>
      </c>
      <c r="S20" s="27">
        <f t="shared" si="27"/>
        <v>1531.21</v>
      </c>
      <c r="T20" s="27">
        <f t="shared" si="27"/>
        <v>1531.21</v>
      </c>
      <c r="U20" s="27">
        <f t="shared" si="27"/>
        <v>1531.21</v>
      </c>
      <c r="V20" s="27">
        <f t="shared" si="27"/>
        <v>1531.21</v>
      </c>
      <c r="W20" s="27">
        <f t="shared" si="27"/>
        <v>1531.21</v>
      </c>
      <c r="X20" s="27">
        <f t="shared" si="27"/>
        <v>1531.21</v>
      </c>
      <c r="Y20" s="28">
        <f t="shared" si="27"/>
        <v>1531.21</v>
      </c>
    </row>
    <row r="21" spans="1:25" hidden="1" outlineLevel="1" x14ac:dyDescent="0.2">
      <c r="A21" s="69" t="s">
        <v>3</v>
      </c>
      <c r="B21" s="27">
        <f t="shared" si="28"/>
        <v>77.12</v>
      </c>
      <c r="C21" s="27">
        <f t="shared" si="27"/>
        <v>77.12</v>
      </c>
      <c r="D21" s="27">
        <f t="shared" si="27"/>
        <v>77.12</v>
      </c>
      <c r="E21" s="27">
        <f t="shared" si="27"/>
        <v>77.12</v>
      </c>
      <c r="F21" s="27">
        <f t="shared" si="27"/>
        <v>77.12</v>
      </c>
      <c r="G21" s="27">
        <f t="shared" si="27"/>
        <v>77.12</v>
      </c>
      <c r="H21" s="27">
        <f t="shared" si="27"/>
        <v>77.12</v>
      </c>
      <c r="I21" s="27">
        <f t="shared" si="27"/>
        <v>77.12</v>
      </c>
      <c r="J21" s="27">
        <f t="shared" si="27"/>
        <v>77.12</v>
      </c>
      <c r="K21" s="27">
        <f t="shared" si="27"/>
        <v>77.12</v>
      </c>
      <c r="L21" s="27">
        <f t="shared" si="27"/>
        <v>77.12</v>
      </c>
      <c r="M21" s="27">
        <f t="shared" si="27"/>
        <v>77.12</v>
      </c>
      <c r="N21" s="27">
        <f t="shared" si="27"/>
        <v>77.12</v>
      </c>
      <c r="O21" s="27">
        <f t="shared" si="27"/>
        <v>77.12</v>
      </c>
      <c r="P21" s="27">
        <f t="shared" si="27"/>
        <v>77.12</v>
      </c>
      <c r="Q21" s="27">
        <f t="shared" si="27"/>
        <v>77.12</v>
      </c>
      <c r="R21" s="27">
        <f t="shared" si="27"/>
        <v>77.12</v>
      </c>
      <c r="S21" s="27">
        <f t="shared" si="27"/>
        <v>77.12</v>
      </c>
      <c r="T21" s="27">
        <f t="shared" si="27"/>
        <v>77.12</v>
      </c>
      <c r="U21" s="27">
        <f t="shared" si="27"/>
        <v>77.12</v>
      </c>
      <c r="V21" s="27">
        <f t="shared" si="27"/>
        <v>77.12</v>
      </c>
      <c r="W21" s="27">
        <f t="shared" si="27"/>
        <v>77.12</v>
      </c>
      <c r="X21" s="27">
        <f t="shared" si="27"/>
        <v>77.12</v>
      </c>
      <c r="Y21" s="28">
        <f t="shared" si="27"/>
        <v>77.12</v>
      </c>
    </row>
    <row r="22" spans="1:25" ht="15" hidden="1" outlineLevel="1" thickBot="1" x14ac:dyDescent="0.25">
      <c r="A22" s="70" t="s">
        <v>64</v>
      </c>
      <c r="B22" s="71" t="e">
        <f t="shared" si="28"/>
        <v>#REF!</v>
      </c>
      <c r="C22" s="71" t="e">
        <f t="shared" si="27"/>
        <v>#REF!</v>
      </c>
      <c r="D22" s="71" t="e">
        <f t="shared" si="27"/>
        <v>#REF!</v>
      </c>
      <c r="E22" s="71" t="e">
        <f t="shared" si="27"/>
        <v>#REF!</v>
      </c>
      <c r="F22" s="71" t="e">
        <f t="shared" si="27"/>
        <v>#REF!</v>
      </c>
      <c r="G22" s="71" t="e">
        <f t="shared" si="27"/>
        <v>#REF!</v>
      </c>
      <c r="H22" s="71" t="e">
        <f t="shared" si="27"/>
        <v>#REF!</v>
      </c>
      <c r="I22" s="71" t="e">
        <f t="shared" si="27"/>
        <v>#REF!</v>
      </c>
      <c r="J22" s="71" t="e">
        <f t="shared" si="27"/>
        <v>#REF!</v>
      </c>
      <c r="K22" s="71" t="e">
        <f t="shared" si="27"/>
        <v>#REF!</v>
      </c>
      <c r="L22" s="71" t="e">
        <f t="shared" si="27"/>
        <v>#REF!</v>
      </c>
      <c r="M22" s="71" t="e">
        <f t="shared" si="27"/>
        <v>#REF!</v>
      </c>
      <c r="N22" s="71" t="e">
        <f t="shared" si="27"/>
        <v>#REF!</v>
      </c>
      <c r="O22" s="71" t="e">
        <f t="shared" si="27"/>
        <v>#REF!</v>
      </c>
      <c r="P22" s="71" t="e">
        <f t="shared" si="27"/>
        <v>#REF!</v>
      </c>
      <c r="Q22" s="71" t="e">
        <f t="shared" si="27"/>
        <v>#REF!</v>
      </c>
      <c r="R22" s="71" t="e">
        <f t="shared" si="27"/>
        <v>#REF!</v>
      </c>
      <c r="S22" s="71" t="e">
        <f t="shared" si="27"/>
        <v>#REF!</v>
      </c>
      <c r="T22" s="71" t="e">
        <f t="shared" si="27"/>
        <v>#REF!</v>
      </c>
      <c r="U22" s="71" t="e">
        <f t="shared" si="27"/>
        <v>#REF!</v>
      </c>
      <c r="V22" s="71" t="e">
        <f t="shared" si="27"/>
        <v>#REF!</v>
      </c>
      <c r="W22" s="71" t="e">
        <f t="shared" si="27"/>
        <v>#REF!</v>
      </c>
      <c r="X22" s="71" t="e">
        <f t="shared" si="27"/>
        <v>#REF!</v>
      </c>
      <c r="Y22" s="72" t="e">
        <f t="shared" si="27"/>
        <v>#REF!</v>
      </c>
    </row>
    <row r="23" spans="1:25" ht="15" collapsed="1" thickBot="1" x14ac:dyDescent="0.25">
      <c r="A23" s="68">
        <v>3</v>
      </c>
      <c r="B23" s="66" t="e">
        <f>ROUND(SUM(B24:B28),2)</f>
        <v>#REF!</v>
      </c>
      <c r="C23" s="66" t="e">
        <f t="shared" ref="C23" si="29">ROUND(SUM(C24:C28),2)</f>
        <v>#REF!</v>
      </c>
      <c r="D23" s="66" t="e">
        <f t="shared" ref="D23" si="30">ROUND(SUM(D24:D28),2)</f>
        <v>#REF!</v>
      </c>
      <c r="E23" s="66" t="e">
        <f t="shared" ref="E23" si="31">ROUND(SUM(E24:E28),2)</f>
        <v>#REF!</v>
      </c>
      <c r="F23" s="66" t="e">
        <f t="shared" ref="F23" si="32">ROUND(SUM(F24:F28),2)</f>
        <v>#REF!</v>
      </c>
      <c r="G23" s="66" t="e">
        <f t="shared" ref="G23" si="33">ROUND(SUM(G24:G28),2)</f>
        <v>#REF!</v>
      </c>
      <c r="H23" s="66" t="e">
        <f t="shared" ref="H23" si="34">ROUND(SUM(H24:H28),2)</f>
        <v>#REF!</v>
      </c>
      <c r="I23" s="66" t="e">
        <f t="shared" ref="I23" si="35">ROUND(SUM(I24:I28),2)</f>
        <v>#REF!</v>
      </c>
      <c r="J23" s="66" t="e">
        <f t="shared" ref="J23" si="36">ROUND(SUM(J24:J28),2)</f>
        <v>#REF!</v>
      </c>
      <c r="K23" s="66" t="e">
        <f t="shared" ref="K23" si="37">ROUND(SUM(K24:K28),2)</f>
        <v>#REF!</v>
      </c>
      <c r="L23" s="66" t="e">
        <f t="shared" ref="L23" si="38">ROUND(SUM(L24:L28),2)</f>
        <v>#REF!</v>
      </c>
      <c r="M23" s="66" t="e">
        <f t="shared" ref="M23" si="39">ROUND(SUM(M24:M28),2)</f>
        <v>#REF!</v>
      </c>
      <c r="N23" s="66" t="e">
        <f t="shared" ref="N23" si="40">ROUND(SUM(N24:N28),2)</f>
        <v>#REF!</v>
      </c>
      <c r="O23" s="66" t="e">
        <f t="shared" ref="O23" si="41">ROUND(SUM(O24:O28),2)</f>
        <v>#REF!</v>
      </c>
      <c r="P23" s="66" t="e">
        <f t="shared" ref="P23" si="42">ROUND(SUM(P24:P28),2)</f>
        <v>#REF!</v>
      </c>
      <c r="Q23" s="66" t="e">
        <f t="shared" ref="Q23" si="43">ROUND(SUM(Q24:Q28),2)</f>
        <v>#REF!</v>
      </c>
      <c r="R23" s="66" t="e">
        <f t="shared" ref="R23" si="44">ROUND(SUM(R24:R28),2)</f>
        <v>#REF!</v>
      </c>
      <c r="S23" s="66" t="e">
        <f t="shared" ref="S23" si="45">ROUND(SUM(S24:S28),2)</f>
        <v>#REF!</v>
      </c>
      <c r="T23" s="66" t="e">
        <f t="shared" ref="T23" si="46">ROUND(SUM(T24:T28),2)</f>
        <v>#REF!</v>
      </c>
      <c r="U23" s="66" t="e">
        <f t="shared" ref="U23" si="47">ROUND(SUM(U24:U28),2)</f>
        <v>#REF!</v>
      </c>
      <c r="V23" s="66" t="e">
        <f t="shared" ref="V23" si="48">ROUND(SUM(V24:V28),2)</f>
        <v>#REF!</v>
      </c>
      <c r="W23" s="66" t="e">
        <f t="shared" ref="W23" si="49">ROUND(SUM(W24:W28),2)</f>
        <v>#REF!</v>
      </c>
      <c r="X23" s="66" t="e">
        <f t="shared" ref="X23" si="50">ROUND(SUM(X24:X28),2)</f>
        <v>#REF!</v>
      </c>
      <c r="Y23" s="67" t="e">
        <f t="shared" ref="Y23" si="51">ROUND(SUM(Y24:Y28),2)</f>
        <v>#REF!</v>
      </c>
    </row>
    <row r="24" spans="1:25" ht="38.25" hidden="1" outlineLevel="1" x14ac:dyDescent="0.2">
      <c r="A24" s="69" t="s">
        <v>67</v>
      </c>
      <c r="B24" s="64" t="e">
        <f>SUMIF(#REF!,' 3 цк'!$A23,#REF!)</f>
        <v>#REF!</v>
      </c>
      <c r="C24" s="64" t="e">
        <f>SUMIF(#REF!,' 3 цк'!$A23,#REF!)</f>
        <v>#REF!</v>
      </c>
      <c r="D24" s="64" t="e">
        <f>SUMIF(#REF!,' 3 цк'!$A23,#REF!)</f>
        <v>#REF!</v>
      </c>
      <c r="E24" s="64" t="e">
        <f>SUMIF(#REF!,' 3 цк'!$A23,#REF!)</f>
        <v>#REF!</v>
      </c>
      <c r="F24" s="64" t="e">
        <f>SUMIF(#REF!,' 3 цк'!$A23,#REF!)</f>
        <v>#REF!</v>
      </c>
      <c r="G24" s="64" t="e">
        <f>SUMIF(#REF!,' 3 цк'!$A23,#REF!)</f>
        <v>#REF!</v>
      </c>
      <c r="H24" s="64" t="e">
        <f>SUMIF(#REF!,' 3 цк'!$A23,#REF!)</f>
        <v>#REF!</v>
      </c>
      <c r="I24" s="64" t="e">
        <f>SUMIF(#REF!,' 3 цк'!$A23,#REF!)</f>
        <v>#REF!</v>
      </c>
      <c r="J24" s="64" t="e">
        <f>SUMIF(#REF!,' 3 цк'!$A23,#REF!)</f>
        <v>#REF!</v>
      </c>
      <c r="K24" s="64" t="e">
        <f>SUMIF(#REF!,' 3 цк'!$A23,#REF!)</f>
        <v>#REF!</v>
      </c>
      <c r="L24" s="64" t="e">
        <f>SUMIF(#REF!,' 3 цк'!$A23,#REF!)</f>
        <v>#REF!</v>
      </c>
      <c r="M24" s="64" t="e">
        <f>SUMIF(#REF!,' 3 цк'!$A23,#REF!)</f>
        <v>#REF!</v>
      </c>
      <c r="N24" s="64" t="e">
        <f>SUMIF(#REF!,' 3 цк'!$A23,#REF!)</f>
        <v>#REF!</v>
      </c>
      <c r="O24" s="64" t="e">
        <f>SUMIF(#REF!,' 3 цк'!$A23,#REF!)</f>
        <v>#REF!</v>
      </c>
      <c r="P24" s="64" t="e">
        <f>SUMIF(#REF!,' 3 цк'!$A23,#REF!)</f>
        <v>#REF!</v>
      </c>
      <c r="Q24" s="64" t="e">
        <f>SUMIF(#REF!,' 3 цк'!$A23,#REF!)</f>
        <v>#REF!</v>
      </c>
      <c r="R24" s="64" t="e">
        <f>SUMIF(#REF!,' 3 цк'!$A23,#REF!)</f>
        <v>#REF!</v>
      </c>
      <c r="S24" s="64" t="e">
        <f>SUMIF(#REF!,' 3 цк'!$A23,#REF!)</f>
        <v>#REF!</v>
      </c>
      <c r="T24" s="64" t="e">
        <f>SUMIF(#REF!,' 3 цк'!$A23,#REF!)</f>
        <v>#REF!</v>
      </c>
      <c r="U24" s="64" t="e">
        <f>SUMIF(#REF!,' 3 цк'!$A23,#REF!)</f>
        <v>#REF!</v>
      </c>
      <c r="V24" s="64" t="e">
        <f>SUMIF(#REF!,' 3 цк'!$A23,#REF!)</f>
        <v>#REF!</v>
      </c>
      <c r="W24" s="64" t="e">
        <f>SUMIF(#REF!,' 3 цк'!$A23,#REF!)</f>
        <v>#REF!</v>
      </c>
      <c r="X24" s="64" t="e">
        <f>SUMIF(#REF!,' 3 цк'!$A23,#REF!)</f>
        <v>#REF!</v>
      </c>
      <c r="Y24" s="65" t="e">
        <f>SUMIF(#REF!,' 3 цк'!$A23,#REF!)</f>
        <v>#REF!</v>
      </c>
    </row>
    <row r="25" spans="1:25" ht="38.25" hidden="1" outlineLevel="1" x14ac:dyDescent="0.2">
      <c r="A25" s="69" t="s">
        <v>39</v>
      </c>
      <c r="B25" s="27">
        <f>B19</f>
        <v>0</v>
      </c>
      <c r="C25" s="27">
        <f t="shared" ref="C25:Y25" si="52">C19</f>
        <v>0</v>
      </c>
      <c r="D25" s="27">
        <f t="shared" si="52"/>
        <v>0</v>
      </c>
      <c r="E25" s="27">
        <f t="shared" si="52"/>
        <v>0</v>
      </c>
      <c r="F25" s="27">
        <f t="shared" si="52"/>
        <v>0</v>
      </c>
      <c r="G25" s="27">
        <f t="shared" si="52"/>
        <v>0</v>
      </c>
      <c r="H25" s="27">
        <f t="shared" si="52"/>
        <v>0</v>
      </c>
      <c r="I25" s="27">
        <f t="shared" si="52"/>
        <v>0</v>
      </c>
      <c r="J25" s="27">
        <f t="shared" si="52"/>
        <v>0</v>
      </c>
      <c r="K25" s="27">
        <f t="shared" si="52"/>
        <v>0</v>
      </c>
      <c r="L25" s="27">
        <f t="shared" si="52"/>
        <v>0</v>
      </c>
      <c r="M25" s="27">
        <f t="shared" si="52"/>
        <v>0</v>
      </c>
      <c r="N25" s="27">
        <f t="shared" si="52"/>
        <v>0</v>
      </c>
      <c r="O25" s="27">
        <f t="shared" si="52"/>
        <v>0</v>
      </c>
      <c r="P25" s="27">
        <f t="shared" si="52"/>
        <v>0</v>
      </c>
      <c r="Q25" s="27">
        <f t="shared" si="52"/>
        <v>0</v>
      </c>
      <c r="R25" s="27">
        <f t="shared" si="52"/>
        <v>0</v>
      </c>
      <c r="S25" s="27">
        <f t="shared" si="52"/>
        <v>0</v>
      </c>
      <c r="T25" s="27">
        <f t="shared" si="52"/>
        <v>0</v>
      </c>
      <c r="U25" s="27">
        <f t="shared" si="52"/>
        <v>0</v>
      </c>
      <c r="V25" s="27">
        <f t="shared" si="52"/>
        <v>0</v>
      </c>
      <c r="W25" s="27">
        <f t="shared" si="52"/>
        <v>0</v>
      </c>
      <c r="X25" s="27">
        <f t="shared" si="52"/>
        <v>0</v>
      </c>
      <c r="Y25" s="28">
        <f t="shared" si="52"/>
        <v>0</v>
      </c>
    </row>
    <row r="26" spans="1:25" hidden="1" outlineLevel="1" x14ac:dyDescent="0.2">
      <c r="A26" s="69" t="s">
        <v>2</v>
      </c>
      <c r="B26" s="27">
        <f t="shared" ref="B26:Y26" si="53">B20</f>
        <v>1531.21</v>
      </c>
      <c r="C26" s="27">
        <f t="shared" si="53"/>
        <v>1531.21</v>
      </c>
      <c r="D26" s="27">
        <f t="shared" si="53"/>
        <v>1531.21</v>
      </c>
      <c r="E26" s="27">
        <f t="shared" si="53"/>
        <v>1531.21</v>
      </c>
      <c r="F26" s="27">
        <f t="shared" si="53"/>
        <v>1531.21</v>
      </c>
      <c r="G26" s="27">
        <f t="shared" si="53"/>
        <v>1531.21</v>
      </c>
      <c r="H26" s="27">
        <f t="shared" si="53"/>
        <v>1531.21</v>
      </c>
      <c r="I26" s="27">
        <f t="shared" si="53"/>
        <v>1531.21</v>
      </c>
      <c r="J26" s="27">
        <f t="shared" si="53"/>
        <v>1531.21</v>
      </c>
      <c r="K26" s="27">
        <f t="shared" si="53"/>
        <v>1531.21</v>
      </c>
      <c r="L26" s="27">
        <f t="shared" si="53"/>
        <v>1531.21</v>
      </c>
      <c r="M26" s="27">
        <f t="shared" si="53"/>
        <v>1531.21</v>
      </c>
      <c r="N26" s="27">
        <f t="shared" si="53"/>
        <v>1531.21</v>
      </c>
      <c r="O26" s="27">
        <f t="shared" si="53"/>
        <v>1531.21</v>
      </c>
      <c r="P26" s="27">
        <f t="shared" si="53"/>
        <v>1531.21</v>
      </c>
      <c r="Q26" s="27">
        <f t="shared" si="53"/>
        <v>1531.21</v>
      </c>
      <c r="R26" s="27">
        <f t="shared" si="53"/>
        <v>1531.21</v>
      </c>
      <c r="S26" s="27">
        <f t="shared" si="53"/>
        <v>1531.21</v>
      </c>
      <c r="T26" s="27">
        <f t="shared" si="53"/>
        <v>1531.21</v>
      </c>
      <c r="U26" s="27">
        <f t="shared" si="53"/>
        <v>1531.21</v>
      </c>
      <c r="V26" s="27">
        <f t="shared" si="53"/>
        <v>1531.21</v>
      </c>
      <c r="W26" s="27">
        <f t="shared" si="53"/>
        <v>1531.21</v>
      </c>
      <c r="X26" s="27">
        <f t="shared" si="53"/>
        <v>1531.21</v>
      </c>
      <c r="Y26" s="28">
        <f t="shared" si="53"/>
        <v>1531.21</v>
      </c>
    </row>
    <row r="27" spans="1:25" hidden="1" outlineLevel="1" x14ac:dyDescent="0.2">
      <c r="A27" s="69" t="s">
        <v>3</v>
      </c>
      <c r="B27" s="27">
        <f t="shared" ref="B27:Y27" si="54">B21</f>
        <v>77.12</v>
      </c>
      <c r="C27" s="27">
        <f t="shared" si="54"/>
        <v>77.12</v>
      </c>
      <c r="D27" s="27">
        <f t="shared" si="54"/>
        <v>77.12</v>
      </c>
      <c r="E27" s="27">
        <f t="shared" si="54"/>
        <v>77.12</v>
      </c>
      <c r="F27" s="27">
        <f t="shared" si="54"/>
        <v>77.12</v>
      </c>
      <c r="G27" s="27">
        <f t="shared" si="54"/>
        <v>77.12</v>
      </c>
      <c r="H27" s="27">
        <f t="shared" si="54"/>
        <v>77.12</v>
      </c>
      <c r="I27" s="27">
        <f t="shared" si="54"/>
        <v>77.12</v>
      </c>
      <c r="J27" s="27">
        <f t="shared" si="54"/>
        <v>77.12</v>
      </c>
      <c r="K27" s="27">
        <f t="shared" si="54"/>
        <v>77.12</v>
      </c>
      <c r="L27" s="27">
        <f t="shared" si="54"/>
        <v>77.12</v>
      </c>
      <c r="M27" s="27">
        <f t="shared" si="54"/>
        <v>77.12</v>
      </c>
      <c r="N27" s="27">
        <f t="shared" si="54"/>
        <v>77.12</v>
      </c>
      <c r="O27" s="27">
        <f t="shared" si="54"/>
        <v>77.12</v>
      </c>
      <c r="P27" s="27">
        <f t="shared" si="54"/>
        <v>77.12</v>
      </c>
      <c r="Q27" s="27">
        <f t="shared" si="54"/>
        <v>77.12</v>
      </c>
      <c r="R27" s="27">
        <f t="shared" si="54"/>
        <v>77.12</v>
      </c>
      <c r="S27" s="27">
        <f t="shared" si="54"/>
        <v>77.12</v>
      </c>
      <c r="T27" s="27">
        <f t="shared" si="54"/>
        <v>77.12</v>
      </c>
      <c r="U27" s="27">
        <f t="shared" si="54"/>
        <v>77.12</v>
      </c>
      <c r="V27" s="27">
        <f t="shared" si="54"/>
        <v>77.12</v>
      </c>
      <c r="W27" s="27">
        <f t="shared" si="54"/>
        <v>77.12</v>
      </c>
      <c r="X27" s="27">
        <f t="shared" si="54"/>
        <v>77.12</v>
      </c>
      <c r="Y27" s="28">
        <f t="shared" si="54"/>
        <v>77.12</v>
      </c>
    </row>
    <row r="28" spans="1:25" ht="15" hidden="1" outlineLevel="1" thickBot="1" x14ac:dyDescent="0.25">
      <c r="A28" s="70" t="s">
        <v>64</v>
      </c>
      <c r="B28" s="71" t="e">
        <f t="shared" ref="B28:Y28" si="55">B22</f>
        <v>#REF!</v>
      </c>
      <c r="C28" s="71" t="e">
        <f t="shared" si="55"/>
        <v>#REF!</v>
      </c>
      <c r="D28" s="71" t="e">
        <f t="shared" si="55"/>
        <v>#REF!</v>
      </c>
      <c r="E28" s="71" t="e">
        <f t="shared" si="55"/>
        <v>#REF!</v>
      </c>
      <c r="F28" s="71" t="e">
        <f t="shared" si="55"/>
        <v>#REF!</v>
      </c>
      <c r="G28" s="71" t="e">
        <f t="shared" si="55"/>
        <v>#REF!</v>
      </c>
      <c r="H28" s="71" t="e">
        <f t="shared" si="55"/>
        <v>#REF!</v>
      </c>
      <c r="I28" s="71" t="e">
        <f t="shared" si="55"/>
        <v>#REF!</v>
      </c>
      <c r="J28" s="71" t="e">
        <f t="shared" si="55"/>
        <v>#REF!</v>
      </c>
      <c r="K28" s="71" t="e">
        <f t="shared" si="55"/>
        <v>#REF!</v>
      </c>
      <c r="L28" s="71" t="e">
        <f t="shared" si="55"/>
        <v>#REF!</v>
      </c>
      <c r="M28" s="71" t="e">
        <f t="shared" si="55"/>
        <v>#REF!</v>
      </c>
      <c r="N28" s="71" t="e">
        <f t="shared" si="55"/>
        <v>#REF!</v>
      </c>
      <c r="O28" s="71" t="e">
        <f t="shared" si="55"/>
        <v>#REF!</v>
      </c>
      <c r="P28" s="71" t="e">
        <f t="shared" si="55"/>
        <v>#REF!</v>
      </c>
      <c r="Q28" s="71" t="e">
        <f t="shared" si="55"/>
        <v>#REF!</v>
      </c>
      <c r="R28" s="71" t="e">
        <f t="shared" si="55"/>
        <v>#REF!</v>
      </c>
      <c r="S28" s="71" t="e">
        <f t="shared" si="55"/>
        <v>#REF!</v>
      </c>
      <c r="T28" s="71" t="e">
        <f t="shared" si="55"/>
        <v>#REF!</v>
      </c>
      <c r="U28" s="71" t="e">
        <f t="shared" si="55"/>
        <v>#REF!</v>
      </c>
      <c r="V28" s="71" t="e">
        <f t="shared" si="55"/>
        <v>#REF!</v>
      </c>
      <c r="W28" s="71" t="e">
        <f t="shared" si="55"/>
        <v>#REF!</v>
      </c>
      <c r="X28" s="71" t="e">
        <f t="shared" si="55"/>
        <v>#REF!</v>
      </c>
      <c r="Y28" s="72" t="e">
        <f t="shared" si="55"/>
        <v>#REF!</v>
      </c>
    </row>
    <row r="29" spans="1:25" ht="15" collapsed="1" thickBot="1" x14ac:dyDescent="0.25">
      <c r="A29" s="68">
        <v>4</v>
      </c>
      <c r="B29" s="66" t="e">
        <f>ROUND(SUM(B30:B34),2)</f>
        <v>#REF!</v>
      </c>
      <c r="C29" s="66" t="e">
        <f t="shared" ref="C29" si="56">ROUND(SUM(C30:C34),2)</f>
        <v>#REF!</v>
      </c>
      <c r="D29" s="66" t="e">
        <f t="shared" ref="D29" si="57">ROUND(SUM(D30:D34),2)</f>
        <v>#REF!</v>
      </c>
      <c r="E29" s="66" t="e">
        <f t="shared" ref="E29" si="58">ROUND(SUM(E30:E34),2)</f>
        <v>#REF!</v>
      </c>
      <c r="F29" s="66" t="e">
        <f t="shared" ref="F29" si="59">ROUND(SUM(F30:F34),2)</f>
        <v>#REF!</v>
      </c>
      <c r="G29" s="66" t="e">
        <f t="shared" ref="G29" si="60">ROUND(SUM(G30:G34),2)</f>
        <v>#REF!</v>
      </c>
      <c r="H29" s="66" t="e">
        <f t="shared" ref="H29" si="61">ROUND(SUM(H30:H34),2)</f>
        <v>#REF!</v>
      </c>
      <c r="I29" s="66" t="e">
        <f t="shared" ref="I29" si="62">ROUND(SUM(I30:I34),2)</f>
        <v>#REF!</v>
      </c>
      <c r="J29" s="66" t="e">
        <f t="shared" ref="J29" si="63">ROUND(SUM(J30:J34),2)</f>
        <v>#REF!</v>
      </c>
      <c r="K29" s="66" t="e">
        <f t="shared" ref="K29" si="64">ROUND(SUM(K30:K34),2)</f>
        <v>#REF!</v>
      </c>
      <c r="L29" s="66" t="e">
        <f t="shared" ref="L29" si="65">ROUND(SUM(L30:L34),2)</f>
        <v>#REF!</v>
      </c>
      <c r="M29" s="66" t="e">
        <f t="shared" ref="M29" si="66">ROUND(SUM(M30:M34),2)</f>
        <v>#REF!</v>
      </c>
      <c r="N29" s="66" t="e">
        <f t="shared" ref="N29" si="67">ROUND(SUM(N30:N34),2)</f>
        <v>#REF!</v>
      </c>
      <c r="O29" s="66" t="e">
        <f t="shared" ref="O29" si="68">ROUND(SUM(O30:O34),2)</f>
        <v>#REF!</v>
      </c>
      <c r="P29" s="66" t="e">
        <f t="shared" ref="P29" si="69">ROUND(SUM(P30:P34),2)</f>
        <v>#REF!</v>
      </c>
      <c r="Q29" s="66" t="e">
        <f t="shared" ref="Q29" si="70">ROUND(SUM(Q30:Q34),2)</f>
        <v>#REF!</v>
      </c>
      <c r="R29" s="66" t="e">
        <f t="shared" ref="R29" si="71">ROUND(SUM(R30:R34),2)</f>
        <v>#REF!</v>
      </c>
      <c r="S29" s="66" t="e">
        <f t="shared" ref="S29" si="72">ROUND(SUM(S30:S34),2)</f>
        <v>#REF!</v>
      </c>
      <c r="T29" s="66" t="e">
        <f t="shared" ref="T29" si="73">ROUND(SUM(T30:T34),2)</f>
        <v>#REF!</v>
      </c>
      <c r="U29" s="66" t="e">
        <f t="shared" ref="U29" si="74">ROUND(SUM(U30:U34),2)</f>
        <v>#REF!</v>
      </c>
      <c r="V29" s="66" t="e">
        <f t="shared" ref="V29" si="75">ROUND(SUM(V30:V34),2)</f>
        <v>#REF!</v>
      </c>
      <c r="W29" s="66" t="e">
        <f t="shared" ref="W29" si="76">ROUND(SUM(W30:W34),2)</f>
        <v>#REF!</v>
      </c>
      <c r="X29" s="66" t="e">
        <f t="shared" ref="X29" si="77">ROUND(SUM(X30:X34),2)</f>
        <v>#REF!</v>
      </c>
      <c r="Y29" s="67" t="e">
        <f t="shared" ref="Y29" si="78">ROUND(SUM(Y30:Y34),2)</f>
        <v>#REF!</v>
      </c>
    </row>
    <row r="30" spans="1:25" ht="38.25" hidden="1" outlineLevel="1" x14ac:dyDescent="0.2">
      <c r="A30" s="69" t="s">
        <v>67</v>
      </c>
      <c r="B30" s="64" t="e">
        <f>SUMIF(#REF!,' 3 цк'!$A29,#REF!)</f>
        <v>#REF!</v>
      </c>
      <c r="C30" s="64" t="e">
        <f>SUMIF(#REF!,' 3 цк'!$A29,#REF!)</f>
        <v>#REF!</v>
      </c>
      <c r="D30" s="64" t="e">
        <f>SUMIF(#REF!,' 3 цк'!$A29,#REF!)</f>
        <v>#REF!</v>
      </c>
      <c r="E30" s="64" t="e">
        <f>SUMIF(#REF!,' 3 цк'!$A29,#REF!)</f>
        <v>#REF!</v>
      </c>
      <c r="F30" s="64" t="e">
        <f>SUMIF(#REF!,' 3 цк'!$A29,#REF!)</f>
        <v>#REF!</v>
      </c>
      <c r="G30" s="64" t="e">
        <f>SUMIF(#REF!,' 3 цк'!$A29,#REF!)</f>
        <v>#REF!</v>
      </c>
      <c r="H30" s="64" t="e">
        <f>SUMIF(#REF!,' 3 цк'!$A29,#REF!)</f>
        <v>#REF!</v>
      </c>
      <c r="I30" s="64" t="e">
        <f>SUMIF(#REF!,' 3 цк'!$A29,#REF!)</f>
        <v>#REF!</v>
      </c>
      <c r="J30" s="64" t="e">
        <f>SUMIF(#REF!,' 3 цк'!$A29,#REF!)</f>
        <v>#REF!</v>
      </c>
      <c r="K30" s="64" t="e">
        <f>SUMIF(#REF!,' 3 цк'!$A29,#REF!)</f>
        <v>#REF!</v>
      </c>
      <c r="L30" s="64" t="e">
        <f>SUMIF(#REF!,' 3 цк'!$A29,#REF!)</f>
        <v>#REF!</v>
      </c>
      <c r="M30" s="64" t="e">
        <f>SUMIF(#REF!,' 3 цк'!$A29,#REF!)</f>
        <v>#REF!</v>
      </c>
      <c r="N30" s="64" t="e">
        <f>SUMIF(#REF!,' 3 цк'!$A29,#REF!)</f>
        <v>#REF!</v>
      </c>
      <c r="O30" s="64" t="e">
        <f>SUMIF(#REF!,' 3 цк'!$A29,#REF!)</f>
        <v>#REF!</v>
      </c>
      <c r="P30" s="64" t="e">
        <f>SUMIF(#REF!,' 3 цк'!$A29,#REF!)</f>
        <v>#REF!</v>
      </c>
      <c r="Q30" s="64" t="e">
        <f>SUMIF(#REF!,' 3 цк'!$A29,#REF!)</f>
        <v>#REF!</v>
      </c>
      <c r="R30" s="64" t="e">
        <f>SUMIF(#REF!,' 3 цк'!$A29,#REF!)</f>
        <v>#REF!</v>
      </c>
      <c r="S30" s="64" t="e">
        <f>SUMIF(#REF!,' 3 цк'!$A29,#REF!)</f>
        <v>#REF!</v>
      </c>
      <c r="T30" s="64" t="e">
        <f>SUMIF(#REF!,' 3 цк'!$A29,#REF!)</f>
        <v>#REF!</v>
      </c>
      <c r="U30" s="64" t="e">
        <f>SUMIF(#REF!,' 3 цк'!$A29,#REF!)</f>
        <v>#REF!</v>
      </c>
      <c r="V30" s="64" t="e">
        <f>SUMIF(#REF!,' 3 цк'!$A29,#REF!)</f>
        <v>#REF!</v>
      </c>
      <c r="W30" s="64" t="e">
        <f>SUMIF(#REF!,' 3 цк'!$A29,#REF!)</f>
        <v>#REF!</v>
      </c>
      <c r="X30" s="64" t="e">
        <f>SUMIF(#REF!,' 3 цк'!$A29,#REF!)</f>
        <v>#REF!</v>
      </c>
      <c r="Y30" s="65" t="e">
        <f>SUMIF(#REF!,' 3 цк'!$A29,#REF!)</f>
        <v>#REF!</v>
      </c>
    </row>
    <row r="31" spans="1:25" ht="38.25" hidden="1" outlineLevel="1" x14ac:dyDescent="0.2">
      <c r="A31" s="69" t="s">
        <v>39</v>
      </c>
      <c r="B31" s="27">
        <f>B25</f>
        <v>0</v>
      </c>
      <c r="C31" s="27">
        <f t="shared" ref="C31:Y31" si="79">C25</f>
        <v>0</v>
      </c>
      <c r="D31" s="27">
        <f t="shared" si="79"/>
        <v>0</v>
      </c>
      <c r="E31" s="27">
        <f t="shared" si="79"/>
        <v>0</v>
      </c>
      <c r="F31" s="27">
        <f t="shared" si="79"/>
        <v>0</v>
      </c>
      <c r="G31" s="27">
        <f t="shared" si="79"/>
        <v>0</v>
      </c>
      <c r="H31" s="27">
        <f t="shared" si="79"/>
        <v>0</v>
      </c>
      <c r="I31" s="27">
        <f t="shared" si="79"/>
        <v>0</v>
      </c>
      <c r="J31" s="27">
        <f t="shared" si="79"/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79"/>
        <v>0</v>
      </c>
      <c r="P31" s="27">
        <f t="shared" si="79"/>
        <v>0</v>
      </c>
      <c r="Q31" s="27">
        <f t="shared" si="79"/>
        <v>0</v>
      </c>
      <c r="R31" s="27">
        <f t="shared" si="79"/>
        <v>0</v>
      </c>
      <c r="S31" s="27">
        <f t="shared" si="79"/>
        <v>0</v>
      </c>
      <c r="T31" s="27">
        <f t="shared" si="79"/>
        <v>0</v>
      </c>
      <c r="U31" s="27">
        <f t="shared" si="79"/>
        <v>0</v>
      </c>
      <c r="V31" s="27">
        <f t="shared" si="79"/>
        <v>0</v>
      </c>
      <c r="W31" s="27">
        <f t="shared" si="79"/>
        <v>0</v>
      </c>
      <c r="X31" s="27">
        <f t="shared" si="79"/>
        <v>0</v>
      </c>
      <c r="Y31" s="28">
        <f t="shared" si="79"/>
        <v>0</v>
      </c>
    </row>
    <row r="32" spans="1:25" hidden="1" outlineLevel="1" x14ac:dyDescent="0.2">
      <c r="A32" s="69" t="s">
        <v>2</v>
      </c>
      <c r="B32" s="27">
        <f t="shared" ref="B32:Y32" si="80">B26</f>
        <v>1531.21</v>
      </c>
      <c r="C32" s="27">
        <f t="shared" si="80"/>
        <v>1531.21</v>
      </c>
      <c r="D32" s="27">
        <f t="shared" si="80"/>
        <v>1531.21</v>
      </c>
      <c r="E32" s="27">
        <f t="shared" si="80"/>
        <v>1531.21</v>
      </c>
      <c r="F32" s="27">
        <f t="shared" si="80"/>
        <v>1531.21</v>
      </c>
      <c r="G32" s="27">
        <f t="shared" si="80"/>
        <v>1531.21</v>
      </c>
      <c r="H32" s="27">
        <f t="shared" si="80"/>
        <v>1531.21</v>
      </c>
      <c r="I32" s="27">
        <f t="shared" si="80"/>
        <v>1531.21</v>
      </c>
      <c r="J32" s="27">
        <f t="shared" si="80"/>
        <v>1531.21</v>
      </c>
      <c r="K32" s="27">
        <f t="shared" si="80"/>
        <v>1531.21</v>
      </c>
      <c r="L32" s="27">
        <f t="shared" si="80"/>
        <v>1531.21</v>
      </c>
      <c r="M32" s="27">
        <f t="shared" si="80"/>
        <v>1531.21</v>
      </c>
      <c r="N32" s="27">
        <f t="shared" si="80"/>
        <v>1531.21</v>
      </c>
      <c r="O32" s="27">
        <f t="shared" si="80"/>
        <v>1531.21</v>
      </c>
      <c r="P32" s="27">
        <f t="shared" si="80"/>
        <v>1531.21</v>
      </c>
      <c r="Q32" s="27">
        <f t="shared" si="80"/>
        <v>1531.21</v>
      </c>
      <c r="R32" s="27">
        <f t="shared" si="80"/>
        <v>1531.21</v>
      </c>
      <c r="S32" s="27">
        <f t="shared" si="80"/>
        <v>1531.21</v>
      </c>
      <c r="T32" s="27">
        <f t="shared" si="80"/>
        <v>1531.21</v>
      </c>
      <c r="U32" s="27">
        <f t="shared" si="80"/>
        <v>1531.21</v>
      </c>
      <c r="V32" s="27">
        <f t="shared" si="80"/>
        <v>1531.21</v>
      </c>
      <c r="W32" s="27">
        <f t="shared" si="80"/>
        <v>1531.21</v>
      </c>
      <c r="X32" s="27">
        <f t="shared" si="80"/>
        <v>1531.21</v>
      </c>
      <c r="Y32" s="28">
        <f t="shared" si="80"/>
        <v>1531.21</v>
      </c>
    </row>
    <row r="33" spans="1:25" hidden="1" outlineLevel="1" x14ac:dyDescent="0.2">
      <c r="A33" s="69" t="s">
        <v>3</v>
      </c>
      <c r="B33" s="27">
        <f t="shared" ref="B33:Y33" si="81">B27</f>
        <v>77.12</v>
      </c>
      <c r="C33" s="27">
        <f t="shared" si="81"/>
        <v>77.12</v>
      </c>
      <c r="D33" s="27">
        <f t="shared" si="81"/>
        <v>77.12</v>
      </c>
      <c r="E33" s="27">
        <f t="shared" si="81"/>
        <v>77.12</v>
      </c>
      <c r="F33" s="27">
        <f t="shared" si="81"/>
        <v>77.12</v>
      </c>
      <c r="G33" s="27">
        <f t="shared" si="81"/>
        <v>77.12</v>
      </c>
      <c r="H33" s="27">
        <f t="shared" si="81"/>
        <v>77.12</v>
      </c>
      <c r="I33" s="27">
        <f t="shared" si="81"/>
        <v>77.12</v>
      </c>
      <c r="J33" s="27">
        <f t="shared" si="81"/>
        <v>77.12</v>
      </c>
      <c r="K33" s="27">
        <f t="shared" si="81"/>
        <v>77.12</v>
      </c>
      <c r="L33" s="27">
        <f t="shared" si="81"/>
        <v>77.12</v>
      </c>
      <c r="M33" s="27">
        <f t="shared" si="81"/>
        <v>77.12</v>
      </c>
      <c r="N33" s="27">
        <f t="shared" si="81"/>
        <v>77.12</v>
      </c>
      <c r="O33" s="27">
        <f t="shared" si="81"/>
        <v>77.12</v>
      </c>
      <c r="P33" s="27">
        <f t="shared" si="81"/>
        <v>77.12</v>
      </c>
      <c r="Q33" s="27">
        <f t="shared" si="81"/>
        <v>77.12</v>
      </c>
      <c r="R33" s="27">
        <f t="shared" si="81"/>
        <v>77.12</v>
      </c>
      <c r="S33" s="27">
        <f t="shared" si="81"/>
        <v>77.12</v>
      </c>
      <c r="T33" s="27">
        <f t="shared" si="81"/>
        <v>77.12</v>
      </c>
      <c r="U33" s="27">
        <f t="shared" si="81"/>
        <v>77.12</v>
      </c>
      <c r="V33" s="27">
        <f t="shared" si="81"/>
        <v>77.12</v>
      </c>
      <c r="W33" s="27">
        <f t="shared" si="81"/>
        <v>77.12</v>
      </c>
      <c r="X33" s="27">
        <f t="shared" si="81"/>
        <v>77.12</v>
      </c>
      <c r="Y33" s="28">
        <f t="shared" si="81"/>
        <v>77.12</v>
      </c>
    </row>
    <row r="34" spans="1:25" ht="15" hidden="1" outlineLevel="1" thickBot="1" x14ac:dyDescent="0.25">
      <c r="A34" s="70" t="s">
        <v>64</v>
      </c>
      <c r="B34" s="71" t="e">
        <f t="shared" ref="B34:Y34" si="82">B28</f>
        <v>#REF!</v>
      </c>
      <c r="C34" s="71" t="e">
        <f t="shared" si="82"/>
        <v>#REF!</v>
      </c>
      <c r="D34" s="71" t="e">
        <f t="shared" si="82"/>
        <v>#REF!</v>
      </c>
      <c r="E34" s="71" t="e">
        <f t="shared" si="82"/>
        <v>#REF!</v>
      </c>
      <c r="F34" s="71" t="e">
        <f t="shared" si="82"/>
        <v>#REF!</v>
      </c>
      <c r="G34" s="71" t="e">
        <f t="shared" si="82"/>
        <v>#REF!</v>
      </c>
      <c r="H34" s="71" t="e">
        <f t="shared" si="82"/>
        <v>#REF!</v>
      </c>
      <c r="I34" s="71" t="e">
        <f t="shared" si="82"/>
        <v>#REF!</v>
      </c>
      <c r="J34" s="71" t="e">
        <f t="shared" si="82"/>
        <v>#REF!</v>
      </c>
      <c r="K34" s="71" t="e">
        <f t="shared" si="82"/>
        <v>#REF!</v>
      </c>
      <c r="L34" s="71" t="e">
        <f t="shared" si="82"/>
        <v>#REF!</v>
      </c>
      <c r="M34" s="71" t="e">
        <f t="shared" si="82"/>
        <v>#REF!</v>
      </c>
      <c r="N34" s="71" t="e">
        <f t="shared" si="82"/>
        <v>#REF!</v>
      </c>
      <c r="O34" s="71" t="e">
        <f t="shared" si="82"/>
        <v>#REF!</v>
      </c>
      <c r="P34" s="71" t="e">
        <f t="shared" si="82"/>
        <v>#REF!</v>
      </c>
      <c r="Q34" s="71" t="e">
        <f t="shared" si="82"/>
        <v>#REF!</v>
      </c>
      <c r="R34" s="71" t="e">
        <f t="shared" si="82"/>
        <v>#REF!</v>
      </c>
      <c r="S34" s="71" t="e">
        <f t="shared" si="82"/>
        <v>#REF!</v>
      </c>
      <c r="T34" s="71" t="e">
        <f t="shared" si="82"/>
        <v>#REF!</v>
      </c>
      <c r="U34" s="71" t="e">
        <f t="shared" si="82"/>
        <v>#REF!</v>
      </c>
      <c r="V34" s="71" t="e">
        <f t="shared" si="82"/>
        <v>#REF!</v>
      </c>
      <c r="W34" s="71" t="e">
        <f t="shared" si="82"/>
        <v>#REF!</v>
      </c>
      <c r="X34" s="71" t="e">
        <f t="shared" si="82"/>
        <v>#REF!</v>
      </c>
      <c r="Y34" s="72" t="e">
        <f t="shared" si="82"/>
        <v>#REF!</v>
      </c>
    </row>
    <row r="35" spans="1:25" ht="15" collapsed="1" thickBot="1" x14ac:dyDescent="0.25">
      <c r="A35" s="68">
        <v>5</v>
      </c>
      <c r="B35" s="66" t="e">
        <f>ROUND(SUM(B36:B40),2)</f>
        <v>#REF!</v>
      </c>
      <c r="C35" s="66" t="e">
        <f t="shared" ref="C35" si="83">ROUND(SUM(C36:C40),2)</f>
        <v>#REF!</v>
      </c>
      <c r="D35" s="66" t="e">
        <f t="shared" ref="D35" si="84">ROUND(SUM(D36:D40),2)</f>
        <v>#REF!</v>
      </c>
      <c r="E35" s="66" t="e">
        <f t="shared" ref="E35" si="85">ROUND(SUM(E36:E40),2)</f>
        <v>#REF!</v>
      </c>
      <c r="F35" s="66" t="e">
        <f t="shared" ref="F35" si="86">ROUND(SUM(F36:F40),2)</f>
        <v>#REF!</v>
      </c>
      <c r="G35" s="66" t="e">
        <f t="shared" ref="G35" si="87">ROUND(SUM(G36:G40),2)</f>
        <v>#REF!</v>
      </c>
      <c r="H35" s="66" t="e">
        <f t="shared" ref="H35" si="88">ROUND(SUM(H36:H40),2)</f>
        <v>#REF!</v>
      </c>
      <c r="I35" s="66" t="e">
        <f t="shared" ref="I35" si="89">ROUND(SUM(I36:I40),2)</f>
        <v>#REF!</v>
      </c>
      <c r="J35" s="66" t="e">
        <f t="shared" ref="J35" si="90">ROUND(SUM(J36:J40),2)</f>
        <v>#REF!</v>
      </c>
      <c r="K35" s="66" t="e">
        <f t="shared" ref="K35" si="91">ROUND(SUM(K36:K40),2)</f>
        <v>#REF!</v>
      </c>
      <c r="L35" s="66" t="e">
        <f t="shared" ref="L35" si="92">ROUND(SUM(L36:L40),2)</f>
        <v>#REF!</v>
      </c>
      <c r="M35" s="66" t="e">
        <f t="shared" ref="M35" si="93">ROUND(SUM(M36:M40),2)</f>
        <v>#REF!</v>
      </c>
      <c r="N35" s="66" t="e">
        <f t="shared" ref="N35" si="94">ROUND(SUM(N36:N40),2)</f>
        <v>#REF!</v>
      </c>
      <c r="O35" s="66" t="e">
        <f t="shared" ref="O35" si="95">ROUND(SUM(O36:O40),2)</f>
        <v>#REF!</v>
      </c>
      <c r="P35" s="66" t="e">
        <f t="shared" ref="P35" si="96">ROUND(SUM(P36:P40),2)</f>
        <v>#REF!</v>
      </c>
      <c r="Q35" s="66" t="e">
        <f t="shared" ref="Q35" si="97">ROUND(SUM(Q36:Q40),2)</f>
        <v>#REF!</v>
      </c>
      <c r="R35" s="66" t="e">
        <f t="shared" ref="R35" si="98">ROUND(SUM(R36:R40),2)</f>
        <v>#REF!</v>
      </c>
      <c r="S35" s="66" t="e">
        <f t="shared" ref="S35" si="99">ROUND(SUM(S36:S40),2)</f>
        <v>#REF!</v>
      </c>
      <c r="T35" s="66" t="e">
        <f t="shared" ref="T35" si="100">ROUND(SUM(T36:T40),2)</f>
        <v>#REF!</v>
      </c>
      <c r="U35" s="66" t="e">
        <f t="shared" ref="U35" si="101">ROUND(SUM(U36:U40),2)</f>
        <v>#REF!</v>
      </c>
      <c r="V35" s="66" t="e">
        <f t="shared" ref="V35" si="102">ROUND(SUM(V36:V40),2)</f>
        <v>#REF!</v>
      </c>
      <c r="W35" s="66" t="e">
        <f t="shared" ref="W35" si="103">ROUND(SUM(W36:W40),2)</f>
        <v>#REF!</v>
      </c>
      <c r="X35" s="66" t="e">
        <f t="shared" ref="X35" si="104">ROUND(SUM(X36:X40),2)</f>
        <v>#REF!</v>
      </c>
      <c r="Y35" s="67" t="e">
        <f t="shared" ref="Y35" si="105">ROUND(SUM(Y36:Y40),2)</f>
        <v>#REF!</v>
      </c>
    </row>
    <row r="36" spans="1:25" ht="38.25" hidden="1" outlineLevel="1" x14ac:dyDescent="0.2">
      <c r="A36" s="69" t="s">
        <v>67</v>
      </c>
      <c r="B36" s="64" t="e">
        <f>SUMIF(#REF!,' 3 цк'!$A35,#REF!)</f>
        <v>#REF!</v>
      </c>
      <c r="C36" s="64" t="e">
        <f>SUMIF(#REF!,' 3 цк'!$A35,#REF!)</f>
        <v>#REF!</v>
      </c>
      <c r="D36" s="64" t="e">
        <f>SUMIF(#REF!,' 3 цк'!$A35,#REF!)</f>
        <v>#REF!</v>
      </c>
      <c r="E36" s="64" t="e">
        <f>SUMIF(#REF!,' 3 цк'!$A35,#REF!)</f>
        <v>#REF!</v>
      </c>
      <c r="F36" s="64" t="e">
        <f>SUMIF(#REF!,' 3 цк'!$A35,#REF!)</f>
        <v>#REF!</v>
      </c>
      <c r="G36" s="64" t="e">
        <f>SUMIF(#REF!,' 3 цк'!$A35,#REF!)</f>
        <v>#REF!</v>
      </c>
      <c r="H36" s="64" t="e">
        <f>SUMIF(#REF!,' 3 цк'!$A35,#REF!)</f>
        <v>#REF!</v>
      </c>
      <c r="I36" s="64" t="e">
        <f>SUMIF(#REF!,' 3 цк'!$A35,#REF!)</f>
        <v>#REF!</v>
      </c>
      <c r="J36" s="64" t="e">
        <f>SUMIF(#REF!,' 3 цк'!$A35,#REF!)</f>
        <v>#REF!</v>
      </c>
      <c r="K36" s="64" t="e">
        <f>SUMIF(#REF!,' 3 цк'!$A35,#REF!)</f>
        <v>#REF!</v>
      </c>
      <c r="L36" s="64" t="e">
        <f>SUMIF(#REF!,' 3 цк'!$A35,#REF!)</f>
        <v>#REF!</v>
      </c>
      <c r="M36" s="64" t="e">
        <f>SUMIF(#REF!,' 3 цк'!$A35,#REF!)</f>
        <v>#REF!</v>
      </c>
      <c r="N36" s="64" t="e">
        <f>SUMIF(#REF!,' 3 цк'!$A35,#REF!)</f>
        <v>#REF!</v>
      </c>
      <c r="O36" s="64" t="e">
        <f>SUMIF(#REF!,' 3 цк'!$A35,#REF!)</f>
        <v>#REF!</v>
      </c>
      <c r="P36" s="64" t="e">
        <f>SUMIF(#REF!,' 3 цк'!$A35,#REF!)</f>
        <v>#REF!</v>
      </c>
      <c r="Q36" s="64" t="e">
        <f>SUMIF(#REF!,' 3 цк'!$A35,#REF!)</f>
        <v>#REF!</v>
      </c>
      <c r="R36" s="64" t="e">
        <f>SUMIF(#REF!,' 3 цк'!$A35,#REF!)</f>
        <v>#REF!</v>
      </c>
      <c r="S36" s="64" t="e">
        <f>SUMIF(#REF!,' 3 цк'!$A35,#REF!)</f>
        <v>#REF!</v>
      </c>
      <c r="T36" s="64" t="e">
        <f>SUMIF(#REF!,' 3 цк'!$A35,#REF!)</f>
        <v>#REF!</v>
      </c>
      <c r="U36" s="64" t="e">
        <f>SUMIF(#REF!,' 3 цк'!$A35,#REF!)</f>
        <v>#REF!</v>
      </c>
      <c r="V36" s="64" t="e">
        <f>SUMIF(#REF!,' 3 цк'!$A35,#REF!)</f>
        <v>#REF!</v>
      </c>
      <c r="W36" s="64" t="e">
        <f>SUMIF(#REF!,' 3 цк'!$A35,#REF!)</f>
        <v>#REF!</v>
      </c>
      <c r="X36" s="64" t="e">
        <f>SUMIF(#REF!,' 3 цк'!$A35,#REF!)</f>
        <v>#REF!</v>
      </c>
      <c r="Y36" s="65" t="e">
        <f>SUMIF(#REF!,' 3 цк'!$A35,#REF!)</f>
        <v>#REF!</v>
      </c>
    </row>
    <row r="37" spans="1:25" ht="38.25" hidden="1" outlineLevel="1" x14ac:dyDescent="0.2">
      <c r="A37" s="69" t="s">
        <v>39</v>
      </c>
      <c r="B37" s="27">
        <f>B31</f>
        <v>0</v>
      </c>
      <c r="C37" s="27">
        <f t="shared" ref="C37:Y37" si="106">C31</f>
        <v>0</v>
      </c>
      <c r="D37" s="27">
        <f t="shared" si="106"/>
        <v>0</v>
      </c>
      <c r="E37" s="27">
        <f t="shared" si="106"/>
        <v>0</v>
      </c>
      <c r="F37" s="27">
        <f t="shared" si="106"/>
        <v>0</v>
      </c>
      <c r="G37" s="27">
        <f t="shared" si="106"/>
        <v>0</v>
      </c>
      <c r="H37" s="27">
        <f t="shared" si="106"/>
        <v>0</v>
      </c>
      <c r="I37" s="27">
        <f t="shared" si="106"/>
        <v>0</v>
      </c>
      <c r="J37" s="27">
        <f t="shared" si="106"/>
        <v>0</v>
      </c>
      <c r="K37" s="27">
        <f t="shared" si="106"/>
        <v>0</v>
      </c>
      <c r="L37" s="27">
        <f t="shared" si="106"/>
        <v>0</v>
      </c>
      <c r="M37" s="27">
        <f t="shared" si="106"/>
        <v>0</v>
      </c>
      <c r="N37" s="27">
        <f t="shared" si="106"/>
        <v>0</v>
      </c>
      <c r="O37" s="27">
        <f t="shared" si="106"/>
        <v>0</v>
      </c>
      <c r="P37" s="27">
        <f t="shared" si="106"/>
        <v>0</v>
      </c>
      <c r="Q37" s="27">
        <f t="shared" si="106"/>
        <v>0</v>
      </c>
      <c r="R37" s="27">
        <f t="shared" si="106"/>
        <v>0</v>
      </c>
      <c r="S37" s="27">
        <f t="shared" si="106"/>
        <v>0</v>
      </c>
      <c r="T37" s="27">
        <f t="shared" si="106"/>
        <v>0</v>
      </c>
      <c r="U37" s="27">
        <f t="shared" si="106"/>
        <v>0</v>
      </c>
      <c r="V37" s="27">
        <f t="shared" si="106"/>
        <v>0</v>
      </c>
      <c r="W37" s="27">
        <f t="shared" si="106"/>
        <v>0</v>
      </c>
      <c r="X37" s="27">
        <f t="shared" si="106"/>
        <v>0</v>
      </c>
      <c r="Y37" s="28">
        <f t="shared" si="106"/>
        <v>0</v>
      </c>
    </row>
    <row r="38" spans="1:25" hidden="1" outlineLevel="1" x14ac:dyDescent="0.2">
      <c r="A38" s="69" t="s">
        <v>2</v>
      </c>
      <c r="B38" s="27">
        <f t="shared" ref="B38:Y38" si="107">B32</f>
        <v>1531.21</v>
      </c>
      <c r="C38" s="27">
        <f t="shared" si="107"/>
        <v>1531.21</v>
      </c>
      <c r="D38" s="27">
        <f t="shared" si="107"/>
        <v>1531.21</v>
      </c>
      <c r="E38" s="27">
        <f t="shared" si="107"/>
        <v>1531.21</v>
      </c>
      <c r="F38" s="27">
        <f t="shared" si="107"/>
        <v>1531.21</v>
      </c>
      <c r="G38" s="27">
        <f t="shared" si="107"/>
        <v>1531.21</v>
      </c>
      <c r="H38" s="27">
        <f t="shared" si="107"/>
        <v>1531.21</v>
      </c>
      <c r="I38" s="27">
        <f t="shared" si="107"/>
        <v>1531.21</v>
      </c>
      <c r="J38" s="27">
        <f t="shared" si="107"/>
        <v>1531.21</v>
      </c>
      <c r="K38" s="27">
        <f t="shared" si="107"/>
        <v>1531.21</v>
      </c>
      <c r="L38" s="27">
        <f t="shared" si="107"/>
        <v>1531.21</v>
      </c>
      <c r="M38" s="27">
        <f t="shared" si="107"/>
        <v>1531.21</v>
      </c>
      <c r="N38" s="27">
        <f t="shared" si="107"/>
        <v>1531.21</v>
      </c>
      <c r="O38" s="27">
        <f t="shared" si="107"/>
        <v>1531.21</v>
      </c>
      <c r="P38" s="27">
        <f t="shared" si="107"/>
        <v>1531.21</v>
      </c>
      <c r="Q38" s="27">
        <f t="shared" si="107"/>
        <v>1531.21</v>
      </c>
      <c r="R38" s="27">
        <f t="shared" si="107"/>
        <v>1531.21</v>
      </c>
      <c r="S38" s="27">
        <f t="shared" si="107"/>
        <v>1531.21</v>
      </c>
      <c r="T38" s="27">
        <f t="shared" si="107"/>
        <v>1531.21</v>
      </c>
      <c r="U38" s="27">
        <f t="shared" si="107"/>
        <v>1531.21</v>
      </c>
      <c r="V38" s="27">
        <f t="shared" si="107"/>
        <v>1531.21</v>
      </c>
      <c r="W38" s="27">
        <f t="shared" si="107"/>
        <v>1531.21</v>
      </c>
      <c r="X38" s="27">
        <f t="shared" si="107"/>
        <v>1531.21</v>
      </c>
      <c r="Y38" s="28">
        <f t="shared" si="107"/>
        <v>1531.21</v>
      </c>
    </row>
    <row r="39" spans="1:25" hidden="1" outlineLevel="1" x14ac:dyDescent="0.2">
      <c r="A39" s="69" t="s">
        <v>3</v>
      </c>
      <c r="B39" s="27">
        <f t="shared" ref="B39:Y39" si="108">B33</f>
        <v>77.12</v>
      </c>
      <c r="C39" s="27">
        <f t="shared" si="108"/>
        <v>77.12</v>
      </c>
      <c r="D39" s="27">
        <f t="shared" si="108"/>
        <v>77.12</v>
      </c>
      <c r="E39" s="27">
        <f t="shared" si="108"/>
        <v>77.12</v>
      </c>
      <c r="F39" s="27">
        <f t="shared" si="108"/>
        <v>77.12</v>
      </c>
      <c r="G39" s="27">
        <f t="shared" si="108"/>
        <v>77.12</v>
      </c>
      <c r="H39" s="27">
        <f t="shared" si="108"/>
        <v>77.12</v>
      </c>
      <c r="I39" s="27">
        <f t="shared" si="108"/>
        <v>77.12</v>
      </c>
      <c r="J39" s="27">
        <f t="shared" si="108"/>
        <v>77.12</v>
      </c>
      <c r="K39" s="27">
        <f t="shared" si="108"/>
        <v>77.12</v>
      </c>
      <c r="L39" s="27">
        <f t="shared" si="108"/>
        <v>77.12</v>
      </c>
      <c r="M39" s="27">
        <f t="shared" si="108"/>
        <v>77.12</v>
      </c>
      <c r="N39" s="27">
        <f t="shared" si="108"/>
        <v>77.12</v>
      </c>
      <c r="O39" s="27">
        <f t="shared" si="108"/>
        <v>77.12</v>
      </c>
      <c r="P39" s="27">
        <f t="shared" si="108"/>
        <v>77.12</v>
      </c>
      <c r="Q39" s="27">
        <f t="shared" si="108"/>
        <v>77.12</v>
      </c>
      <c r="R39" s="27">
        <f t="shared" si="108"/>
        <v>77.12</v>
      </c>
      <c r="S39" s="27">
        <f t="shared" si="108"/>
        <v>77.12</v>
      </c>
      <c r="T39" s="27">
        <f t="shared" si="108"/>
        <v>77.12</v>
      </c>
      <c r="U39" s="27">
        <f t="shared" si="108"/>
        <v>77.12</v>
      </c>
      <c r="V39" s="27">
        <f t="shared" si="108"/>
        <v>77.12</v>
      </c>
      <c r="W39" s="27">
        <f t="shared" si="108"/>
        <v>77.12</v>
      </c>
      <c r="X39" s="27">
        <f t="shared" si="108"/>
        <v>77.12</v>
      </c>
      <c r="Y39" s="28">
        <f t="shared" si="108"/>
        <v>77.12</v>
      </c>
    </row>
    <row r="40" spans="1:25" ht="15" hidden="1" outlineLevel="1" thickBot="1" x14ac:dyDescent="0.25">
      <c r="A40" s="70" t="s">
        <v>64</v>
      </c>
      <c r="B40" s="71" t="e">
        <f t="shared" ref="B40:Y40" si="109">B34</f>
        <v>#REF!</v>
      </c>
      <c r="C40" s="71" t="e">
        <f t="shared" si="109"/>
        <v>#REF!</v>
      </c>
      <c r="D40" s="71" t="e">
        <f t="shared" si="109"/>
        <v>#REF!</v>
      </c>
      <c r="E40" s="71" t="e">
        <f t="shared" si="109"/>
        <v>#REF!</v>
      </c>
      <c r="F40" s="71" t="e">
        <f t="shared" si="109"/>
        <v>#REF!</v>
      </c>
      <c r="G40" s="71" t="e">
        <f t="shared" si="109"/>
        <v>#REF!</v>
      </c>
      <c r="H40" s="71" t="e">
        <f t="shared" si="109"/>
        <v>#REF!</v>
      </c>
      <c r="I40" s="71" t="e">
        <f t="shared" si="109"/>
        <v>#REF!</v>
      </c>
      <c r="J40" s="71" t="e">
        <f t="shared" si="109"/>
        <v>#REF!</v>
      </c>
      <c r="K40" s="71" t="e">
        <f t="shared" si="109"/>
        <v>#REF!</v>
      </c>
      <c r="L40" s="71" t="e">
        <f t="shared" si="109"/>
        <v>#REF!</v>
      </c>
      <c r="M40" s="71" t="e">
        <f t="shared" si="109"/>
        <v>#REF!</v>
      </c>
      <c r="N40" s="71" t="e">
        <f t="shared" si="109"/>
        <v>#REF!</v>
      </c>
      <c r="O40" s="71" t="e">
        <f t="shared" si="109"/>
        <v>#REF!</v>
      </c>
      <c r="P40" s="71" t="e">
        <f t="shared" si="109"/>
        <v>#REF!</v>
      </c>
      <c r="Q40" s="71" t="e">
        <f t="shared" si="109"/>
        <v>#REF!</v>
      </c>
      <c r="R40" s="71" t="e">
        <f t="shared" si="109"/>
        <v>#REF!</v>
      </c>
      <c r="S40" s="71" t="e">
        <f t="shared" si="109"/>
        <v>#REF!</v>
      </c>
      <c r="T40" s="71" t="e">
        <f t="shared" si="109"/>
        <v>#REF!</v>
      </c>
      <c r="U40" s="71" t="e">
        <f t="shared" si="109"/>
        <v>#REF!</v>
      </c>
      <c r="V40" s="71" t="e">
        <f t="shared" si="109"/>
        <v>#REF!</v>
      </c>
      <c r="W40" s="71" t="e">
        <f t="shared" si="109"/>
        <v>#REF!</v>
      </c>
      <c r="X40" s="71" t="e">
        <f t="shared" si="109"/>
        <v>#REF!</v>
      </c>
      <c r="Y40" s="72" t="e">
        <f t="shared" si="109"/>
        <v>#REF!</v>
      </c>
    </row>
    <row r="41" spans="1:25" ht="15" collapsed="1" thickBot="1" x14ac:dyDescent="0.25">
      <c r="A41" s="68">
        <v>6</v>
      </c>
      <c r="B41" s="66" t="e">
        <f>ROUND(SUM(B42:B46),2)</f>
        <v>#REF!</v>
      </c>
      <c r="C41" s="66" t="e">
        <f t="shared" ref="C41" si="110">ROUND(SUM(C42:C46),2)</f>
        <v>#REF!</v>
      </c>
      <c r="D41" s="66" t="e">
        <f t="shared" ref="D41" si="111">ROUND(SUM(D42:D46),2)</f>
        <v>#REF!</v>
      </c>
      <c r="E41" s="66" t="e">
        <f t="shared" ref="E41" si="112">ROUND(SUM(E42:E46),2)</f>
        <v>#REF!</v>
      </c>
      <c r="F41" s="66" t="e">
        <f t="shared" ref="F41" si="113">ROUND(SUM(F42:F46),2)</f>
        <v>#REF!</v>
      </c>
      <c r="G41" s="66" t="e">
        <f t="shared" ref="G41" si="114">ROUND(SUM(G42:G46),2)</f>
        <v>#REF!</v>
      </c>
      <c r="H41" s="66" t="e">
        <f t="shared" ref="H41" si="115">ROUND(SUM(H42:H46),2)</f>
        <v>#REF!</v>
      </c>
      <c r="I41" s="66" t="e">
        <f t="shared" ref="I41" si="116">ROUND(SUM(I42:I46),2)</f>
        <v>#REF!</v>
      </c>
      <c r="J41" s="66" t="e">
        <f t="shared" ref="J41" si="117">ROUND(SUM(J42:J46),2)</f>
        <v>#REF!</v>
      </c>
      <c r="K41" s="66" t="e">
        <f t="shared" ref="K41" si="118">ROUND(SUM(K42:K46),2)</f>
        <v>#REF!</v>
      </c>
      <c r="L41" s="66" t="e">
        <f t="shared" ref="L41" si="119">ROUND(SUM(L42:L46),2)</f>
        <v>#REF!</v>
      </c>
      <c r="M41" s="66" t="e">
        <f t="shared" ref="M41" si="120">ROUND(SUM(M42:M46),2)</f>
        <v>#REF!</v>
      </c>
      <c r="N41" s="66" t="e">
        <f t="shared" ref="N41" si="121">ROUND(SUM(N42:N46),2)</f>
        <v>#REF!</v>
      </c>
      <c r="O41" s="66" t="e">
        <f t="shared" ref="O41" si="122">ROUND(SUM(O42:O46),2)</f>
        <v>#REF!</v>
      </c>
      <c r="P41" s="66" t="e">
        <f t="shared" ref="P41" si="123">ROUND(SUM(P42:P46),2)</f>
        <v>#REF!</v>
      </c>
      <c r="Q41" s="66" t="e">
        <f t="shared" ref="Q41" si="124">ROUND(SUM(Q42:Q46),2)</f>
        <v>#REF!</v>
      </c>
      <c r="R41" s="66" t="e">
        <f t="shared" ref="R41" si="125">ROUND(SUM(R42:R46),2)</f>
        <v>#REF!</v>
      </c>
      <c r="S41" s="66" t="e">
        <f t="shared" ref="S41" si="126">ROUND(SUM(S42:S46),2)</f>
        <v>#REF!</v>
      </c>
      <c r="T41" s="66" t="e">
        <f t="shared" ref="T41" si="127">ROUND(SUM(T42:T46),2)</f>
        <v>#REF!</v>
      </c>
      <c r="U41" s="66" t="e">
        <f t="shared" ref="U41" si="128">ROUND(SUM(U42:U46),2)</f>
        <v>#REF!</v>
      </c>
      <c r="V41" s="66" t="e">
        <f t="shared" ref="V41" si="129">ROUND(SUM(V42:V46),2)</f>
        <v>#REF!</v>
      </c>
      <c r="W41" s="66" t="e">
        <f t="shared" ref="W41" si="130">ROUND(SUM(W42:W46),2)</f>
        <v>#REF!</v>
      </c>
      <c r="X41" s="66" t="e">
        <f t="shared" ref="X41" si="131">ROUND(SUM(X42:X46),2)</f>
        <v>#REF!</v>
      </c>
      <c r="Y41" s="67" t="e">
        <f t="shared" ref="Y41" si="132">ROUND(SUM(Y42:Y46),2)</f>
        <v>#REF!</v>
      </c>
    </row>
    <row r="42" spans="1:25" ht="38.25" hidden="1" outlineLevel="1" x14ac:dyDescent="0.2">
      <c r="A42" s="69" t="s">
        <v>67</v>
      </c>
      <c r="B42" s="64" t="e">
        <f>SUMIF(#REF!,' 3 цк'!$A41,#REF!)</f>
        <v>#REF!</v>
      </c>
      <c r="C42" s="64" t="e">
        <f>SUMIF(#REF!,' 3 цк'!$A41,#REF!)</f>
        <v>#REF!</v>
      </c>
      <c r="D42" s="64" t="e">
        <f>SUMIF(#REF!,' 3 цк'!$A41,#REF!)</f>
        <v>#REF!</v>
      </c>
      <c r="E42" s="64" t="e">
        <f>SUMIF(#REF!,' 3 цк'!$A41,#REF!)</f>
        <v>#REF!</v>
      </c>
      <c r="F42" s="64" t="e">
        <f>SUMIF(#REF!,' 3 цк'!$A41,#REF!)</f>
        <v>#REF!</v>
      </c>
      <c r="G42" s="64" t="e">
        <f>SUMIF(#REF!,' 3 цк'!$A41,#REF!)</f>
        <v>#REF!</v>
      </c>
      <c r="H42" s="64" t="e">
        <f>SUMIF(#REF!,' 3 цк'!$A41,#REF!)</f>
        <v>#REF!</v>
      </c>
      <c r="I42" s="64" t="e">
        <f>SUMIF(#REF!,' 3 цк'!$A41,#REF!)</f>
        <v>#REF!</v>
      </c>
      <c r="J42" s="64" t="e">
        <f>SUMIF(#REF!,' 3 цк'!$A41,#REF!)</f>
        <v>#REF!</v>
      </c>
      <c r="K42" s="64" t="e">
        <f>SUMIF(#REF!,' 3 цк'!$A41,#REF!)</f>
        <v>#REF!</v>
      </c>
      <c r="L42" s="64" t="e">
        <f>SUMIF(#REF!,' 3 цк'!$A41,#REF!)</f>
        <v>#REF!</v>
      </c>
      <c r="M42" s="64" t="e">
        <f>SUMIF(#REF!,' 3 цк'!$A41,#REF!)</f>
        <v>#REF!</v>
      </c>
      <c r="N42" s="64" t="e">
        <f>SUMIF(#REF!,' 3 цк'!$A41,#REF!)</f>
        <v>#REF!</v>
      </c>
      <c r="O42" s="64" t="e">
        <f>SUMIF(#REF!,' 3 цк'!$A41,#REF!)</f>
        <v>#REF!</v>
      </c>
      <c r="P42" s="64" t="e">
        <f>SUMIF(#REF!,' 3 цк'!$A41,#REF!)</f>
        <v>#REF!</v>
      </c>
      <c r="Q42" s="64" t="e">
        <f>SUMIF(#REF!,' 3 цк'!$A41,#REF!)</f>
        <v>#REF!</v>
      </c>
      <c r="R42" s="64" t="e">
        <f>SUMIF(#REF!,' 3 цк'!$A41,#REF!)</f>
        <v>#REF!</v>
      </c>
      <c r="S42" s="64" t="e">
        <f>SUMIF(#REF!,' 3 цк'!$A41,#REF!)</f>
        <v>#REF!</v>
      </c>
      <c r="T42" s="64" t="e">
        <f>SUMIF(#REF!,' 3 цк'!$A41,#REF!)</f>
        <v>#REF!</v>
      </c>
      <c r="U42" s="64" t="e">
        <f>SUMIF(#REF!,' 3 цк'!$A41,#REF!)</f>
        <v>#REF!</v>
      </c>
      <c r="V42" s="64" t="e">
        <f>SUMIF(#REF!,' 3 цк'!$A41,#REF!)</f>
        <v>#REF!</v>
      </c>
      <c r="W42" s="64" t="e">
        <f>SUMIF(#REF!,' 3 цк'!$A41,#REF!)</f>
        <v>#REF!</v>
      </c>
      <c r="X42" s="64" t="e">
        <f>SUMIF(#REF!,' 3 цк'!$A41,#REF!)</f>
        <v>#REF!</v>
      </c>
      <c r="Y42" s="65" t="e">
        <f>SUMIF(#REF!,' 3 цк'!$A41,#REF!)</f>
        <v>#REF!</v>
      </c>
    </row>
    <row r="43" spans="1:25" ht="38.25" hidden="1" outlineLevel="1" x14ac:dyDescent="0.2">
      <c r="A43" s="69" t="s">
        <v>39</v>
      </c>
      <c r="B43" s="27">
        <f>B37</f>
        <v>0</v>
      </c>
      <c r="C43" s="27">
        <f t="shared" ref="C43:Y43" si="133">C37</f>
        <v>0</v>
      </c>
      <c r="D43" s="27">
        <f t="shared" si="133"/>
        <v>0</v>
      </c>
      <c r="E43" s="27">
        <f t="shared" si="133"/>
        <v>0</v>
      </c>
      <c r="F43" s="27">
        <f t="shared" si="133"/>
        <v>0</v>
      </c>
      <c r="G43" s="27">
        <f t="shared" si="133"/>
        <v>0</v>
      </c>
      <c r="H43" s="27">
        <f t="shared" si="133"/>
        <v>0</v>
      </c>
      <c r="I43" s="27">
        <f t="shared" si="133"/>
        <v>0</v>
      </c>
      <c r="J43" s="27">
        <f t="shared" si="133"/>
        <v>0</v>
      </c>
      <c r="K43" s="27">
        <f t="shared" si="133"/>
        <v>0</v>
      </c>
      <c r="L43" s="27">
        <f t="shared" si="133"/>
        <v>0</v>
      </c>
      <c r="M43" s="27">
        <f t="shared" si="133"/>
        <v>0</v>
      </c>
      <c r="N43" s="27">
        <f t="shared" si="133"/>
        <v>0</v>
      </c>
      <c r="O43" s="27">
        <f t="shared" si="133"/>
        <v>0</v>
      </c>
      <c r="P43" s="27">
        <f t="shared" si="133"/>
        <v>0</v>
      </c>
      <c r="Q43" s="27">
        <f t="shared" si="133"/>
        <v>0</v>
      </c>
      <c r="R43" s="27">
        <f t="shared" si="133"/>
        <v>0</v>
      </c>
      <c r="S43" s="27">
        <f t="shared" si="133"/>
        <v>0</v>
      </c>
      <c r="T43" s="27">
        <f t="shared" si="133"/>
        <v>0</v>
      </c>
      <c r="U43" s="27">
        <f t="shared" si="133"/>
        <v>0</v>
      </c>
      <c r="V43" s="27">
        <f t="shared" si="133"/>
        <v>0</v>
      </c>
      <c r="W43" s="27">
        <f t="shared" si="133"/>
        <v>0</v>
      </c>
      <c r="X43" s="27">
        <f t="shared" si="133"/>
        <v>0</v>
      </c>
      <c r="Y43" s="28">
        <f t="shared" si="133"/>
        <v>0</v>
      </c>
    </row>
    <row r="44" spans="1:25" hidden="1" outlineLevel="1" x14ac:dyDescent="0.2">
      <c r="A44" s="69" t="s">
        <v>2</v>
      </c>
      <c r="B44" s="27">
        <f t="shared" ref="B44:Y44" si="134">B38</f>
        <v>1531.21</v>
      </c>
      <c r="C44" s="27">
        <f t="shared" si="134"/>
        <v>1531.21</v>
      </c>
      <c r="D44" s="27">
        <f t="shared" si="134"/>
        <v>1531.21</v>
      </c>
      <c r="E44" s="27">
        <f t="shared" si="134"/>
        <v>1531.21</v>
      </c>
      <c r="F44" s="27">
        <f t="shared" si="134"/>
        <v>1531.21</v>
      </c>
      <c r="G44" s="27">
        <f t="shared" si="134"/>
        <v>1531.21</v>
      </c>
      <c r="H44" s="27">
        <f t="shared" si="134"/>
        <v>1531.21</v>
      </c>
      <c r="I44" s="27">
        <f t="shared" si="134"/>
        <v>1531.21</v>
      </c>
      <c r="J44" s="27">
        <f t="shared" si="134"/>
        <v>1531.21</v>
      </c>
      <c r="K44" s="27">
        <f t="shared" si="134"/>
        <v>1531.21</v>
      </c>
      <c r="L44" s="27">
        <f t="shared" si="134"/>
        <v>1531.21</v>
      </c>
      <c r="M44" s="27">
        <f t="shared" si="134"/>
        <v>1531.21</v>
      </c>
      <c r="N44" s="27">
        <f t="shared" si="134"/>
        <v>1531.21</v>
      </c>
      <c r="O44" s="27">
        <f t="shared" si="134"/>
        <v>1531.21</v>
      </c>
      <c r="P44" s="27">
        <f t="shared" si="134"/>
        <v>1531.21</v>
      </c>
      <c r="Q44" s="27">
        <f t="shared" si="134"/>
        <v>1531.21</v>
      </c>
      <c r="R44" s="27">
        <f t="shared" si="134"/>
        <v>1531.21</v>
      </c>
      <c r="S44" s="27">
        <f t="shared" si="134"/>
        <v>1531.21</v>
      </c>
      <c r="T44" s="27">
        <f t="shared" si="134"/>
        <v>1531.21</v>
      </c>
      <c r="U44" s="27">
        <f t="shared" si="134"/>
        <v>1531.21</v>
      </c>
      <c r="V44" s="27">
        <f t="shared" si="134"/>
        <v>1531.21</v>
      </c>
      <c r="W44" s="27">
        <f t="shared" si="134"/>
        <v>1531.21</v>
      </c>
      <c r="X44" s="27">
        <f t="shared" si="134"/>
        <v>1531.21</v>
      </c>
      <c r="Y44" s="28">
        <f t="shared" si="134"/>
        <v>1531.21</v>
      </c>
    </row>
    <row r="45" spans="1:25" hidden="1" outlineLevel="1" x14ac:dyDescent="0.2">
      <c r="A45" s="69" t="s">
        <v>3</v>
      </c>
      <c r="B45" s="27">
        <f t="shared" ref="B45:Y45" si="135">B39</f>
        <v>77.12</v>
      </c>
      <c r="C45" s="27">
        <f t="shared" si="135"/>
        <v>77.12</v>
      </c>
      <c r="D45" s="27">
        <f t="shared" si="135"/>
        <v>77.12</v>
      </c>
      <c r="E45" s="27">
        <f t="shared" si="135"/>
        <v>77.12</v>
      </c>
      <c r="F45" s="27">
        <f t="shared" si="135"/>
        <v>77.12</v>
      </c>
      <c r="G45" s="27">
        <f t="shared" si="135"/>
        <v>77.12</v>
      </c>
      <c r="H45" s="27">
        <f t="shared" si="135"/>
        <v>77.12</v>
      </c>
      <c r="I45" s="27">
        <f t="shared" si="135"/>
        <v>77.12</v>
      </c>
      <c r="J45" s="27">
        <f t="shared" si="135"/>
        <v>77.12</v>
      </c>
      <c r="K45" s="27">
        <f t="shared" si="135"/>
        <v>77.12</v>
      </c>
      <c r="L45" s="27">
        <f t="shared" si="135"/>
        <v>77.12</v>
      </c>
      <c r="M45" s="27">
        <f t="shared" si="135"/>
        <v>77.12</v>
      </c>
      <c r="N45" s="27">
        <f t="shared" si="135"/>
        <v>77.12</v>
      </c>
      <c r="O45" s="27">
        <f t="shared" si="135"/>
        <v>77.12</v>
      </c>
      <c r="P45" s="27">
        <f t="shared" si="135"/>
        <v>77.12</v>
      </c>
      <c r="Q45" s="27">
        <f t="shared" si="135"/>
        <v>77.12</v>
      </c>
      <c r="R45" s="27">
        <f t="shared" si="135"/>
        <v>77.12</v>
      </c>
      <c r="S45" s="27">
        <f t="shared" si="135"/>
        <v>77.12</v>
      </c>
      <c r="T45" s="27">
        <f t="shared" si="135"/>
        <v>77.12</v>
      </c>
      <c r="U45" s="27">
        <f t="shared" si="135"/>
        <v>77.12</v>
      </c>
      <c r="V45" s="27">
        <f t="shared" si="135"/>
        <v>77.12</v>
      </c>
      <c r="W45" s="27">
        <f t="shared" si="135"/>
        <v>77.12</v>
      </c>
      <c r="X45" s="27">
        <f t="shared" si="135"/>
        <v>77.12</v>
      </c>
      <c r="Y45" s="28">
        <f t="shared" si="135"/>
        <v>77.12</v>
      </c>
    </row>
    <row r="46" spans="1:25" ht="15" hidden="1" outlineLevel="1" thickBot="1" x14ac:dyDescent="0.25">
      <c r="A46" s="70" t="s">
        <v>64</v>
      </c>
      <c r="B46" s="71" t="e">
        <f t="shared" ref="B46:Y46" si="136">B40</f>
        <v>#REF!</v>
      </c>
      <c r="C46" s="71" t="e">
        <f t="shared" si="136"/>
        <v>#REF!</v>
      </c>
      <c r="D46" s="71" t="e">
        <f t="shared" si="136"/>
        <v>#REF!</v>
      </c>
      <c r="E46" s="71" t="e">
        <f t="shared" si="136"/>
        <v>#REF!</v>
      </c>
      <c r="F46" s="71" t="e">
        <f t="shared" si="136"/>
        <v>#REF!</v>
      </c>
      <c r="G46" s="71" t="e">
        <f t="shared" si="136"/>
        <v>#REF!</v>
      </c>
      <c r="H46" s="71" t="e">
        <f t="shared" si="136"/>
        <v>#REF!</v>
      </c>
      <c r="I46" s="71" t="e">
        <f t="shared" si="136"/>
        <v>#REF!</v>
      </c>
      <c r="J46" s="71" t="e">
        <f t="shared" si="136"/>
        <v>#REF!</v>
      </c>
      <c r="K46" s="71" t="e">
        <f t="shared" si="136"/>
        <v>#REF!</v>
      </c>
      <c r="L46" s="71" t="e">
        <f t="shared" si="136"/>
        <v>#REF!</v>
      </c>
      <c r="M46" s="71" t="e">
        <f t="shared" si="136"/>
        <v>#REF!</v>
      </c>
      <c r="N46" s="71" t="e">
        <f t="shared" si="136"/>
        <v>#REF!</v>
      </c>
      <c r="O46" s="71" t="e">
        <f t="shared" si="136"/>
        <v>#REF!</v>
      </c>
      <c r="P46" s="71" t="e">
        <f t="shared" si="136"/>
        <v>#REF!</v>
      </c>
      <c r="Q46" s="71" t="e">
        <f t="shared" si="136"/>
        <v>#REF!</v>
      </c>
      <c r="R46" s="71" t="e">
        <f t="shared" si="136"/>
        <v>#REF!</v>
      </c>
      <c r="S46" s="71" t="e">
        <f t="shared" si="136"/>
        <v>#REF!</v>
      </c>
      <c r="T46" s="71" t="e">
        <f t="shared" si="136"/>
        <v>#REF!</v>
      </c>
      <c r="U46" s="71" t="e">
        <f t="shared" si="136"/>
        <v>#REF!</v>
      </c>
      <c r="V46" s="71" t="e">
        <f t="shared" si="136"/>
        <v>#REF!</v>
      </c>
      <c r="W46" s="71" t="e">
        <f t="shared" si="136"/>
        <v>#REF!</v>
      </c>
      <c r="X46" s="71" t="e">
        <f t="shared" si="136"/>
        <v>#REF!</v>
      </c>
      <c r="Y46" s="72" t="e">
        <f t="shared" si="136"/>
        <v>#REF!</v>
      </c>
    </row>
    <row r="47" spans="1:25" ht="15" collapsed="1" thickBot="1" x14ac:dyDescent="0.25">
      <c r="A47" s="68">
        <v>7</v>
      </c>
      <c r="B47" s="66" t="e">
        <f>ROUND(SUM(B48:B52),2)</f>
        <v>#REF!</v>
      </c>
      <c r="C47" s="66" t="e">
        <f t="shared" ref="C47" si="137">ROUND(SUM(C48:C52),2)</f>
        <v>#REF!</v>
      </c>
      <c r="D47" s="66" t="e">
        <f t="shared" ref="D47" si="138">ROUND(SUM(D48:D52),2)</f>
        <v>#REF!</v>
      </c>
      <c r="E47" s="66" t="e">
        <f t="shared" ref="E47" si="139">ROUND(SUM(E48:E52),2)</f>
        <v>#REF!</v>
      </c>
      <c r="F47" s="66" t="e">
        <f t="shared" ref="F47" si="140">ROUND(SUM(F48:F52),2)</f>
        <v>#REF!</v>
      </c>
      <c r="G47" s="66" t="e">
        <f t="shared" ref="G47" si="141">ROUND(SUM(G48:G52),2)</f>
        <v>#REF!</v>
      </c>
      <c r="H47" s="66" t="e">
        <f t="shared" ref="H47" si="142">ROUND(SUM(H48:H52),2)</f>
        <v>#REF!</v>
      </c>
      <c r="I47" s="66" t="e">
        <f t="shared" ref="I47" si="143">ROUND(SUM(I48:I52),2)</f>
        <v>#REF!</v>
      </c>
      <c r="J47" s="66" t="e">
        <f t="shared" ref="J47" si="144">ROUND(SUM(J48:J52),2)</f>
        <v>#REF!</v>
      </c>
      <c r="K47" s="66" t="e">
        <f t="shared" ref="K47" si="145">ROUND(SUM(K48:K52),2)</f>
        <v>#REF!</v>
      </c>
      <c r="L47" s="66" t="e">
        <f t="shared" ref="L47" si="146">ROUND(SUM(L48:L52),2)</f>
        <v>#REF!</v>
      </c>
      <c r="M47" s="66" t="e">
        <f t="shared" ref="M47" si="147">ROUND(SUM(M48:M52),2)</f>
        <v>#REF!</v>
      </c>
      <c r="N47" s="66" t="e">
        <f t="shared" ref="N47" si="148">ROUND(SUM(N48:N52),2)</f>
        <v>#REF!</v>
      </c>
      <c r="O47" s="66" t="e">
        <f t="shared" ref="O47" si="149">ROUND(SUM(O48:O52),2)</f>
        <v>#REF!</v>
      </c>
      <c r="P47" s="66" t="e">
        <f t="shared" ref="P47" si="150">ROUND(SUM(P48:P52),2)</f>
        <v>#REF!</v>
      </c>
      <c r="Q47" s="66" t="e">
        <f t="shared" ref="Q47" si="151">ROUND(SUM(Q48:Q52),2)</f>
        <v>#REF!</v>
      </c>
      <c r="R47" s="66" t="e">
        <f t="shared" ref="R47" si="152">ROUND(SUM(R48:R52),2)</f>
        <v>#REF!</v>
      </c>
      <c r="S47" s="66" t="e">
        <f t="shared" ref="S47" si="153">ROUND(SUM(S48:S52),2)</f>
        <v>#REF!</v>
      </c>
      <c r="T47" s="66" t="e">
        <f t="shared" ref="T47" si="154">ROUND(SUM(T48:T52),2)</f>
        <v>#REF!</v>
      </c>
      <c r="U47" s="66" t="e">
        <f t="shared" ref="U47" si="155">ROUND(SUM(U48:U52),2)</f>
        <v>#REF!</v>
      </c>
      <c r="V47" s="66" t="e">
        <f t="shared" ref="V47" si="156">ROUND(SUM(V48:V52),2)</f>
        <v>#REF!</v>
      </c>
      <c r="W47" s="66" t="e">
        <f t="shared" ref="W47" si="157">ROUND(SUM(W48:W52),2)</f>
        <v>#REF!</v>
      </c>
      <c r="X47" s="66" t="e">
        <f t="shared" ref="X47" si="158">ROUND(SUM(X48:X52),2)</f>
        <v>#REF!</v>
      </c>
      <c r="Y47" s="67" t="e">
        <f t="shared" ref="Y47" si="159">ROUND(SUM(Y48:Y52),2)</f>
        <v>#REF!</v>
      </c>
    </row>
    <row r="48" spans="1:25" ht="38.25" hidden="1" outlineLevel="1" x14ac:dyDescent="0.2">
      <c r="A48" s="69" t="s">
        <v>67</v>
      </c>
      <c r="B48" s="64" t="e">
        <f>SUMIF(#REF!,' 3 цк'!$A47,#REF!)</f>
        <v>#REF!</v>
      </c>
      <c r="C48" s="64" t="e">
        <f>SUMIF(#REF!,' 3 цк'!$A47,#REF!)</f>
        <v>#REF!</v>
      </c>
      <c r="D48" s="64" t="e">
        <f>SUMIF(#REF!,' 3 цк'!$A47,#REF!)</f>
        <v>#REF!</v>
      </c>
      <c r="E48" s="64" t="e">
        <f>SUMIF(#REF!,' 3 цк'!$A47,#REF!)</f>
        <v>#REF!</v>
      </c>
      <c r="F48" s="64" t="e">
        <f>SUMIF(#REF!,' 3 цк'!$A47,#REF!)</f>
        <v>#REF!</v>
      </c>
      <c r="G48" s="64" t="e">
        <f>SUMIF(#REF!,' 3 цк'!$A47,#REF!)</f>
        <v>#REF!</v>
      </c>
      <c r="H48" s="64" t="e">
        <f>SUMIF(#REF!,' 3 цк'!$A47,#REF!)</f>
        <v>#REF!</v>
      </c>
      <c r="I48" s="64" t="e">
        <f>SUMIF(#REF!,' 3 цк'!$A47,#REF!)</f>
        <v>#REF!</v>
      </c>
      <c r="J48" s="64" t="e">
        <f>SUMIF(#REF!,' 3 цк'!$A47,#REF!)</f>
        <v>#REF!</v>
      </c>
      <c r="K48" s="64" t="e">
        <f>SUMIF(#REF!,' 3 цк'!$A47,#REF!)</f>
        <v>#REF!</v>
      </c>
      <c r="L48" s="64" t="e">
        <f>SUMIF(#REF!,' 3 цк'!$A47,#REF!)</f>
        <v>#REF!</v>
      </c>
      <c r="M48" s="64" t="e">
        <f>SUMIF(#REF!,' 3 цк'!$A47,#REF!)</f>
        <v>#REF!</v>
      </c>
      <c r="N48" s="64" t="e">
        <f>SUMIF(#REF!,' 3 цк'!$A47,#REF!)</f>
        <v>#REF!</v>
      </c>
      <c r="O48" s="64" t="e">
        <f>SUMIF(#REF!,' 3 цк'!$A47,#REF!)</f>
        <v>#REF!</v>
      </c>
      <c r="P48" s="64" t="e">
        <f>SUMIF(#REF!,' 3 цк'!$A47,#REF!)</f>
        <v>#REF!</v>
      </c>
      <c r="Q48" s="64" t="e">
        <f>SUMIF(#REF!,' 3 цк'!$A47,#REF!)</f>
        <v>#REF!</v>
      </c>
      <c r="R48" s="64" t="e">
        <f>SUMIF(#REF!,' 3 цк'!$A47,#REF!)</f>
        <v>#REF!</v>
      </c>
      <c r="S48" s="64" t="e">
        <f>SUMIF(#REF!,' 3 цк'!$A47,#REF!)</f>
        <v>#REF!</v>
      </c>
      <c r="T48" s="64" t="e">
        <f>SUMIF(#REF!,' 3 цк'!$A47,#REF!)</f>
        <v>#REF!</v>
      </c>
      <c r="U48" s="64" t="e">
        <f>SUMIF(#REF!,' 3 цк'!$A47,#REF!)</f>
        <v>#REF!</v>
      </c>
      <c r="V48" s="64" t="e">
        <f>SUMIF(#REF!,' 3 цк'!$A47,#REF!)</f>
        <v>#REF!</v>
      </c>
      <c r="W48" s="64" t="e">
        <f>SUMIF(#REF!,' 3 цк'!$A47,#REF!)</f>
        <v>#REF!</v>
      </c>
      <c r="X48" s="64" t="e">
        <f>SUMIF(#REF!,' 3 цк'!$A47,#REF!)</f>
        <v>#REF!</v>
      </c>
      <c r="Y48" s="65" t="e">
        <f>SUMIF(#REF!,' 3 цк'!$A47,#REF!)</f>
        <v>#REF!</v>
      </c>
    </row>
    <row r="49" spans="1:25" ht="38.25" hidden="1" outlineLevel="1" x14ac:dyDescent="0.2">
      <c r="A49" s="69" t="s">
        <v>39</v>
      </c>
      <c r="B49" s="27">
        <f>B43</f>
        <v>0</v>
      </c>
      <c r="C49" s="27">
        <f t="shared" ref="C49:Y49" si="160">C43</f>
        <v>0</v>
      </c>
      <c r="D49" s="27">
        <f t="shared" si="160"/>
        <v>0</v>
      </c>
      <c r="E49" s="27">
        <f t="shared" si="160"/>
        <v>0</v>
      </c>
      <c r="F49" s="27">
        <f t="shared" si="160"/>
        <v>0</v>
      </c>
      <c r="G49" s="27">
        <f t="shared" si="160"/>
        <v>0</v>
      </c>
      <c r="H49" s="27">
        <f t="shared" si="160"/>
        <v>0</v>
      </c>
      <c r="I49" s="27">
        <f t="shared" si="160"/>
        <v>0</v>
      </c>
      <c r="J49" s="27">
        <f t="shared" si="160"/>
        <v>0</v>
      </c>
      <c r="K49" s="27">
        <f t="shared" si="160"/>
        <v>0</v>
      </c>
      <c r="L49" s="27">
        <f t="shared" si="160"/>
        <v>0</v>
      </c>
      <c r="M49" s="27">
        <f t="shared" si="160"/>
        <v>0</v>
      </c>
      <c r="N49" s="27">
        <f t="shared" si="160"/>
        <v>0</v>
      </c>
      <c r="O49" s="27">
        <f t="shared" si="160"/>
        <v>0</v>
      </c>
      <c r="P49" s="27">
        <f t="shared" si="160"/>
        <v>0</v>
      </c>
      <c r="Q49" s="27">
        <f t="shared" si="160"/>
        <v>0</v>
      </c>
      <c r="R49" s="27">
        <f t="shared" si="160"/>
        <v>0</v>
      </c>
      <c r="S49" s="27">
        <f t="shared" si="160"/>
        <v>0</v>
      </c>
      <c r="T49" s="27">
        <f t="shared" si="160"/>
        <v>0</v>
      </c>
      <c r="U49" s="27">
        <f t="shared" si="160"/>
        <v>0</v>
      </c>
      <c r="V49" s="27">
        <f t="shared" si="160"/>
        <v>0</v>
      </c>
      <c r="W49" s="27">
        <f t="shared" si="160"/>
        <v>0</v>
      </c>
      <c r="X49" s="27">
        <f t="shared" si="160"/>
        <v>0</v>
      </c>
      <c r="Y49" s="28">
        <f t="shared" si="160"/>
        <v>0</v>
      </c>
    </row>
    <row r="50" spans="1:25" hidden="1" outlineLevel="1" x14ac:dyDescent="0.2">
      <c r="A50" s="69" t="s">
        <v>2</v>
      </c>
      <c r="B50" s="27">
        <f t="shared" ref="B50:Y50" si="161">B44</f>
        <v>1531.21</v>
      </c>
      <c r="C50" s="27">
        <f t="shared" si="161"/>
        <v>1531.21</v>
      </c>
      <c r="D50" s="27">
        <f t="shared" si="161"/>
        <v>1531.21</v>
      </c>
      <c r="E50" s="27">
        <f t="shared" si="161"/>
        <v>1531.21</v>
      </c>
      <c r="F50" s="27">
        <f t="shared" si="161"/>
        <v>1531.21</v>
      </c>
      <c r="G50" s="27">
        <f t="shared" si="161"/>
        <v>1531.21</v>
      </c>
      <c r="H50" s="27">
        <f t="shared" si="161"/>
        <v>1531.21</v>
      </c>
      <c r="I50" s="27">
        <f t="shared" si="161"/>
        <v>1531.21</v>
      </c>
      <c r="J50" s="27">
        <f t="shared" si="161"/>
        <v>1531.21</v>
      </c>
      <c r="K50" s="27">
        <f t="shared" si="161"/>
        <v>1531.21</v>
      </c>
      <c r="L50" s="27">
        <f t="shared" si="161"/>
        <v>1531.21</v>
      </c>
      <c r="M50" s="27">
        <f t="shared" si="161"/>
        <v>1531.21</v>
      </c>
      <c r="N50" s="27">
        <f t="shared" si="161"/>
        <v>1531.21</v>
      </c>
      <c r="O50" s="27">
        <f t="shared" si="161"/>
        <v>1531.21</v>
      </c>
      <c r="P50" s="27">
        <f t="shared" si="161"/>
        <v>1531.21</v>
      </c>
      <c r="Q50" s="27">
        <f t="shared" si="161"/>
        <v>1531.21</v>
      </c>
      <c r="R50" s="27">
        <f t="shared" si="161"/>
        <v>1531.21</v>
      </c>
      <c r="S50" s="27">
        <f t="shared" si="161"/>
        <v>1531.21</v>
      </c>
      <c r="T50" s="27">
        <f t="shared" si="161"/>
        <v>1531.21</v>
      </c>
      <c r="U50" s="27">
        <f t="shared" si="161"/>
        <v>1531.21</v>
      </c>
      <c r="V50" s="27">
        <f t="shared" si="161"/>
        <v>1531.21</v>
      </c>
      <c r="W50" s="27">
        <f t="shared" si="161"/>
        <v>1531.21</v>
      </c>
      <c r="X50" s="27">
        <f t="shared" si="161"/>
        <v>1531.21</v>
      </c>
      <c r="Y50" s="28">
        <f t="shared" si="161"/>
        <v>1531.21</v>
      </c>
    </row>
    <row r="51" spans="1:25" hidden="1" outlineLevel="1" x14ac:dyDescent="0.2">
      <c r="A51" s="69" t="s">
        <v>3</v>
      </c>
      <c r="B51" s="27">
        <f t="shared" ref="B51:Y51" si="162">B45</f>
        <v>77.12</v>
      </c>
      <c r="C51" s="27">
        <f t="shared" si="162"/>
        <v>77.12</v>
      </c>
      <c r="D51" s="27">
        <f t="shared" si="162"/>
        <v>77.12</v>
      </c>
      <c r="E51" s="27">
        <f t="shared" si="162"/>
        <v>77.12</v>
      </c>
      <c r="F51" s="27">
        <f t="shared" si="162"/>
        <v>77.12</v>
      </c>
      <c r="G51" s="27">
        <f t="shared" si="162"/>
        <v>77.12</v>
      </c>
      <c r="H51" s="27">
        <f t="shared" si="162"/>
        <v>77.12</v>
      </c>
      <c r="I51" s="27">
        <f t="shared" si="162"/>
        <v>77.12</v>
      </c>
      <c r="J51" s="27">
        <f t="shared" si="162"/>
        <v>77.12</v>
      </c>
      <c r="K51" s="27">
        <f t="shared" si="162"/>
        <v>77.12</v>
      </c>
      <c r="L51" s="27">
        <f t="shared" si="162"/>
        <v>77.12</v>
      </c>
      <c r="M51" s="27">
        <f t="shared" si="162"/>
        <v>77.12</v>
      </c>
      <c r="N51" s="27">
        <f t="shared" si="162"/>
        <v>77.12</v>
      </c>
      <c r="O51" s="27">
        <f t="shared" si="162"/>
        <v>77.12</v>
      </c>
      <c r="P51" s="27">
        <f t="shared" si="162"/>
        <v>77.12</v>
      </c>
      <c r="Q51" s="27">
        <f t="shared" si="162"/>
        <v>77.12</v>
      </c>
      <c r="R51" s="27">
        <f t="shared" si="162"/>
        <v>77.12</v>
      </c>
      <c r="S51" s="27">
        <f t="shared" si="162"/>
        <v>77.12</v>
      </c>
      <c r="T51" s="27">
        <f t="shared" si="162"/>
        <v>77.12</v>
      </c>
      <c r="U51" s="27">
        <f t="shared" si="162"/>
        <v>77.12</v>
      </c>
      <c r="V51" s="27">
        <f t="shared" si="162"/>
        <v>77.12</v>
      </c>
      <c r="W51" s="27">
        <f t="shared" si="162"/>
        <v>77.12</v>
      </c>
      <c r="X51" s="27">
        <f t="shared" si="162"/>
        <v>77.12</v>
      </c>
      <c r="Y51" s="28">
        <f t="shared" si="162"/>
        <v>77.12</v>
      </c>
    </row>
    <row r="52" spans="1:25" ht="15" hidden="1" outlineLevel="1" thickBot="1" x14ac:dyDescent="0.25">
      <c r="A52" s="70" t="s">
        <v>64</v>
      </c>
      <c r="B52" s="71" t="e">
        <f t="shared" ref="B52:Y52" si="163">B46</f>
        <v>#REF!</v>
      </c>
      <c r="C52" s="71" t="e">
        <f t="shared" si="163"/>
        <v>#REF!</v>
      </c>
      <c r="D52" s="71" t="e">
        <f t="shared" si="163"/>
        <v>#REF!</v>
      </c>
      <c r="E52" s="71" t="e">
        <f t="shared" si="163"/>
        <v>#REF!</v>
      </c>
      <c r="F52" s="71" t="e">
        <f t="shared" si="163"/>
        <v>#REF!</v>
      </c>
      <c r="G52" s="71" t="e">
        <f t="shared" si="163"/>
        <v>#REF!</v>
      </c>
      <c r="H52" s="71" t="e">
        <f t="shared" si="163"/>
        <v>#REF!</v>
      </c>
      <c r="I52" s="71" t="e">
        <f t="shared" si="163"/>
        <v>#REF!</v>
      </c>
      <c r="J52" s="71" t="e">
        <f t="shared" si="163"/>
        <v>#REF!</v>
      </c>
      <c r="K52" s="71" t="e">
        <f t="shared" si="163"/>
        <v>#REF!</v>
      </c>
      <c r="L52" s="71" t="e">
        <f t="shared" si="163"/>
        <v>#REF!</v>
      </c>
      <c r="M52" s="71" t="e">
        <f t="shared" si="163"/>
        <v>#REF!</v>
      </c>
      <c r="N52" s="71" t="e">
        <f t="shared" si="163"/>
        <v>#REF!</v>
      </c>
      <c r="O52" s="71" t="e">
        <f t="shared" si="163"/>
        <v>#REF!</v>
      </c>
      <c r="P52" s="71" t="e">
        <f t="shared" si="163"/>
        <v>#REF!</v>
      </c>
      <c r="Q52" s="71" t="e">
        <f t="shared" si="163"/>
        <v>#REF!</v>
      </c>
      <c r="R52" s="71" t="e">
        <f t="shared" si="163"/>
        <v>#REF!</v>
      </c>
      <c r="S52" s="71" t="e">
        <f t="shared" si="163"/>
        <v>#REF!</v>
      </c>
      <c r="T52" s="71" t="e">
        <f t="shared" si="163"/>
        <v>#REF!</v>
      </c>
      <c r="U52" s="71" t="e">
        <f t="shared" si="163"/>
        <v>#REF!</v>
      </c>
      <c r="V52" s="71" t="e">
        <f t="shared" si="163"/>
        <v>#REF!</v>
      </c>
      <c r="W52" s="71" t="e">
        <f t="shared" si="163"/>
        <v>#REF!</v>
      </c>
      <c r="X52" s="71" t="e">
        <f t="shared" si="163"/>
        <v>#REF!</v>
      </c>
      <c r="Y52" s="72" t="e">
        <f t="shared" si="163"/>
        <v>#REF!</v>
      </c>
    </row>
    <row r="53" spans="1:25" ht="15" collapsed="1" thickBot="1" x14ac:dyDescent="0.25">
      <c r="A53" s="68">
        <v>8</v>
      </c>
      <c r="B53" s="66" t="e">
        <f>ROUND(SUM(B54:B58),2)</f>
        <v>#REF!</v>
      </c>
      <c r="C53" s="66" t="e">
        <f t="shared" ref="C53" si="164">ROUND(SUM(C54:C58),2)</f>
        <v>#REF!</v>
      </c>
      <c r="D53" s="66" t="e">
        <f t="shared" ref="D53" si="165">ROUND(SUM(D54:D58),2)</f>
        <v>#REF!</v>
      </c>
      <c r="E53" s="66" t="e">
        <f t="shared" ref="E53" si="166">ROUND(SUM(E54:E58),2)</f>
        <v>#REF!</v>
      </c>
      <c r="F53" s="66" t="e">
        <f t="shared" ref="F53" si="167">ROUND(SUM(F54:F58),2)</f>
        <v>#REF!</v>
      </c>
      <c r="G53" s="66" t="e">
        <f t="shared" ref="G53" si="168">ROUND(SUM(G54:G58),2)</f>
        <v>#REF!</v>
      </c>
      <c r="H53" s="66" t="e">
        <f t="shared" ref="H53" si="169">ROUND(SUM(H54:H58),2)</f>
        <v>#REF!</v>
      </c>
      <c r="I53" s="66" t="e">
        <f t="shared" ref="I53" si="170">ROUND(SUM(I54:I58),2)</f>
        <v>#REF!</v>
      </c>
      <c r="J53" s="66" t="e">
        <f t="shared" ref="J53" si="171">ROUND(SUM(J54:J58),2)</f>
        <v>#REF!</v>
      </c>
      <c r="K53" s="66" t="e">
        <f t="shared" ref="K53" si="172">ROUND(SUM(K54:K58),2)</f>
        <v>#REF!</v>
      </c>
      <c r="L53" s="66" t="e">
        <f t="shared" ref="L53" si="173">ROUND(SUM(L54:L58),2)</f>
        <v>#REF!</v>
      </c>
      <c r="M53" s="66" t="e">
        <f t="shared" ref="M53" si="174">ROUND(SUM(M54:M58),2)</f>
        <v>#REF!</v>
      </c>
      <c r="N53" s="66" t="e">
        <f t="shared" ref="N53" si="175">ROUND(SUM(N54:N58),2)</f>
        <v>#REF!</v>
      </c>
      <c r="O53" s="66" t="e">
        <f t="shared" ref="O53" si="176">ROUND(SUM(O54:O58),2)</f>
        <v>#REF!</v>
      </c>
      <c r="P53" s="66" t="e">
        <f t="shared" ref="P53" si="177">ROUND(SUM(P54:P58),2)</f>
        <v>#REF!</v>
      </c>
      <c r="Q53" s="66" t="e">
        <f t="shared" ref="Q53" si="178">ROUND(SUM(Q54:Q58),2)</f>
        <v>#REF!</v>
      </c>
      <c r="R53" s="66" t="e">
        <f t="shared" ref="R53" si="179">ROUND(SUM(R54:R58),2)</f>
        <v>#REF!</v>
      </c>
      <c r="S53" s="66" t="e">
        <f t="shared" ref="S53" si="180">ROUND(SUM(S54:S58),2)</f>
        <v>#REF!</v>
      </c>
      <c r="T53" s="66" t="e">
        <f t="shared" ref="T53" si="181">ROUND(SUM(T54:T58),2)</f>
        <v>#REF!</v>
      </c>
      <c r="U53" s="66" t="e">
        <f t="shared" ref="U53" si="182">ROUND(SUM(U54:U58),2)</f>
        <v>#REF!</v>
      </c>
      <c r="V53" s="66" t="e">
        <f t="shared" ref="V53" si="183">ROUND(SUM(V54:V58),2)</f>
        <v>#REF!</v>
      </c>
      <c r="W53" s="66" t="e">
        <f t="shared" ref="W53" si="184">ROUND(SUM(W54:W58),2)</f>
        <v>#REF!</v>
      </c>
      <c r="X53" s="66" t="e">
        <f t="shared" ref="X53" si="185">ROUND(SUM(X54:X58),2)</f>
        <v>#REF!</v>
      </c>
      <c r="Y53" s="67" t="e">
        <f t="shared" ref="Y53" si="186">ROUND(SUM(Y54:Y58),2)</f>
        <v>#REF!</v>
      </c>
    </row>
    <row r="54" spans="1:25" ht="38.25" hidden="1" outlineLevel="1" x14ac:dyDescent="0.2">
      <c r="A54" s="69" t="s">
        <v>67</v>
      </c>
      <c r="B54" s="64" t="e">
        <f>SUMIF(#REF!,' 3 цк'!$A53,#REF!)</f>
        <v>#REF!</v>
      </c>
      <c r="C54" s="64" t="e">
        <f>SUMIF(#REF!,' 3 цк'!$A53,#REF!)</f>
        <v>#REF!</v>
      </c>
      <c r="D54" s="64" t="e">
        <f>SUMIF(#REF!,' 3 цк'!$A53,#REF!)</f>
        <v>#REF!</v>
      </c>
      <c r="E54" s="64" t="e">
        <f>SUMIF(#REF!,' 3 цк'!$A53,#REF!)</f>
        <v>#REF!</v>
      </c>
      <c r="F54" s="64" t="e">
        <f>SUMIF(#REF!,' 3 цк'!$A53,#REF!)</f>
        <v>#REF!</v>
      </c>
      <c r="G54" s="64" t="e">
        <f>SUMIF(#REF!,' 3 цк'!$A53,#REF!)</f>
        <v>#REF!</v>
      </c>
      <c r="H54" s="64" t="e">
        <f>SUMIF(#REF!,' 3 цк'!$A53,#REF!)</f>
        <v>#REF!</v>
      </c>
      <c r="I54" s="64" t="e">
        <f>SUMIF(#REF!,' 3 цк'!$A53,#REF!)</f>
        <v>#REF!</v>
      </c>
      <c r="J54" s="64" t="e">
        <f>SUMIF(#REF!,' 3 цк'!$A53,#REF!)</f>
        <v>#REF!</v>
      </c>
      <c r="K54" s="64" t="e">
        <f>SUMIF(#REF!,' 3 цк'!$A53,#REF!)</f>
        <v>#REF!</v>
      </c>
      <c r="L54" s="64" t="e">
        <f>SUMIF(#REF!,' 3 цк'!$A53,#REF!)</f>
        <v>#REF!</v>
      </c>
      <c r="M54" s="64" t="e">
        <f>SUMIF(#REF!,' 3 цк'!$A53,#REF!)</f>
        <v>#REF!</v>
      </c>
      <c r="N54" s="64" t="e">
        <f>SUMIF(#REF!,' 3 цк'!$A53,#REF!)</f>
        <v>#REF!</v>
      </c>
      <c r="O54" s="64" t="e">
        <f>SUMIF(#REF!,' 3 цк'!$A53,#REF!)</f>
        <v>#REF!</v>
      </c>
      <c r="P54" s="64" t="e">
        <f>SUMIF(#REF!,' 3 цк'!$A53,#REF!)</f>
        <v>#REF!</v>
      </c>
      <c r="Q54" s="64" t="e">
        <f>SUMIF(#REF!,' 3 цк'!$A53,#REF!)</f>
        <v>#REF!</v>
      </c>
      <c r="R54" s="64" t="e">
        <f>SUMIF(#REF!,' 3 цк'!$A53,#REF!)</f>
        <v>#REF!</v>
      </c>
      <c r="S54" s="64" t="e">
        <f>SUMIF(#REF!,' 3 цк'!$A53,#REF!)</f>
        <v>#REF!</v>
      </c>
      <c r="T54" s="64" t="e">
        <f>SUMIF(#REF!,' 3 цк'!$A53,#REF!)</f>
        <v>#REF!</v>
      </c>
      <c r="U54" s="64" t="e">
        <f>SUMIF(#REF!,' 3 цк'!$A53,#REF!)</f>
        <v>#REF!</v>
      </c>
      <c r="V54" s="64" t="e">
        <f>SUMIF(#REF!,' 3 цк'!$A53,#REF!)</f>
        <v>#REF!</v>
      </c>
      <c r="W54" s="64" t="e">
        <f>SUMIF(#REF!,' 3 цк'!$A53,#REF!)</f>
        <v>#REF!</v>
      </c>
      <c r="X54" s="64" t="e">
        <f>SUMIF(#REF!,' 3 цк'!$A53,#REF!)</f>
        <v>#REF!</v>
      </c>
      <c r="Y54" s="65" t="e">
        <f>SUMIF(#REF!,' 3 цк'!$A53,#REF!)</f>
        <v>#REF!</v>
      </c>
    </row>
    <row r="55" spans="1:25" ht="38.25" hidden="1" outlineLevel="1" x14ac:dyDescent="0.2">
      <c r="A55" s="69" t="s">
        <v>39</v>
      </c>
      <c r="B55" s="27">
        <f>B49</f>
        <v>0</v>
      </c>
      <c r="C55" s="27">
        <f t="shared" ref="C55:Y55" si="187">C49</f>
        <v>0</v>
      </c>
      <c r="D55" s="27">
        <f t="shared" si="187"/>
        <v>0</v>
      </c>
      <c r="E55" s="27">
        <f t="shared" si="187"/>
        <v>0</v>
      </c>
      <c r="F55" s="27">
        <f t="shared" si="187"/>
        <v>0</v>
      </c>
      <c r="G55" s="27">
        <f t="shared" si="187"/>
        <v>0</v>
      </c>
      <c r="H55" s="27">
        <f t="shared" si="187"/>
        <v>0</v>
      </c>
      <c r="I55" s="27">
        <f t="shared" si="187"/>
        <v>0</v>
      </c>
      <c r="J55" s="27">
        <f t="shared" si="187"/>
        <v>0</v>
      </c>
      <c r="K55" s="27">
        <f t="shared" si="187"/>
        <v>0</v>
      </c>
      <c r="L55" s="27">
        <f t="shared" si="187"/>
        <v>0</v>
      </c>
      <c r="M55" s="27">
        <f t="shared" si="187"/>
        <v>0</v>
      </c>
      <c r="N55" s="27">
        <f t="shared" si="187"/>
        <v>0</v>
      </c>
      <c r="O55" s="27">
        <f t="shared" si="187"/>
        <v>0</v>
      </c>
      <c r="P55" s="27">
        <f t="shared" si="187"/>
        <v>0</v>
      </c>
      <c r="Q55" s="27">
        <f t="shared" si="187"/>
        <v>0</v>
      </c>
      <c r="R55" s="27">
        <f t="shared" si="187"/>
        <v>0</v>
      </c>
      <c r="S55" s="27">
        <f t="shared" si="187"/>
        <v>0</v>
      </c>
      <c r="T55" s="27">
        <f t="shared" si="187"/>
        <v>0</v>
      </c>
      <c r="U55" s="27">
        <f t="shared" si="187"/>
        <v>0</v>
      </c>
      <c r="V55" s="27">
        <f t="shared" si="187"/>
        <v>0</v>
      </c>
      <c r="W55" s="27">
        <f t="shared" si="187"/>
        <v>0</v>
      </c>
      <c r="X55" s="27">
        <f t="shared" si="187"/>
        <v>0</v>
      </c>
      <c r="Y55" s="28">
        <f t="shared" si="187"/>
        <v>0</v>
      </c>
    </row>
    <row r="56" spans="1:25" hidden="1" outlineLevel="1" x14ac:dyDescent="0.2">
      <c r="A56" s="69" t="s">
        <v>2</v>
      </c>
      <c r="B56" s="27">
        <f t="shared" ref="B56:Y56" si="188">B50</f>
        <v>1531.21</v>
      </c>
      <c r="C56" s="27">
        <f t="shared" si="188"/>
        <v>1531.21</v>
      </c>
      <c r="D56" s="27">
        <f t="shared" si="188"/>
        <v>1531.21</v>
      </c>
      <c r="E56" s="27">
        <f t="shared" si="188"/>
        <v>1531.21</v>
      </c>
      <c r="F56" s="27">
        <f t="shared" si="188"/>
        <v>1531.21</v>
      </c>
      <c r="G56" s="27">
        <f t="shared" si="188"/>
        <v>1531.21</v>
      </c>
      <c r="H56" s="27">
        <f t="shared" si="188"/>
        <v>1531.21</v>
      </c>
      <c r="I56" s="27">
        <f t="shared" si="188"/>
        <v>1531.21</v>
      </c>
      <c r="J56" s="27">
        <f t="shared" si="188"/>
        <v>1531.21</v>
      </c>
      <c r="K56" s="27">
        <f t="shared" si="188"/>
        <v>1531.21</v>
      </c>
      <c r="L56" s="27">
        <f t="shared" si="188"/>
        <v>1531.21</v>
      </c>
      <c r="M56" s="27">
        <f t="shared" si="188"/>
        <v>1531.21</v>
      </c>
      <c r="N56" s="27">
        <f t="shared" si="188"/>
        <v>1531.21</v>
      </c>
      <c r="O56" s="27">
        <f t="shared" si="188"/>
        <v>1531.21</v>
      </c>
      <c r="P56" s="27">
        <f t="shared" si="188"/>
        <v>1531.21</v>
      </c>
      <c r="Q56" s="27">
        <f t="shared" si="188"/>
        <v>1531.21</v>
      </c>
      <c r="R56" s="27">
        <f t="shared" si="188"/>
        <v>1531.21</v>
      </c>
      <c r="S56" s="27">
        <f t="shared" si="188"/>
        <v>1531.21</v>
      </c>
      <c r="T56" s="27">
        <f t="shared" si="188"/>
        <v>1531.21</v>
      </c>
      <c r="U56" s="27">
        <f t="shared" si="188"/>
        <v>1531.21</v>
      </c>
      <c r="V56" s="27">
        <f t="shared" si="188"/>
        <v>1531.21</v>
      </c>
      <c r="W56" s="27">
        <f t="shared" si="188"/>
        <v>1531.21</v>
      </c>
      <c r="X56" s="27">
        <f t="shared" si="188"/>
        <v>1531.21</v>
      </c>
      <c r="Y56" s="28">
        <f t="shared" si="188"/>
        <v>1531.21</v>
      </c>
    </row>
    <row r="57" spans="1:25" hidden="1" outlineLevel="1" x14ac:dyDescent="0.2">
      <c r="A57" s="69" t="s">
        <v>3</v>
      </c>
      <c r="B57" s="27">
        <f t="shared" ref="B57:Y57" si="189">B51</f>
        <v>77.12</v>
      </c>
      <c r="C57" s="27">
        <f t="shared" si="189"/>
        <v>77.12</v>
      </c>
      <c r="D57" s="27">
        <f t="shared" si="189"/>
        <v>77.12</v>
      </c>
      <c r="E57" s="27">
        <f t="shared" si="189"/>
        <v>77.12</v>
      </c>
      <c r="F57" s="27">
        <f t="shared" si="189"/>
        <v>77.12</v>
      </c>
      <c r="G57" s="27">
        <f t="shared" si="189"/>
        <v>77.12</v>
      </c>
      <c r="H57" s="27">
        <f t="shared" si="189"/>
        <v>77.12</v>
      </c>
      <c r="I57" s="27">
        <f t="shared" si="189"/>
        <v>77.12</v>
      </c>
      <c r="J57" s="27">
        <f t="shared" si="189"/>
        <v>77.12</v>
      </c>
      <c r="K57" s="27">
        <f t="shared" si="189"/>
        <v>77.12</v>
      </c>
      <c r="L57" s="27">
        <f t="shared" si="189"/>
        <v>77.12</v>
      </c>
      <c r="M57" s="27">
        <f t="shared" si="189"/>
        <v>77.12</v>
      </c>
      <c r="N57" s="27">
        <f t="shared" si="189"/>
        <v>77.12</v>
      </c>
      <c r="O57" s="27">
        <f t="shared" si="189"/>
        <v>77.12</v>
      </c>
      <c r="P57" s="27">
        <f t="shared" si="189"/>
        <v>77.12</v>
      </c>
      <c r="Q57" s="27">
        <f t="shared" si="189"/>
        <v>77.12</v>
      </c>
      <c r="R57" s="27">
        <f t="shared" si="189"/>
        <v>77.12</v>
      </c>
      <c r="S57" s="27">
        <f t="shared" si="189"/>
        <v>77.12</v>
      </c>
      <c r="T57" s="27">
        <f t="shared" si="189"/>
        <v>77.12</v>
      </c>
      <c r="U57" s="27">
        <f t="shared" si="189"/>
        <v>77.12</v>
      </c>
      <c r="V57" s="27">
        <f t="shared" si="189"/>
        <v>77.12</v>
      </c>
      <c r="W57" s="27">
        <f t="shared" si="189"/>
        <v>77.12</v>
      </c>
      <c r="X57" s="27">
        <f t="shared" si="189"/>
        <v>77.12</v>
      </c>
      <c r="Y57" s="28">
        <f t="shared" si="189"/>
        <v>77.12</v>
      </c>
    </row>
    <row r="58" spans="1:25" ht="15" hidden="1" outlineLevel="1" thickBot="1" x14ac:dyDescent="0.25">
      <c r="A58" s="70" t="s">
        <v>64</v>
      </c>
      <c r="B58" s="71" t="e">
        <f t="shared" ref="B58:Y58" si="190">B52</f>
        <v>#REF!</v>
      </c>
      <c r="C58" s="71" t="e">
        <f t="shared" si="190"/>
        <v>#REF!</v>
      </c>
      <c r="D58" s="71" t="e">
        <f t="shared" si="190"/>
        <v>#REF!</v>
      </c>
      <c r="E58" s="71" t="e">
        <f t="shared" si="190"/>
        <v>#REF!</v>
      </c>
      <c r="F58" s="71" t="e">
        <f t="shared" si="190"/>
        <v>#REF!</v>
      </c>
      <c r="G58" s="71" t="e">
        <f t="shared" si="190"/>
        <v>#REF!</v>
      </c>
      <c r="H58" s="71" t="e">
        <f t="shared" si="190"/>
        <v>#REF!</v>
      </c>
      <c r="I58" s="71" t="e">
        <f t="shared" si="190"/>
        <v>#REF!</v>
      </c>
      <c r="J58" s="71" t="e">
        <f t="shared" si="190"/>
        <v>#REF!</v>
      </c>
      <c r="K58" s="71" t="e">
        <f t="shared" si="190"/>
        <v>#REF!</v>
      </c>
      <c r="L58" s="71" t="e">
        <f t="shared" si="190"/>
        <v>#REF!</v>
      </c>
      <c r="M58" s="71" t="e">
        <f t="shared" si="190"/>
        <v>#REF!</v>
      </c>
      <c r="N58" s="71" t="e">
        <f t="shared" si="190"/>
        <v>#REF!</v>
      </c>
      <c r="O58" s="71" t="e">
        <f t="shared" si="190"/>
        <v>#REF!</v>
      </c>
      <c r="P58" s="71" t="e">
        <f t="shared" si="190"/>
        <v>#REF!</v>
      </c>
      <c r="Q58" s="71" t="e">
        <f t="shared" si="190"/>
        <v>#REF!</v>
      </c>
      <c r="R58" s="71" t="e">
        <f t="shared" si="190"/>
        <v>#REF!</v>
      </c>
      <c r="S58" s="71" t="e">
        <f t="shared" si="190"/>
        <v>#REF!</v>
      </c>
      <c r="T58" s="71" t="e">
        <f t="shared" si="190"/>
        <v>#REF!</v>
      </c>
      <c r="U58" s="71" t="e">
        <f t="shared" si="190"/>
        <v>#REF!</v>
      </c>
      <c r="V58" s="71" t="e">
        <f t="shared" si="190"/>
        <v>#REF!</v>
      </c>
      <c r="W58" s="71" t="e">
        <f t="shared" si="190"/>
        <v>#REF!</v>
      </c>
      <c r="X58" s="71" t="e">
        <f t="shared" si="190"/>
        <v>#REF!</v>
      </c>
      <c r="Y58" s="72" t="e">
        <f t="shared" si="190"/>
        <v>#REF!</v>
      </c>
    </row>
    <row r="59" spans="1:25" ht="15" collapsed="1" thickBot="1" x14ac:dyDescent="0.25">
      <c r="A59" s="68">
        <v>9</v>
      </c>
      <c r="B59" s="66" t="e">
        <f>ROUND(SUM(B60:B64),2)</f>
        <v>#REF!</v>
      </c>
      <c r="C59" s="66" t="e">
        <f t="shared" ref="C59" si="191">ROUND(SUM(C60:C64),2)</f>
        <v>#REF!</v>
      </c>
      <c r="D59" s="66" t="e">
        <f t="shared" ref="D59" si="192">ROUND(SUM(D60:D64),2)</f>
        <v>#REF!</v>
      </c>
      <c r="E59" s="66" t="e">
        <f t="shared" ref="E59" si="193">ROUND(SUM(E60:E64),2)</f>
        <v>#REF!</v>
      </c>
      <c r="F59" s="66" t="e">
        <f t="shared" ref="F59" si="194">ROUND(SUM(F60:F64),2)</f>
        <v>#REF!</v>
      </c>
      <c r="G59" s="66" t="e">
        <f t="shared" ref="G59" si="195">ROUND(SUM(G60:G64),2)</f>
        <v>#REF!</v>
      </c>
      <c r="H59" s="66" t="e">
        <f t="shared" ref="H59" si="196">ROUND(SUM(H60:H64),2)</f>
        <v>#REF!</v>
      </c>
      <c r="I59" s="66" t="e">
        <f t="shared" ref="I59" si="197">ROUND(SUM(I60:I64),2)</f>
        <v>#REF!</v>
      </c>
      <c r="J59" s="66" t="e">
        <f t="shared" ref="J59" si="198">ROUND(SUM(J60:J64),2)</f>
        <v>#REF!</v>
      </c>
      <c r="K59" s="66" t="e">
        <f t="shared" ref="K59" si="199">ROUND(SUM(K60:K64),2)</f>
        <v>#REF!</v>
      </c>
      <c r="L59" s="66" t="e">
        <f t="shared" ref="L59" si="200">ROUND(SUM(L60:L64),2)</f>
        <v>#REF!</v>
      </c>
      <c r="M59" s="66" t="e">
        <f t="shared" ref="M59" si="201">ROUND(SUM(M60:M64),2)</f>
        <v>#REF!</v>
      </c>
      <c r="N59" s="66" t="e">
        <f t="shared" ref="N59" si="202">ROUND(SUM(N60:N64),2)</f>
        <v>#REF!</v>
      </c>
      <c r="O59" s="66" t="e">
        <f t="shared" ref="O59" si="203">ROUND(SUM(O60:O64),2)</f>
        <v>#REF!</v>
      </c>
      <c r="P59" s="66" t="e">
        <f t="shared" ref="P59" si="204">ROUND(SUM(P60:P64),2)</f>
        <v>#REF!</v>
      </c>
      <c r="Q59" s="66" t="e">
        <f t="shared" ref="Q59" si="205">ROUND(SUM(Q60:Q64),2)</f>
        <v>#REF!</v>
      </c>
      <c r="R59" s="66" t="e">
        <f t="shared" ref="R59" si="206">ROUND(SUM(R60:R64),2)</f>
        <v>#REF!</v>
      </c>
      <c r="S59" s="66" t="e">
        <f t="shared" ref="S59" si="207">ROUND(SUM(S60:S64),2)</f>
        <v>#REF!</v>
      </c>
      <c r="T59" s="66" t="e">
        <f t="shared" ref="T59" si="208">ROUND(SUM(T60:T64),2)</f>
        <v>#REF!</v>
      </c>
      <c r="U59" s="66" t="e">
        <f t="shared" ref="U59" si="209">ROUND(SUM(U60:U64),2)</f>
        <v>#REF!</v>
      </c>
      <c r="V59" s="66" t="e">
        <f t="shared" ref="V59" si="210">ROUND(SUM(V60:V64),2)</f>
        <v>#REF!</v>
      </c>
      <c r="W59" s="66" t="e">
        <f t="shared" ref="W59" si="211">ROUND(SUM(W60:W64),2)</f>
        <v>#REF!</v>
      </c>
      <c r="X59" s="66" t="e">
        <f t="shared" ref="X59" si="212">ROUND(SUM(X60:X64),2)</f>
        <v>#REF!</v>
      </c>
      <c r="Y59" s="67" t="e">
        <f t="shared" ref="Y59" si="213">ROUND(SUM(Y60:Y64),2)</f>
        <v>#REF!</v>
      </c>
    </row>
    <row r="60" spans="1:25" ht="38.25" hidden="1" outlineLevel="1" x14ac:dyDescent="0.2">
      <c r="A60" s="69" t="s">
        <v>67</v>
      </c>
      <c r="B60" s="64" t="e">
        <f>SUMIF(#REF!,' 3 цк'!$A59,#REF!)</f>
        <v>#REF!</v>
      </c>
      <c r="C60" s="64" t="e">
        <f>SUMIF(#REF!,' 3 цк'!$A59,#REF!)</f>
        <v>#REF!</v>
      </c>
      <c r="D60" s="64" t="e">
        <f>SUMIF(#REF!,' 3 цк'!$A59,#REF!)</f>
        <v>#REF!</v>
      </c>
      <c r="E60" s="64" t="e">
        <f>SUMIF(#REF!,' 3 цк'!$A59,#REF!)</f>
        <v>#REF!</v>
      </c>
      <c r="F60" s="64" t="e">
        <f>SUMIF(#REF!,' 3 цк'!$A59,#REF!)</f>
        <v>#REF!</v>
      </c>
      <c r="G60" s="64" t="e">
        <f>SUMIF(#REF!,' 3 цк'!$A59,#REF!)</f>
        <v>#REF!</v>
      </c>
      <c r="H60" s="64" t="e">
        <f>SUMIF(#REF!,' 3 цк'!$A59,#REF!)</f>
        <v>#REF!</v>
      </c>
      <c r="I60" s="64" t="e">
        <f>SUMIF(#REF!,' 3 цк'!$A59,#REF!)</f>
        <v>#REF!</v>
      </c>
      <c r="J60" s="64" t="e">
        <f>SUMIF(#REF!,' 3 цк'!$A59,#REF!)</f>
        <v>#REF!</v>
      </c>
      <c r="K60" s="64" t="e">
        <f>SUMIF(#REF!,' 3 цк'!$A59,#REF!)</f>
        <v>#REF!</v>
      </c>
      <c r="L60" s="64" t="e">
        <f>SUMIF(#REF!,' 3 цк'!$A59,#REF!)</f>
        <v>#REF!</v>
      </c>
      <c r="M60" s="64" t="e">
        <f>SUMIF(#REF!,' 3 цк'!$A59,#REF!)</f>
        <v>#REF!</v>
      </c>
      <c r="N60" s="64" t="e">
        <f>SUMIF(#REF!,' 3 цк'!$A59,#REF!)</f>
        <v>#REF!</v>
      </c>
      <c r="O60" s="64" t="e">
        <f>SUMIF(#REF!,' 3 цк'!$A59,#REF!)</f>
        <v>#REF!</v>
      </c>
      <c r="P60" s="64" t="e">
        <f>SUMIF(#REF!,' 3 цк'!$A59,#REF!)</f>
        <v>#REF!</v>
      </c>
      <c r="Q60" s="64" t="e">
        <f>SUMIF(#REF!,' 3 цк'!$A59,#REF!)</f>
        <v>#REF!</v>
      </c>
      <c r="R60" s="64" t="e">
        <f>SUMIF(#REF!,' 3 цк'!$A59,#REF!)</f>
        <v>#REF!</v>
      </c>
      <c r="S60" s="64" t="e">
        <f>SUMIF(#REF!,' 3 цк'!$A59,#REF!)</f>
        <v>#REF!</v>
      </c>
      <c r="T60" s="64" t="e">
        <f>SUMIF(#REF!,' 3 цк'!$A59,#REF!)</f>
        <v>#REF!</v>
      </c>
      <c r="U60" s="64" t="e">
        <f>SUMIF(#REF!,' 3 цк'!$A59,#REF!)</f>
        <v>#REF!</v>
      </c>
      <c r="V60" s="64" t="e">
        <f>SUMIF(#REF!,' 3 цк'!$A59,#REF!)</f>
        <v>#REF!</v>
      </c>
      <c r="W60" s="64" t="e">
        <f>SUMIF(#REF!,' 3 цк'!$A59,#REF!)</f>
        <v>#REF!</v>
      </c>
      <c r="X60" s="64" t="e">
        <f>SUMIF(#REF!,' 3 цк'!$A59,#REF!)</f>
        <v>#REF!</v>
      </c>
      <c r="Y60" s="65" t="e">
        <f>SUMIF(#REF!,' 3 цк'!$A59,#REF!)</f>
        <v>#REF!</v>
      </c>
    </row>
    <row r="61" spans="1:25" ht="38.25" hidden="1" outlineLevel="1" x14ac:dyDescent="0.2">
      <c r="A61" s="69" t="s">
        <v>39</v>
      </c>
      <c r="B61" s="27">
        <f>B55</f>
        <v>0</v>
      </c>
      <c r="C61" s="27">
        <f t="shared" ref="C61:Y61" si="214">C55</f>
        <v>0</v>
      </c>
      <c r="D61" s="27">
        <f t="shared" si="214"/>
        <v>0</v>
      </c>
      <c r="E61" s="27">
        <f t="shared" si="214"/>
        <v>0</v>
      </c>
      <c r="F61" s="27">
        <f t="shared" si="214"/>
        <v>0</v>
      </c>
      <c r="G61" s="27">
        <f t="shared" si="214"/>
        <v>0</v>
      </c>
      <c r="H61" s="27">
        <f t="shared" si="214"/>
        <v>0</v>
      </c>
      <c r="I61" s="27">
        <f t="shared" si="214"/>
        <v>0</v>
      </c>
      <c r="J61" s="27">
        <f t="shared" si="214"/>
        <v>0</v>
      </c>
      <c r="K61" s="27">
        <f t="shared" si="214"/>
        <v>0</v>
      </c>
      <c r="L61" s="27">
        <f t="shared" si="214"/>
        <v>0</v>
      </c>
      <c r="M61" s="27">
        <f t="shared" si="214"/>
        <v>0</v>
      </c>
      <c r="N61" s="27">
        <f t="shared" si="214"/>
        <v>0</v>
      </c>
      <c r="O61" s="27">
        <f t="shared" si="214"/>
        <v>0</v>
      </c>
      <c r="P61" s="27">
        <f t="shared" si="214"/>
        <v>0</v>
      </c>
      <c r="Q61" s="27">
        <f t="shared" si="214"/>
        <v>0</v>
      </c>
      <c r="R61" s="27">
        <f t="shared" si="214"/>
        <v>0</v>
      </c>
      <c r="S61" s="27">
        <f t="shared" si="214"/>
        <v>0</v>
      </c>
      <c r="T61" s="27">
        <f t="shared" si="214"/>
        <v>0</v>
      </c>
      <c r="U61" s="27">
        <f t="shared" si="214"/>
        <v>0</v>
      </c>
      <c r="V61" s="27">
        <f t="shared" si="214"/>
        <v>0</v>
      </c>
      <c r="W61" s="27">
        <f t="shared" si="214"/>
        <v>0</v>
      </c>
      <c r="X61" s="27">
        <f t="shared" si="214"/>
        <v>0</v>
      </c>
      <c r="Y61" s="28">
        <f t="shared" si="214"/>
        <v>0</v>
      </c>
    </row>
    <row r="62" spans="1:25" hidden="1" outlineLevel="1" x14ac:dyDescent="0.2">
      <c r="A62" s="69" t="s">
        <v>2</v>
      </c>
      <c r="B62" s="27">
        <f t="shared" ref="B62:Y62" si="215">B56</f>
        <v>1531.21</v>
      </c>
      <c r="C62" s="27">
        <f t="shared" si="215"/>
        <v>1531.21</v>
      </c>
      <c r="D62" s="27">
        <f t="shared" si="215"/>
        <v>1531.21</v>
      </c>
      <c r="E62" s="27">
        <f t="shared" si="215"/>
        <v>1531.21</v>
      </c>
      <c r="F62" s="27">
        <f t="shared" si="215"/>
        <v>1531.21</v>
      </c>
      <c r="G62" s="27">
        <f t="shared" si="215"/>
        <v>1531.21</v>
      </c>
      <c r="H62" s="27">
        <f t="shared" si="215"/>
        <v>1531.21</v>
      </c>
      <c r="I62" s="27">
        <f t="shared" si="215"/>
        <v>1531.21</v>
      </c>
      <c r="J62" s="27">
        <f t="shared" si="215"/>
        <v>1531.21</v>
      </c>
      <c r="K62" s="27">
        <f t="shared" si="215"/>
        <v>1531.21</v>
      </c>
      <c r="L62" s="27">
        <f t="shared" si="215"/>
        <v>1531.21</v>
      </c>
      <c r="M62" s="27">
        <f t="shared" si="215"/>
        <v>1531.21</v>
      </c>
      <c r="N62" s="27">
        <f t="shared" si="215"/>
        <v>1531.21</v>
      </c>
      <c r="O62" s="27">
        <f t="shared" si="215"/>
        <v>1531.21</v>
      </c>
      <c r="P62" s="27">
        <f t="shared" si="215"/>
        <v>1531.21</v>
      </c>
      <c r="Q62" s="27">
        <f t="shared" si="215"/>
        <v>1531.21</v>
      </c>
      <c r="R62" s="27">
        <f t="shared" si="215"/>
        <v>1531.21</v>
      </c>
      <c r="S62" s="27">
        <f t="shared" si="215"/>
        <v>1531.21</v>
      </c>
      <c r="T62" s="27">
        <f t="shared" si="215"/>
        <v>1531.21</v>
      </c>
      <c r="U62" s="27">
        <f t="shared" si="215"/>
        <v>1531.21</v>
      </c>
      <c r="V62" s="27">
        <f t="shared" si="215"/>
        <v>1531.21</v>
      </c>
      <c r="W62" s="27">
        <f t="shared" si="215"/>
        <v>1531.21</v>
      </c>
      <c r="X62" s="27">
        <f t="shared" si="215"/>
        <v>1531.21</v>
      </c>
      <c r="Y62" s="28">
        <f t="shared" si="215"/>
        <v>1531.21</v>
      </c>
    </row>
    <row r="63" spans="1:25" hidden="1" outlineLevel="1" x14ac:dyDescent="0.2">
      <c r="A63" s="69" t="s">
        <v>3</v>
      </c>
      <c r="B63" s="27">
        <f t="shared" ref="B63:Y63" si="216">B57</f>
        <v>77.12</v>
      </c>
      <c r="C63" s="27">
        <f t="shared" si="216"/>
        <v>77.12</v>
      </c>
      <c r="D63" s="27">
        <f t="shared" si="216"/>
        <v>77.12</v>
      </c>
      <c r="E63" s="27">
        <f t="shared" si="216"/>
        <v>77.12</v>
      </c>
      <c r="F63" s="27">
        <f t="shared" si="216"/>
        <v>77.12</v>
      </c>
      <c r="G63" s="27">
        <f t="shared" si="216"/>
        <v>77.12</v>
      </c>
      <c r="H63" s="27">
        <f t="shared" si="216"/>
        <v>77.12</v>
      </c>
      <c r="I63" s="27">
        <f t="shared" si="216"/>
        <v>77.12</v>
      </c>
      <c r="J63" s="27">
        <f t="shared" si="216"/>
        <v>77.12</v>
      </c>
      <c r="K63" s="27">
        <f t="shared" si="216"/>
        <v>77.12</v>
      </c>
      <c r="L63" s="27">
        <f t="shared" si="216"/>
        <v>77.12</v>
      </c>
      <c r="M63" s="27">
        <f t="shared" si="216"/>
        <v>77.12</v>
      </c>
      <c r="N63" s="27">
        <f t="shared" si="216"/>
        <v>77.12</v>
      </c>
      <c r="O63" s="27">
        <f t="shared" si="216"/>
        <v>77.12</v>
      </c>
      <c r="P63" s="27">
        <f t="shared" si="216"/>
        <v>77.12</v>
      </c>
      <c r="Q63" s="27">
        <f t="shared" si="216"/>
        <v>77.12</v>
      </c>
      <c r="R63" s="27">
        <f t="shared" si="216"/>
        <v>77.12</v>
      </c>
      <c r="S63" s="27">
        <f t="shared" si="216"/>
        <v>77.12</v>
      </c>
      <c r="T63" s="27">
        <f t="shared" si="216"/>
        <v>77.12</v>
      </c>
      <c r="U63" s="27">
        <f t="shared" si="216"/>
        <v>77.12</v>
      </c>
      <c r="V63" s="27">
        <f t="shared" si="216"/>
        <v>77.12</v>
      </c>
      <c r="W63" s="27">
        <f t="shared" si="216"/>
        <v>77.12</v>
      </c>
      <c r="X63" s="27">
        <f t="shared" si="216"/>
        <v>77.12</v>
      </c>
      <c r="Y63" s="28">
        <f t="shared" si="216"/>
        <v>77.12</v>
      </c>
    </row>
    <row r="64" spans="1:25" ht="15" hidden="1" outlineLevel="1" thickBot="1" x14ac:dyDescent="0.25">
      <c r="A64" s="70" t="s">
        <v>64</v>
      </c>
      <c r="B64" s="71" t="e">
        <f t="shared" ref="B64:Y64" si="217">B58</f>
        <v>#REF!</v>
      </c>
      <c r="C64" s="71" t="e">
        <f t="shared" si="217"/>
        <v>#REF!</v>
      </c>
      <c r="D64" s="71" t="e">
        <f t="shared" si="217"/>
        <v>#REF!</v>
      </c>
      <c r="E64" s="71" t="e">
        <f t="shared" si="217"/>
        <v>#REF!</v>
      </c>
      <c r="F64" s="71" t="e">
        <f t="shared" si="217"/>
        <v>#REF!</v>
      </c>
      <c r="G64" s="71" t="e">
        <f t="shared" si="217"/>
        <v>#REF!</v>
      </c>
      <c r="H64" s="71" t="e">
        <f t="shared" si="217"/>
        <v>#REF!</v>
      </c>
      <c r="I64" s="71" t="e">
        <f t="shared" si="217"/>
        <v>#REF!</v>
      </c>
      <c r="J64" s="71" t="e">
        <f t="shared" si="217"/>
        <v>#REF!</v>
      </c>
      <c r="K64" s="71" t="e">
        <f t="shared" si="217"/>
        <v>#REF!</v>
      </c>
      <c r="L64" s="71" t="e">
        <f t="shared" si="217"/>
        <v>#REF!</v>
      </c>
      <c r="M64" s="71" t="e">
        <f t="shared" si="217"/>
        <v>#REF!</v>
      </c>
      <c r="N64" s="71" t="e">
        <f t="shared" si="217"/>
        <v>#REF!</v>
      </c>
      <c r="O64" s="71" t="e">
        <f t="shared" si="217"/>
        <v>#REF!</v>
      </c>
      <c r="P64" s="71" t="e">
        <f t="shared" si="217"/>
        <v>#REF!</v>
      </c>
      <c r="Q64" s="71" t="e">
        <f t="shared" si="217"/>
        <v>#REF!</v>
      </c>
      <c r="R64" s="71" t="e">
        <f t="shared" si="217"/>
        <v>#REF!</v>
      </c>
      <c r="S64" s="71" t="e">
        <f t="shared" si="217"/>
        <v>#REF!</v>
      </c>
      <c r="T64" s="71" t="e">
        <f t="shared" si="217"/>
        <v>#REF!</v>
      </c>
      <c r="U64" s="71" t="e">
        <f t="shared" si="217"/>
        <v>#REF!</v>
      </c>
      <c r="V64" s="71" t="e">
        <f t="shared" si="217"/>
        <v>#REF!</v>
      </c>
      <c r="W64" s="71" t="e">
        <f t="shared" si="217"/>
        <v>#REF!</v>
      </c>
      <c r="X64" s="71" t="e">
        <f t="shared" si="217"/>
        <v>#REF!</v>
      </c>
      <c r="Y64" s="72" t="e">
        <f t="shared" si="217"/>
        <v>#REF!</v>
      </c>
    </row>
    <row r="65" spans="1:25" ht="15" collapsed="1" thickBot="1" x14ac:dyDescent="0.25">
      <c r="A65" s="68">
        <v>10</v>
      </c>
      <c r="B65" s="66" t="e">
        <f>ROUND(SUM(B66:B70),2)</f>
        <v>#REF!</v>
      </c>
      <c r="C65" s="66" t="e">
        <f t="shared" ref="C65" si="218">ROUND(SUM(C66:C70),2)</f>
        <v>#REF!</v>
      </c>
      <c r="D65" s="66" t="e">
        <f t="shared" ref="D65" si="219">ROUND(SUM(D66:D70),2)</f>
        <v>#REF!</v>
      </c>
      <c r="E65" s="66" t="e">
        <f t="shared" ref="E65" si="220">ROUND(SUM(E66:E70),2)</f>
        <v>#REF!</v>
      </c>
      <c r="F65" s="66" t="e">
        <f t="shared" ref="F65" si="221">ROUND(SUM(F66:F70),2)</f>
        <v>#REF!</v>
      </c>
      <c r="G65" s="66" t="e">
        <f t="shared" ref="G65" si="222">ROUND(SUM(G66:G70),2)</f>
        <v>#REF!</v>
      </c>
      <c r="H65" s="66" t="e">
        <f t="shared" ref="H65" si="223">ROUND(SUM(H66:H70),2)</f>
        <v>#REF!</v>
      </c>
      <c r="I65" s="66" t="e">
        <f t="shared" ref="I65" si="224">ROUND(SUM(I66:I70),2)</f>
        <v>#REF!</v>
      </c>
      <c r="J65" s="66" t="e">
        <f t="shared" ref="J65" si="225">ROUND(SUM(J66:J70),2)</f>
        <v>#REF!</v>
      </c>
      <c r="K65" s="66" t="e">
        <f t="shared" ref="K65" si="226">ROUND(SUM(K66:K70),2)</f>
        <v>#REF!</v>
      </c>
      <c r="L65" s="66" t="e">
        <f t="shared" ref="L65" si="227">ROUND(SUM(L66:L70),2)</f>
        <v>#REF!</v>
      </c>
      <c r="M65" s="66" t="e">
        <f t="shared" ref="M65" si="228">ROUND(SUM(M66:M70),2)</f>
        <v>#REF!</v>
      </c>
      <c r="N65" s="66" t="e">
        <f t="shared" ref="N65" si="229">ROUND(SUM(N66:N70),2)</f>
        <v>#REF!</v>
      </c>
      <c r="O65" s="66" t="e">
        <f t="shared" ref="O65" si="230">ROUND(SUM(O66:O70),2)</f>
        <v>#REF!</v>
      </c>
      <c r="P65" s="66" t="e">
        <f t="shared" ref="P65" si="231">ROUND(SUM(P66:P70),2)</f>
        <v>#REF!</v>
      </c>
      <c r="Q65" s="66" t="e">
        <f t="shared" ref="Q65" si="232">ROUND(SUM(Q66:Q70),2)</f>
        <v>#REF!</v>
      </c>
      <c r="R65" s="66" t="e">
        <f t="shared" ref="R65" si="233">ROUND(SUM(R66:R70),2)</f>
        <v>#REF!</v>
      </c>
      <c r="S65" s="66" t="e">
        <f t="shared" ref="S65" si="234">ROUND(SUM(S66:S70),2)</f>
        <v>#REF!</v>
      </c>
      <c r="T65" s="66" t="e">
        <f t="shared" ref="T65" si="235">ROUND(SUM(T66:T70),2)</f>
        <v>#REF!</v>
      </c>
      <c r="U65" s="66" t="e">
        <f t="shared" ref="U65" si="236">ROUND(SUM(U66:U70),2)</f>
        <v>#REF!</v>
      </c>
      <c r="V65" s="66" t="e">
        <f t="shared" ref="V65" si="237">ROUND(SUM(V66:V70),2)</f>
        <v>#REF!</v>
      </c>
      <c r="W65" s="66" t="e">
        <f t="shared" ref="W65" si="238">ROUND(SUM(W66:W70),2)</f>
        <v>#REF!</v>
      </c>
      <c r="X65" s="66" t="e">
        <f t="shared" ref="X65" si="239">ROUND(SUM(X66:X70),2)</f>
        <v>#REF!</v>
      </c>
      <c r="Y65" s="67" t="e">
        <f t="shared" ref="Y65" si="240">ROUND(SUM(Y66:Y70),2)</f>
        <v>#REF!</v>
      </c>
    </row>
    <row r="66" spans="1:25" ht="38.25" hidden="1" outlineLevel="1" x14ac:dyDescent="0.2">
      <c r="A66" s="69" t="s">
        <v>67</v>
      </c>
      <c r="B66" s="64" t="e">
        <f>SUMIF(#REF!,' 3 цк'!$A65,#REF!)</f>
        <v>#REF!</v>
      </c>
      <c r="C66" s="64" t="e">
        <f>SUMIF(#REF!,' 3 цк'!$A65,#REF!)</f>
        <v>#REF!</v>
      </c>
      <c r="D66" s="64" t="e">
        <f>SUMIF(#REF!,' 3 цк'!$A65,#REF!)</f>
        <v>#REF!</v>
      </c>
      <c r="E66" s="64" t="e">
        <f>SUMIF(#REF!,' 3 цк'!$A65,#REF!)</f>
        <v>#REF!</v>
      </c>
      <c r="F66" s="64" t="e">
        <f>SUMIF(#REF!,' 3 цк'!$A65,#REF!)</f>
        <v>#REF!</v>
      </c>
      <c r="G66" s="64" t="e">
        <f>SUMIF(#REF!,' 3 цк'!$A65,#REF!)</f>
        <v>#REF!</v>
      </c>
      <c r="H66" s="64" t="e">
        <f>SUMIF(#REF!,' 3 цк'!$A65,#REF!)</f>
        <v>#REF!</v>
      </c>
      <c r="I66" s="64" t="e">
        <f>SUMIF(#REF!,' 3 цк'!$A65,#REF!)</f>
        <v>#REF!</v>
      </c>
      <c r="J66" s="64" t="e">
        <f>SUMIF(#REF!,' 3 цк'!$A65,#REF!)</f>
        <v>#REF!</v>
      </c>
      <c r="K66" s="64" t="e">
        <f>SUMIF(#REF!,' 3 цк'!$A65,#REF!)</f>
        <v>#REF!</v>
      </c>
      <c r="L66" s="64" t="e">
        <f>SUMIF(#REF!,' 3 цк'!$A65,#REF!)</f>
        <v>#REF!</v>
      </c>
      <c r="M66" s="64" t="e">
        <f>SUMIF(#REF!,' 3 цк'!$A65,#REF!)</f>
        <v>#REF!</v>
      </c>
      <c r="N66" s="64" t="e">
        <f>SUMIF(#REF!,' 3 цк'!$A65,#REF!)</f>
        <v>#REF!</v>
      </c>
      <c r="O66" s="64" t="e">
        <f>SUMIF(#REF!,' 3 цк'!$A65,#REF!)</f>
        <v>#REF!</v>
      </c>
      <c r="P66" s="64" t="e">
        <f>SUMIF(#REF!,' 3 цк'!$A65,#REF!)</f>
        <v>#REF!</v>
      </c>
      <c r="Q66" s="64" t="e">
        <f>SUMIF(#REF!,' 3 цк'!$A65,#REF!)</f>
        <v>#REF!</v>
      </c>
      <c r="R66" s="64" t="e">
        <f>SUMIF(#REF!,' 3 цк'!$A65,#REF!)</f>
        <v>#REF!</v>
      </c>
      <c r="S66" s="64" t="e">
        <f>SUMIF(#REF!,' 3 цк'!$A65,#REF!)</f>
        <v>#REF!</v>
      </c>
      <c r="T66" s="64" t="e">
        <f>SUMIF(#REF!,' 3 цк'!$A65,#REF!)</f>
        <v>#REF!</v>
      </c>
      <c r="U66" s="64" t="e">
        <f>SUMIF(#REF!,' 3 цк'!$A65,#REF!)</f>
        <v>#REF!</v>
      </c>
      <c r="V66" s="64" t="e">
        <f>SUMIF(#REF!,' 3 цк'!$A65,#REF!)</f>
        <v>#REF!</v>
      </c>
      <c r="W66" s="64" t="e">
        <f>SUMIF(#REF!,' 3 цк'!$A65,#REF!)</f>
        <v>#REF!</v>
      </c>
      <c r="X66" s="64" t="e">
        <f>SUMIF(#REF!,' 3 цк'!$A65,#REF!)</f>
        <v>#REF!</v>
      </c>
      <c r="Y66" s="65" t="e">
        <f>SUMIF(#REF!,' 3 цк'!$A65,#REF!)</f>
        <v>#REF!</v>
      </c>
    </row>
    <row r="67" spans="1:25" ht="38.25" hidden="1" outlineLevel="1" x14ac:dyDescent="0.2">
      <c r="A67" s="69" t="s">
        <v>39</v>
      </c>
      <c r="B67" s="27">
        <f>B61</f>
        <v>0</v>
      </c>
      <c r="C67" s="27">
        <f t="shared" ref="C67:Y67" si="241">C61</f>
        <v>0</v>
      </c>
      <c r="D67" s="27">
        <f t="shared" si="241"/>
        <v>0</v>
      </c>
      <c r="E67" s="27">
        <f t="shared" si="241"/>
        <v>0</v>
      </c>
      <c r="F67" s="27">
        <f t="shared" si="241"/>
        <v>0</v>
      </c>
      <c r="G67" s="27">
        <f t="shared" si="241"/>
        <v>0</v>
      </c>
      <c r="H67" s="27">
        <f t="shared" si="241"/>
        <v>0</v>
      </c>
      <c r="I67" s="27">
        <f t="shared" si="241"/>
        <v>0</v>
      </c>
      <c r="J67" s="27">
        <f t="shared" si="241"/>
        <v>0</v>
      </c>
      <c r="K67" s="27">
        <f t="shared" si="241"/>
        <v>0</v>
      </c>
      <c r="L67" s="27">
        <f t="shared" si="241"/>
        <v>0</v>
      </c>
      <c r="M67" s="27">
        <f t="shared" si="241"/>
        <v>0</v>
      </c>
      <c r="N67" s="27">
        <f t="shared" si="241"/>
        <v>0</v>
      </c>
      <c r="O67" s="27">
        <f t="shared" si="241"/>
        <v>0</v>
      </c>
      <c r="P67" s="27">
        <f t="shared" si="241"/>
        <v>0</v>
      </c>
      <c r="Q67" s="27">
        <f t="shared" si="241"/>
        <v>0</v>
      </c>
      <c r="R67" s="27">
        <f t="shared" si="241"/>
        <v>0</v>
      </c>
      <c r="S67" s="27">
        <f t="shared" si="241"/>
        <v>0</v>
      </c>
      <c r="T67" s="27">
        <f t="shared" si="241"/>
        <v>0</v>
      </c>
      <c r="U67" s="27">
        <f t="shared" si="241"/>
        <v>0</v>
      </c>
      <c r="V67" s="27">
        <f t="shared" si="241"/>
        <v>0</v>
      </c>
      <c r="W67" s="27">
        <f t="shared" si="241"/>
        <v>0</v>
      </c>
      <c r="X67" s="27">
        <f t="shared" si="241"/>
        <v>0</v>
      </c>
      <c r="Y67" s="28">
        <f t="shared" si="241"/>
        <v>0</v>
      </c>
    </row>
    <row r="68" spans="1:25" hidden="1" outlineLevel="1" x14ac:dyDescent="0.2">
      <c r="A68" s="69" t="s">
        <v>2</v>
      </c>
      <c r="B68" s="27">
        <f t="shared" ref="B68:Y68" si="242">B62</f>
        <v>1531.21</v>
      </c>
      <c r="C68" s="27">
        <f t="shared" si="242"/>
        <v>1531.21</v>
      </c>
      <c r="D68" s="27">
        <f t="shared" si="242"/>
        <v>1531.21</v>
      </c>
      <c r="E68" s="27">
        <f t="shared" si="242"/>
        <v>1531.21</v>
      </c>
      <c r="F68" s="27">
        <f t="shared" si="242"/>
        <v>1531.21</v>
      </c>
      <c r="G68" s="27">
        <f t="shared" si="242"/>
        <v>1531.21</v>
      </c>
      <c r="H68" s="27">
        <f t="shared" si="242"/>
        <v>1531.21</v>
      </c>
      <c r="I68" s="27">
        <f t="shared" si="242"/>
        <v>1531.21</v>
      </c>
      <c r="J68" s="27">
        <f t="shared" si="242"/>
        <v>1531.21</v>
      </c>
      <c r="K68" s="27">
        <f t="shared" si="242"/>
        <v>1531.21</v>
      </c>
      <c r="L68" s="27">
        <f t="shared" si="242"/>
        <v>1531.21</v>
      </c>
      <c r="M68" s="27">
        <f t="shared" si="242"/>
        <v>1531.21</v>
      </c>
      <c r="N68" s="27">
        <f t="shared" si="242"/>
        <v>1531.21</v>
      </c>
      <c r="O68" s="27">
        <f t="shared" si="242"/>
        <v>1531.21</v>
      </c>
      <c r="P68" s="27">
        <f t="shared" si="242"/>
        <v>1531.21</v>
      </c>
      <c r="Q68" s="27">
        <f t="shared" si="242"/>
        <v>1531.21</v>
      </c>
      <c r="R68" s="27">
        <f t="shared" si="242"/>
        <v>1531.21</v>
      </c>
      <c r="S68" s="27">
        <f t="shared" si="242"/>
        <v>1531.21</v>
      </c>
      <c r="T68" s="27">
        <f t="shared" si="242"/>
        <v>1531.21</v>
      </c>
      <c r="U68" s="27">
        <f t="shared" si="242"/>
        <v>1531.21</v>
      </c>
      <c r="V68" s="27">
        <f t="shared" si="242"/>
        <v>1531.21</v>
      </c>
      <c r="W68" s="27">
        <f t="shared" si="242"/>
        <v>1531.21</v>
      </c>
      <c r="X68" s="27">
        <f t="shared" si="242"/>
        <v>1531.21</v>
      </c>
      <c r="Y68" s="28">
        <f t="shared" si="242"/>
        <v>1531.21</v>
      </c>
    </row>
    <row r="69" spans="1:25" hidden="1" outlineLevel="1" x14ac:dyDescent="0.2">
      <c r="A69" s="69" t="s">
        <v>3</v>
      </c>
      <c r="B69" s="27">
        <f t="shared" ref="B69:Y69" si="243">B63</f>
        <v>77.12</v>
      </c>
      <c r="C69" s="27">
        <f t="shared" si="243"/>
        <v>77.12</v>
      </c>
      <c r="D69" s="27">
        <f t="shared" si="243"/>
        <v>77.12</v>
      </c>
      <c r="E69" s="27">
        <f t="shared" si="243"/>
        <v>77.12</v>
      </c>
      <c r="F69" s="27">
        <f t="shared" si="243"/>
        <v>77.12</v>
      </c>
      <c r="G69" s="27">
        <f t="shared" si="243"/>
        <v>77.12</v>
      </c>
      <c r="H69" s="27">
        <f t="shared" si="243"/>
        <v>77.12</v>
      </c>
      <c r="I69" s="27">
        <f t="shared" si="243"/>
        <v>77.12</v>
      </c>
      <c r="J69" s="27">
        <f t="shared" si="243"/>
        <v>77.12</v>
      </c>
      <c r="K69" s="27">
        <f t="shared" si="243"/>
        <v>77.12</v>
      </c>
      <c r="L69" s="27">
        <f t="shared" si="243"/>
        <v>77.12</v>
      </c>
      <c r="M69" s="27">
        <f t="shared" si="243"/>
        <v>77.12</v>
      </c>
      <c r="N69" s="27">
        <f t="shared" si="243"/>
        <v>77.12</v>
      </c>
      <c r="O69" s="27">
        <f t="shared" si="243"/>
        <v>77.12</v>
      </c>
      <c r="P69" s="27">
        <f t="shared" si="243"/>
        <v>77.12</v>
      </c>
      <c r="Q69" s="27">
        <f t="shared" si="243"/>
        <v>77.12</v>
      </c>
      <c r="R69" s="27">
        <f t="shared" si="243"/>
        <v>77.12</v>
      </c>
      <c r="S69" s="27">
        <f t="shared" si="243"/>
        <v>77.12</v>
      </c>
      <c r="T69" s="27">
        <f t="shared" si="243"/>
        <v>77.12</v>
      </c>
      <c r="U69" s="27">
        <f t="shared" si="243"/>
        <v>77.12</v>
      </c>
      <c r="V69" s="27">
        <f t="shared" si="243"/>
        <v>77.12</v>
      </c>
      <c r="W69" s="27">
        <f t="shared" si="243"/>
        <v>77.12</v>
      </c>
      <c r="X69" s="27">
        <f t="shared" si="243"/>
        <v>77.12</v>
      </c>
      <c r="Y69" s="28">
        <f t="shared" si="243"/>
        <v>77.12</v>
      </c>
    </row>
    <row r="70" spans="1:25" ht="15" hidden="1" outlineLevel="1" thickBot="1" x14ac:dyDescent="0.25">
      <c r="A70" s="70" t="s">
        <v>64</v>
      </c>
      <c r="B70" s="71" t="e">
        <f t="shared" ref="B70:Y70" si="244">B64</f>
        <v>#REF!</v>
      </c>
      <c r="C70" s="71" t="e">
        <f t="shared" si="244"/>
        <v>#REF!</v>
      </c>
      <c r="D70" s="71" t="e">
        <f t="shared" si="244"/>
        <v>#REF!</v>
      </c>
      <c r="E70" s="71" t="e">
        <f t="shared" si="244"/>
        <v>#REF!</v>
      </c>
      <c r="F70" s="71" t="e">
        <f t="shared" si="244"/>
        <v>#REF!</v>
      </c>
      <c r="G70" s="71" t="e">
        <f t="shared" si="244"/>
        <v>#REF!</v>
      </c>
      <c r="H70" s="71" t="e">
        <f t="shared" si="244"/>
        <v>#REF!</v>
      </c>
      <c r="I70" s="71" t="e">
        <f t="shared" si="244"/>
        <v>#REF!</v>
      </c>
      <c r="J70" s="71" t="e">
        <f t="shared" si="244"/>
        <v>#REF!</v>
      </c>
      <c r="K70" s="71" t="e">
        <f t="shared" si="244"/>
        <v>#REF!</v>
      </c>
      <c r="L70" s="71" t="e">
        <f t="shared" si="244"/>
        <v>#REF!</v>
      </c>
      <c r="M70" s="71" t="e">
        <f t="shared" si="244"/>
        <v>#REF!</v>
      </c>
      <c r="N70" s="71" t="e">
        <f t="shared" si="244"/>
        <v>#REF!</v>
      </c>
      <c r="O70" s="71" t="e">
        <f t="shared" si="244"/>
        <v>#REF!</v>
      </c>
      <c r="P70" s="71" t="e">
        <f t="shared" si="244"/>
        <v>#REF!</v>
      </c>
      <c r="Q70" s="71" t="e">
        <f t="shared" si="244"/>
        <v>#REF!</v>
      </c>
      <c r="R70" s="71" t="e">
        <f t="shared" si="244"/>
        <v>#REF!</v>
      </c>
      <c r="S70" s="71" t="e">
        <f t="shared" si="244"/>
        <v>#REF!</v>
      </c>
      <c r="T70" s="71" t="e">
        <f t="shared" si="244"/>
        <v>#REF!</v>
      </c>
      <c r="U70" s="71" t="e">
        <f t="shared" si="244"/>
        <v>#REF!</v>
      </c>
      <c r="V70" s="71" t="e">
        <f t="shared" si="244"/>
        <v>#REF!</v>
      </c>
      <c r="W70" s="71" t="e">
        <f t="shared" si="244"/>
        <v>#REF!</v>
      </c>
      <c r="X70" s="71" t="e">
        <f t="shared" si="244"/>
        <v>#REF!</v>
      </c>
      <c r="Y70" s="72" t="e">
        <f t="shared" si="244"/>
        <v>#REF!</v>
      </c>
    </row>
    <row r="71" spans="1:25" ht="15" collapsed="1" thickBot="1" x14ac:dyDescent="0.25">
      <c r="A71" s="68">
        <v>11</v>
      </c>
      <c r="B71" s="66" t="e">
        <f>ROUND(SUM(B72:B76),2)</f>
        <v>#REF!</v>
      </c>
      <c r="C71" s="66" t="e">
        <f t="shared" ref="C71" si="245">ROUND(SUM(C72:C76),2)</f>
        <v>#REF!</v>
      </c>
      <c r="D71" s="66" t="e">
        <f t="shared" ref="D71" si="246">ROUND(SUM(D72:D76),2)</f>
        <v>#REF!</v>
      </c>
      <c r="E71" s="66" t="e">
        <f t="shared" ref="E71" si="247">ROUND(SUM(E72:E76),2)</f>
        <v>#REF!</v>
      </c>
      <c r="F71" s="66" t="e">
        <f t="shared" ref="F71" si="248">ROUND(SUM(F72:F76),2)</f>
        <v>#REF!</v>
      </c>
      <c r="G71" s="66" t="e">
        <f t="shared" ref="G71" si="249">ROUND(SUM(G72:G76),2)</f>
        <v>#REF!</v>
      </c>
      <c r="H71" s="66" t="e">
        <f t="shared" ref="H71" si="250">ROUND(SUM(H72:H76),2)</f>
        <v>#REF!</v>
      </c>
      <c r="I71" s="66" t="e">
        <f t="shared" ref="I71" si="251">ROUND(SUM(I72:I76),2)</f>
        <v>#REF!</v>
      </c>
      <c r="J71" s="66" t="e">
        <f t="shared" ref="J71" si="252">ROUND(SUM(J72:J76),2)</f>
        <v>#REF!</v>
      </c>
      <c r="K71" s="66" t="e">
        <f t="shared" ref="K71" si="253">ROUND(SUM(K72:K76),2)</f>
        <v>#REF!</v>
      </c>
      <c r="L71" s="66" t="e">
        <f t="shared" ref="L71" si="254">ROUND(SUM(L72:L76),2)</f>
        <v>#REF!</v>
      </c>
      <c r="M71" s="66" t="e">
        <f t="shared" ref="M71" si="255">ROUND(SUM(M72:M76),2)</f>
        <v>#REF!</v>
      </c>
      <c r="N71" s="66" t="e">
        <f t="shared" ref="N71" si="256">ROUND(SUM(N72:N76),2)</f>
        <v>#REF!</v>
      </c>
      <c r="O71" s="66" t="e">
        <f t="shared" ref="O71" si="257">ROUND(SUM(O72:O76),2)</f>
        <v>#REF!</v>
      </c>
      <c r="P71" s="66" t="e">
        <f t="shared" ref="P71" si="258">ROUND(SUM(P72:P76),2)</f>
        <v>#REF!</v>
      </c>
      <c r="Q71" s="66" t="e">
        <f t="shared" ref="Q71" si="259">ROUND(SUM(Q72:Q76),2)</f>
        <v>#REF!</v>
      </c>
      <c r="R71" s="66" t="e">
        <f t="shared" ref="R71" si="260">ROUND(SUM(R72:R76),2)</f>
        <v>#REF!</v>
      </c>
      <c r="S71" s="66" t="e">
        <f t="shared" ref="S71" si="261">ROUND(SUM(S72:S76),2)</f>
        <v>#REF!</v>
      </c>
      <c r="T71" s="66" t="e">
        <f t="shared" ref="T71" si="262">ROUND(SUM(T72:T76),2)</f>
        <v>#REF!</v>
      </c>
      <c r="U71" s="66" t="e">
        <f t="shared" ref="U71" si="263">ROUND(SUM(U72:U76),2)</f>
        <v>#REF!</v>
      </c>
      <c r="V71" s="66" t="e">
        <f t="shared" ref="V71" si="264">ROUND(SUM(V72:V76),2)</f>
        <v>#REF!</v>
      </c>
      <c r="W71" s="66" t="e">
        <f t="shared" ref="W71" si="265">ROUND(SUM(W72:W76),2)</f>
        <v>#REF!</v>
      </c>
      <c r="X71" s="66" t="e">
        <f t="shared" ref="X71" si="266">ROUND(SUM(X72:X76),2)</f>
        <v>#REF!</v>
      </c>
      <c r="Y71" s="67" t="e">
        <f t="shared" ref="Y71" si="267">ROUND(SUM(Y72:Y76),2)</f>
        <v>#REF!</v>
      </c>
    </row>
    <row r="72" spans="1:25" ht="38.25" hidden="1" outlineLevel="1" x14ac:dyDescent="0.2">
      <c r="A72" s="69" t="s">
        <v>67</v>
      </c>
      <c r="B72" s="64" t="e">
        <f>SUMIF(#REF!,' 3 цк'!$A71,#REF!)</f>
        <v>#REF!</v>
      </c>
      <c r="C72" s="64" t="e">
        <f>SUMIF(#REF!,' 3 цк'!$A71,#REF!)</f>
        <v>#REF!</v>
      </c>
      <c r="D72" s="64" t="e">
        <f>SUMIF(#REF!,' 3 цк'!$A71,#REF!)</f>
        <v>#REF!</v>
      </c>
      <c r="E72" s="64" t="e">
        <f>SUMIF(#REF!,' 3 цк'!$A71,#REF!)</f>
        <v>#REF!</v>
      </c>
      <c r="F72" s="64" t="e">
        <f>SUMIF(#REF!,' 3 цк'!$A71,#REF!)</f>
        <v>#REF!</v>
      </c>
      <c r="G72" s="64" t="e">
        <f>SUMIF(#REF!,' 3 цк'!$A71,#REF!)</f>
        <v>#REF!</v>
      </c>
      <c r="H72" s="64" t="e">
        <f>SUMIF(#REF!,' 3 цк'!$A71,#REF!)</f>
        <v>#REF!</v>
      </c>
      <c r="I72" s="64" t="e">
        <f>SUMIF(#REF!,' 3 цк'!$A71,#REF!)</f>
        <v>#REF!</v>
      </c>
      <c r="J72" s="64" t="e">
        <f>SUMIF(#REF!,' 3 цк'!$A71,#REF!)</f>
        <v>#REF!</v>
      </c>
      <c r="K72" s="64" t="e">
        <f>SUMIF(#REF!,' 3 цк'!$A71,#REF!)</f>
        <v>#REF!</v>
      </c>
      <c r="L72" s="64" t="e">
        <f>SUMIF(#REF!,' 3 цк'!$A71,#REF!)</f>
        <v>#REF!</v>
      </c>
      <c r="M72" s="64" t="e">
        <f>SUMIF(#REF!,' 3 цк'!$A71,#REF!)</f>
        <v>#REF!</v>
      </c>
      <c r="N72" s="64" t="e">
        <f>SUMIF(#REF!,' 3 цк'!$A71,#REF!)</f>
        <v>#REF!</v>
      </c>
      <c r="O72" s="64" t="e">
        <f>SUMIF(#REF!,' 3 цк'!$A71,#REF!)</f>
        <v>#REF!</v>
      </c>
      <c r="P72" s="64" t="e">
        <f>SUMIF(#REF!,' 3 цк'!$A71,#REF!)</f>
        <v>#REF!</v>
      </c>
      <c r="Q72" s="64" t="e">
        <f>SUMIF(#REF!,' 3 цк'!$A71,#REF!)</f>
        <v>#REF!</v>
      </c>
      <c r="R72" s="64" t="e">
        <f>SUMIF(#REF!,' 3 цк'!$A71,#REF!)</f>
        <v>#REF!</v>
      </c>
      <c r="S72" s="64" t="e">
        <f>SUMIF(#REF!,' 3 цк'!$A71,#REF!)</f>
        <v>#REF!</v>
      </c>
      <c r="T72" s="64" t="e">
        <f>SUMIF(#REF!,' 3 цк'!$A71,#REF!)</f>
        <v>#REF!</v>
      </c>
      <c r="U72" s="64" t="e">
        <f>SUMIF(#REF!,' 3 цк'!$A71,#REF!)</f>
        <v>#REF!</v>
      </c>
      <c r="V72" s="64" t="e">
        <f>SUMIF(#REF!,' 3 цк'!$A71,#REF!)</f>
        <v>#REF!</v>
      </c>
      <c r="W72" s="64" t="e">
        <f>SUMIF(#REF!,' 3 цк'!$A71,#REF!)</f>
        <v>#REF!</v>
      </c>
      <c r="X72" s="64" t="e">
        <f>SUMIF(#REF!,' 3 цк'!$A71,#REF!)</f>
        <v>#REF!</v>
      </c>
      <c r="Y72" s="65" t="e">
        <f>SUMIF(#REF!,' 3 цк'!$A71,#REF!)</f>
        <v>#REF!</v>
      </c>
    </row>
    <row r="73" spans="1:25" ht="38.25" hidden="1" outlineLevel="1" x14ac:dyDescent="0.2">
      <c r="A73" s="69" t="s">
        <v>39</v>
      </c>
      <c r="B73" s="27">
        <f>B67</f>
        <v>0</v>
      </c>
      <c r="C73" s="27">
        <f t="shared" ref="C73:Y73" si="268">C67</f>
        <v>0</v>
      </c>
      <c r="D73" s="27">
        <f t="shared" si="268"/>
        <v>0</v>
      </c>
      <c r="E73" s="27">
        <f t="shared" si="268"/>
        <v>0</v>
      </c>
      <c r="F73" s="27">
        <f t="shared" si="268"/>
        <v>0</v>
      </c>
      <c r="G73" s="27">
        <f t="shared" si="268"/>
        <v>0</v>
      </c>
      <c r="H73" s="27">
        <f t="shared" si="268"/>
        <v>0</v>
      </c>
      <c r="I73" s="27">
        <f t="shared" si="268"/>
        <v>0</v>
      </c>
      <c r="J73" s="27">
        <f t="shared" si="268"/>
        <v>0</v>
      </c>
      <c r="K73" s="27">
        <f t="shared" si="268"/>
        <v>0</v>
      </c>
      <c r="L73" s="27">
        <f t="shared" si="268"/>
        <v>0</v>
      </c>
      <c r="M73" s="27">
        <f t="shared" si="268"/>
        <v>0</v>
      </c>
      <c r="N73" s="27">
        <f t="shared" si="268"/>
        <v>0</v>
      </c>
      <c r="O73" s="27">
        <f t="shared" si="268"/>
        <v>0</v>
      </c>
      <c r="P73" s="27">
        <f t="shared" si="268"/>
        <v>0</v>
      </c>
      <c r="Q73" s="27">
        <f t="shared" si="268"/>
        <v>0</v>
      </c>
      <c r="R73" s="27">
        <f t="shared" si="268"/>
        <v>0</v>
      </c>
      <c r="S73" s="27">
        <f t="shared" si="268"/>
        <v>0</v>
      </c>
      <c r="T73" s="27">
        <f t="shared" si="268"/>
        <v>0</v>
      </c>
      <c r="U73" s="27">
        <f t="shared" si="268"/>
        <v>0</v>
      </c>
      <c r="V73" s="27">
        <f t="shared" si="268"/>
        <v>0</v>
      </c>
      <c r="W73" s="27">
        <f t="shared" si="268"/>
        <v>0</v>
      </c>
      <c r="X73" s="27">
        <f t="shared" si="268"/>
        <v>0</v>
      </c>
      <c r="Y73" s="28">
        <f t="shared" si="268"/>
        <v>0</v>
      </c>
    </row>
    <row r="74" spans="1:25" hidden="1" outlineLevel="1" x14ac:dyDescent="0.2">
      <c r="A74" s="69" t="s">
        <v>2</v>
      </c>
      <c r="B74" s="27">
        <f t="shared" ref="B74:Y74" si="269">B68</f>
        <v>1531.21</v>
      </c>
      <c r="C74" s="27">
        <f t="shared" si="269"/>
        <v>1531.21</v>
      </c>
      <c r="D74" s="27">
        <f t="shared" si="269"/>
        <v>1531.21</v>
      </c>
      <c r="E74" s="27">
        <f t="shared" si="269"/>
        <v>1531.21</v>
      </c>
      <c r="F74" s="27">
        <f t="shared" si="269"/>
        <v>1531.21</v>
      </c>
      <c r="G74" s="27">
        <f t="shared" si="269"/>
        <v>1531.21</v>
      </c>
      <c r="H74" s="27">
        <f t="shared" si="269"/>
        <v>1531.21</v>
      </c>
      <c r="I74" s="27">
        <f t="shared" si="269"/>
        <v>1531.21</v>
      </c>
      <c r="J74" s="27">
        <f t="shared" si="269"/>
        <v>1531.21</v>
      </c>
      <c r="K74" s="27">
        <f t="shared" si="269"/>
        <v>1531.21</v>
      </c>
      <c r="L74" s="27">
        <f t="shared" si="269"/>
        <v>1531.21</v>
      </c>
      <c r="M74" s="27">
        <f t="shared" si="269"/>
        <v>1531.21</v>
      </c>
      <c r="N74" s="27">
        <f t="shared" si="269"/>
        <v>1531.21</v>
      </c>
      <c r="O74" s="27">
        <f t="shared" si="269"/>
        <v>1531.21</v>
      </c>
      <c r="P74" s="27">
        <f t="shared" si="269"/>
        <v>1531.21</v>
      </c>
      <c r="Q74" s="27">
        <f t="shared" si="269"/>
        <v>1531.21</v>
      </c>
      <c r="R74" s="27">
        <f t="shared" si="269"/>
        <v>1531.21</v>
      </c>
      <c r="S74" s="27">
        <f t="shared" si="269"/>
        <v>1531.21</v>
      </c>
      <c r="T74" s="27">
        <f t="shared" si="269"/>
        <v>1531.21</v>
      </c>
      <c r="U74" s="27">
        <f t="shared" si="269"/>
        <v>1531.21</v>
      </c>
      <c r="V74" s="27">
        <f t="shared" si="269"/>
        <v>1531.21</v>
      </c>
      <c r="W74" s="27">
        <f t="shared" si="269"/>
        <v>1531.21</v>
      </c>
      <c r="X74" s="27">
        <f t="shared" si="269"/>
        <v>1531.21</v>
      </c>
      <c r="Y74" s="28">
        <f t="shared" si="269"/>
        <v>1531.21</v>
      </c>
    </row>
    <row r="75" spans="1:25" hidden="1" outlineLevel="1" x14ac:dyDescent="0.2">
      <c r="A75" s="69" t="s">
        <v>3</v>
      </c>
      <c r="B75" s="27">
        <f t="shared" ref="B75:Y75" si="270">B69</f>
        <v>77.12</v>
      </c>
      <c r="C75" s="27">
        <f t="shared" si="270"/>
        <v>77.12</v>
      </c>
      <c r="D75" s="27">
        <f t="shared" si="270"/>
        <v>77.12</v>
      </c>
      <c r="E75" s="27">
        <f t="shared" si="270"/>
        <v>77.12</v>
      </c>
      <c r="F75" s="27">
        <f t="shared" si="270"/>
        <v>77.12</v>
      </c>
      <c r="G75" s="27">
        <f t="shared" si="270"/>
        <v>77.12</v>
      </c>
      <c r="H75" s="27">
        <f t="shared" si="270"/>
        <v>77.12</v>
      </c>
      <c r="I75" s="27">
        <f t="shared" si="270"/>
        <v>77.12</v>
      </c>
      <c r="J75" s="27">
        <f t="shared" si="270"/>
        <v>77.12</v>
      </c>
      <c r="K75" s="27">
        <f t="shared" si="270"/>
        <v>77.12</v>
      </c>
      <c r="L75" s="27">
        <f t="shared" si="270"/>
        <v>77.12</v>
      </c>
      <c r="M75" s="27">
        <f t="shared" si="270"/>
        <v>77.12</v>
      </c>
      <c r="N75" s="27">
        <f t="shared" si="270"/>
        <v>77.12</v>
      </c>
      <c r="O75" s="27">
        <f t="shared" si="270"/>
        <v>77.12</v>
      </c>
      <c r="P75" s="27">
        <f t="shared" si="270"/>
        <v>77.12</v>
      </c>
      <c r="Q75" s="27">
        <f t="shared" si="270"/>
        <v>77.12</v>
      </c>
      <c r="R75" s="27">
        <f t="shared" si="270"/>
        <v>77.12</v>
      </c>
      <c r="S75" s="27">
        <f t="shared" si="270"/>
        <v>77.12</v>
      </c>
      <c r="T75" s="27">
        <f t="shared" si="270"/>
        <v>77.12</v>
      </c>
      <c r="U75" s="27">
        <f t="shared" si="270"/>
        <v>77.12</v>
      </c>
      <c r="V75" s="27">
        <f t="shared" si="270"/>
        <v>77.12</v>
      </c>
      <c r="W75" s="27">
        <f t="shared" si="270"/>
        <v>77.12</v>
      </c>
      <c r="X75" s="27">
        <f t="shared" si="270"/>
        <v>77.12</v>
      </c>
      <c r="Y75" s="28">
        <f t="shared" si="270"/>
        <v>77.12</v>
      </c>
    </row>
    <row r="76" spans="1:25" ht="15" hidden="1" outlineLevel="1" thickBot="1" x14ac:dyDescent="0.25">
      <c r="A76" s="70" t="s">
        <v>64</v>
      </c>
      <c r="B76" s="71" t="e">
        <f t="shared" ref="B76:Y76" si="271">B70</f>
        <v>#REF!</v>
      </c>
      <c r="C76" s="71" t="e">
        <f t="shared" si="271"/>
        <v>#REF!</v>
      </c>
      <c r="D76" s="71" t="e">
        <f t="shared" si="271"/>
        <v>#REF!</v>
      </c>
      <c r="E76" s="71" t="e">
        <f t="shared" si="271"/>
        <v>#REF!</v>
      </c>
      <c r="F76" s="71" t="e">
        <f t="shared" si="271"/>
        <v>#REF!</v>
      </c>
      <c r="G76" s="71" t="e">
        <f t="shared" si="271"/>
        <v>#REF!</v>
      </c>
      <c r="H76" s="71" t="e">
        <f t="shared" si="271"/>
        <v>#REF!</v>
      </c>
      <c r="I76" s="71" t="e">
        <f t="shared" si="271"/>
        <v>#REF!</v>
      </c>
      <c r="J76" s="71" t="e">
        <f t="shared" si="271"/>
        <v>#REF!</v>
      </c>
      <c r="K76" s="71" t="e">
        <f t="shared" si="271"/>
        <v>#REF!</v>
      </c>
      <c r="L76" s="71" t="e">
        <f t="shared" si="271"/>
        <v>#REF!</v>
      </c>
      <c r="M76" s="71" t="e">
        <f t="shared" si="271"/>
        <v>#REF!</v>
      </c>
      <c r="N76" s="71" t="e">
        <f t="shared" si="271"/>
        <v>#REF!</v>
      </c>
      <c r="O76" s="71" t="e">
        <f t="shared" si="271"/>
        <v>#REF!</v>
      </c>
      <c r="P76" s="71" t="e">
        <f t="shared" si="271"/>
        <v>#REF!</v>
      </c>
      <c r="Q76" s="71" t="e">
        <f t="shared" si="271"/>
        <v>#REF!</v>
      </c>
      <c r="R76" s="71" t="e">
        <f t="shared" si="271"/>
        <v>#REF!</v>
      </c>
      <c r="S76" s="71" t="e">
        <f t="shared" si="271"/>
        <v>#REF!</v>
      </c>
      <c r="T76" s="71" t="e">
        <f t="shared" si="271"/>
        <v>#REF!</v>
      </c>
      <c r="U76" s="71" t="e">
        <f t="shared" si="271"/>
        <v>#REF!</v>
      </c>
      <c r="V76" s="71" t="e">
        <f t="shared" si="271"/>
        <v>#REF!</v>
      </c>
      <c r="W76" s="71" t="e">
        <f t="shared" si="271"/>
        <v>#REF!</v>
      </c>
      <c r="X76" s="71" t="e">
        <f t="shared" si="271"/>
        <v>#REF!</v>
      </c>
      <c r="Y76" s="72" t="e">
        <f t="shared" si="271"/>
        <v>#REF!</v>
      </c>
    </row>
    <row r="77" spans="1:25" ht="15" collapsed="1" thickBot="1" x14ac:dyDescent="0.25">
      <c r="A77" s="68">
        <v>12</v>
      </c>
      <c r="B77" s="66" t="e">
        <f>ROUND(SUM(B78:B82),2)</f>
        <v>#REF!</v>
      </c>
      <c r="C77" s="66" t="e">
        <f t="shared" ref="C77" si="272">ROUND(SUM(C78:C82),2)</f>
        <v>#REF!</v>
      </c>
      <c r="D77" s="66" t="e">
        <f t="shared" ref="D77" si="273">ROUND(SUM(D78:D82),2)</f>
        <v>#REF!</v>
      </c>
      <c r="E77" s="66" t="e">
        <f t="shared" ref="E77" si="274">ROUND(SUM(E78:E82),2)</f>
        <v>#REF!</v>
      </c>
      <c r="F77" s="66" t="e">
        <f t="shared" ref="F77" si="275">ROUND(SUM(F78:F82),2)</f>
        <v>#REF!</v>
      </c>
      <c r="G77" s="66" t="e">
        <f t="shared" ref="G77" si="276">ROUND(SUM(G78:G82),2)</f>
        <v>#REF!</v>
      </c>
      <c r="H77" s="66" t="e">
        <f t="shared" ref="H77" si="277">ROUND(SUM(H78:H82),2)</f>
        <v>#REF!</v>
      </c>
      <c r="I77" s="66" t="e">
        <f t="shared" ref="I77" si="278">ROUND(SUM(I78:I82),2)</f>
        <v>#REF!</v>
      </c>
      <c r="J77" s="66" t="e">
        <f t="shared" ref="J77" si="279">ROUND(SUM(J78:J82),2)</f>
        <v>#REF!</v>
      </c>
      <c r="K77" s="66" t="e">
        <f t="shared" ref="K77" si="280">ROUND(SUM(K78:K82),2)</f>
        <v>#REF!</v>
      </c>
      <c r="L77" s="66" t="e">
        <f t="shared" ref="L77" si="281">ROUND(SUM(L78:L82),2)</f>
        <v>#REF!</v>
      </c>
      <c r="M77" s="66" t="e">
        <f t="shared" ref="M77" si="282">ROUND(SUM(M78:M82),2)</f>
        <v>#REF!</v>
      </c>
      <c r="N77" s="66" t="e">
        <f t="shared" ref="N77" si="283">ROUND(SUM(N78:N82),2)</f>
        <v>#REF!</v>
      </c>
      <c r="O77" s="66" t="e">
        <f t="shared" ref="O77" si="284">ROUND(SUM(O78:O82),2)</f>
        <v>#REF!</v>
      </c>
      <c r="P77" s="66" t="e">
        <f t="shared" ref="P77" si="285">ROUND(SUM(P78:P82),2)</f>
        <v>#REF!</v>
      </c>
      <c r="Q77" s="66" t="e">
        <f t="shared" ref="Q77" si="286">ROUND(SUM(Q78:Q82),2)</f>
        <v>#REF!</v>
      </c>
      <c r="R77" s="66" t="e">
        <f t="shared" ref="R77" si="287">ROUND(SUM(R78:R82),2)</f>
        <v>#REF!</v>
      </c>
      <c r="S77" s="66" t="e">
        <f t="shared" ref="S77" si="288">ROUND(SUM(S78:S82),2)</f>
        <v>#REF!</v>
      </c>
      <c r="T77" s="66" t="e">
        <f t="shared" ref="T77" si="289">ROUND(SUM(T78:T82),2)</f>
        <v>#REF!</v>
      </c>
      <c r="U77" s="66" t="e">
        <f t="shared" ref="U77" si="290">ROUND(SUM(U78:U82),2)</f>
        <v>#REF!</v>
      </c>
      <c r="V77" s="66" t="e">
        <f t="shared" ref="V77" si="291">ROUND(SUM(V78:V82),2)</f>
        <v>#REF!</v>
      </c>
      <c r="W77" s="66" t="e">
        <f t="shared" ref="W77" si="292">ROUND(SUM(W78:W82),2)</f>
        <v>#REF!</v>
      </c>
      <c r="X77" s="66" t="e">
        <f t="shared" ref="X77" si="293">ROUND(SUM(X78:X82),2)</f>
        <v>#REF!</v>
      </c>
      <c r="Y77" s="67" t="e">
        <f t="shared" ref="Y77" si="294">ROUND(SUM(Y78:Y82),2)</f>
        <v>#REF!</v>
      </c>
    </row>
    <row r="78" spans="1:25" ht="38.25" hidden="1" outlineLevel="1" x14ac:dyDescent="0.2">
      <c r="A78" s="69" t="s">
        <v>67</v>
      </c>
      <c r="B78" s="64" t="e">
        <f>SUMIF(#REF!,' 3 цк'!$A77,#REF!)</f>
        <v>#REF!</v>
      </c>
      <c r="C78" s="64" t="e">
        <f>SUMIF(#REF!,' 3 цк'!$A77,#REF!)</f>
        <v>#REF!</v>
      </c>
      <c r="D78" s="64" t="e">
        <f>SUMIF(#REF!,' 3 цк'!$A77,#REF!)</f>
        <v>#REF!</v>
      </c>
      <c r="E78" s="64" t="e">
        <f>SUMIF(#REF!,' 3 цк'!$A77,#REF!)</f>
        <v>#REF!</v>
      </c>
      <c r="F78" s="64" t="e">
        <f>SUMIF(#REF!,' 3 цк'!$A77,#REF!)</f>
        <v>#REF!</v>
      </c>
      <c r="G78" s="64" t="e">
        <f>SUMIF(#REF!,' 3 цк'!$A77,#REF!)</f>
        <v>#REF!</v>
      </c>
      <c r="H78" s="64" t="e">
        <f>SUMIF(#REF!,' 3 цк'!$A77,#REF!)</f>
        <v>#REF!</v>
      </c>
      <c r="I78" s="64" t="e">
        <f>SUMIF(#REF!,' 3 цк'!$A77,#REF!)</f>
        <v>#REF!</v>
      </c>
      <c r="J78" s="64" t="e">
        <f>SUMIF(#REF!,' 3 цк'!$A77,#REF!)</f>
        <v>#REF!</v>
      </c>
      <c r="K78" s="64" t="e">
        <f>SUMIF(#REF!,' 3 цк'!$A77,#REF!)</f>
        <v>#REF!</v>
      </c>
      <c r="L78" s="64" t="e">
        <f>SUMIF(#REF!,' 3 цк'!$A77,#REF!)</f>
        <v>#REF!</v>
      </c>
      <c r="M78" s="64" t="e">
        <f>SUMIF(#REF!,' 3 цк'!$A77,#REF!)</f>
        <v>#REF!</v>
      </c>
      <c r="N78" s="64" t="e">
        <f>SUMIF(#REF!,' 3 цк'!$A77,#REF!)</f>
        <v>#REF!</v>
      </c>
      <c r="O78" s="64" t="e">
        <f>SUMIF(#REF!,' 3 цк'!$A77,#REF!)</f>
        <v>#REF!</v>
      </c>
      <c r="P78" s="64" t="e">
        <f>SUMIF(#REF!,' 3 цк'!$A77,#REF!)</f>
        <v>#REF!</v>
      </c>
      <c r="Q78" s="64" t="e">
        <f>SUMIF(#REF!,' 3 цк'!$A77,#REF!)</f>
        <v>#REF!</v>
      </c>
      <c r="R78" s="64" t="e">
        <f>SUMIF(#REF!,' 3 цк'!$A77,#REF!)</f>
        <v>#REF!</v>
      </c>
      <c r="S78" s="64" t="e">
        <f>SUMIF(#REF!,' 3 цк'!$A77,#REF!)</f>
        <v>#REF!</v>
      </c>
      <c r="T78" s="64" t="e">
        <f>SUMIF(#REF!,' 3 цк'!$A77,#REF!)</f>
        <v>#REF!</v>
      </c>
      <c r="U78" s="64" t="e">
        <f>SUMIF(#REF!,' 3 цк'!$A77,#REF!)</f>
        <v>#REF!</v>
      </c>
      <c r="V78" s="64" t="e">
        <f>SUMIF(#REF!,' 3 цк'!$A77,#REF!)</f>
        <v>#REF!</v>
      </c>
      <c r="W78" s="64" t="e">
        <f>SUMIF(#REF!,' 3 цк'!$A77,#REF!)</f>
        <v>#REF!</v>
      </c>
      <c r="X78" s="64" t="e">
        <f>SUMIF(#REF!,' 3 цк'!$A77,#REF!)</f>
        <v>#REF!</v>
      </c>
      <c r="Y78" s="65" t="e">
        <f>SUMIF(#REF!,' 3 цк'!$A77,#REF!)</f>
        <v>#REF!</v>
      </c>
    </row>
    <row r="79" spans="1:25" ht="38.25" hidden="1" outlineLevel="1" x14ac:dyDescent="0.2">
      <c r="A79" s="69" t="s">
        <v>39</v>
      </c>
      <c r="B79" s="27">
        <f>B73</f>
        <v>0</v>
      </c>
      <c r="C79" s="27">
        <f t="shared" ref="C79:Y79" si="295">C73</f>
        <v>0</v>
      </c>
      <c r="D79" s="27">
        <f t="shared" si="295"/>
        <v>0</v>
      </c>
      <c r="E79" s="27">
        <f t="shared" si="295"/>
        <v>0</v>
      </c>
      <c r="F79" s="27">
        <f t="shared" si="295"/>
        <v>0</v>
      </c>
      <c r="G79" s="27">
        <f t="shared" si="295"/>
        <v>0</v>
      </c>
      <c r="H79" s="27">
        <f t="shared" si="295"/>
        <v>0</v>
      </c>
      <c r="I79" s="27">
        <f t="shared" si="295"/>
        <v>0</v>
      </c>
      <c r="J79" s="27">
        <f t="shared" si="295"/>
        <v>0</v>
      </c>
      <c r="K79" s="27">
        <f t="shared" si="295"/>
        <v>0</v>
      </c>
      <c r="L79" s="27">
        <f t="shared" si="295"/>
        <v>0</v>
      </c>
      <c r="M79" s="27">
        <f t="shared" si="295"/>
        <v>0</v>
      </c>
      <c r="N79" s="27">
        <f t="shared" si="295"/>
        <v>0</v>
      </c>
      <c r="O79" s="27">
        <f t="shared" si="295"/>
        <v>0</v>
      </c>
      <c r="P79" s="27">
        <f t="shared" si="295"/>
        <v>0</v>
      </c>
      <c r="Q79" s="27">
        <f t="shared" si="295"/>
        <v>0</v>
      </c>
      <c r="R79" s="27">
        <f t="shared" si="295"/>
        <v>0</v>
      </c>
      <c r="S79" s="27">
        <f t="shared" si="295"/>
        <v>0</v>
      </c>
      <c r="T79" s="27">
        <f t="shared" si="295"/>
        <v>0</v>
      </c>
      <c r="U79" s="27">
        <f t="shared" si="295"/>
        <v>0</v>
      </c>
      <c r="V79" s="27">
        <f t="shared" si="295"/>
        <v>0</v>
      </c>
      <c r="W79" s="27">
        <f t="shared" si="295"/>
        <v>0</v>
      </c>
      <c r="X79" s="27">
        <f t="shared" si="295"/>
        <v>0</v>
      </c>
      <c r="Y79" s="28">
        <f t="shared" si="295"/>
        <v>0</v>
      </c>
    </row>
    <row r="80" spans="1:25" hidden="1" outlineLevel="1" x14ac:dyDescent="0.2">
      <c r="A80" s="69" t="s">
        <v>2</v>
      </c>
      <c r="B80" s="27">
        <f t="shared" ref="B80:Y80" si="296">B74</f>
        <v>1531.21</v>
      </c>
      <c r="C80" s="27">
        <f t="shared" si="296"/>
        <v>1531.21</v>
      </c>
      <c r="D80" s="27">
        <f t="shared" si="296"/>
        <v>1531.21</v>
      </c>
      <c r="E80" s="27">
        <f t="shared" si="296"/>
        <v>1531.21</v>
      </c>
      <c r="F80" s="27">
        <f t="shared" si="296"/>
        <v>1531.21</v>
      </c>
      <c r="G80" s="27">
        <f t="shared" si="296"/>
        <v>1531.21</v>
      </c>
      <c r="H80" s="27">
        <f t="shared" si="296"/>
        <v>1531.21</v>
      </c>
      <c r="I80" s="27">
        <f t="shared" si="296"/>
        <v>1531.21</v>
      </c>
      <c r="J80" s="27">
        <f t="shared" si="296"/>
        <v>1531.21</v>
      </c>
      <c r="K80" s="27">
        <f t="shared" si="296"/>
        <v>1531.21</v>
      </c>
      <c r="L80" s="27">
        <f t="shared" si="296"/>
        <v>1531.21</v>
      </c>
      <c r="M80" s="27">
        <f t="shared" si="296"/>
        <v>1531.21</v>
      </c>
      <c r="N80" s="27">
        <f t="shared" si="296"/>
        <v>1531.21</v>
      </c>
      <c r="O80" s="27">
        <f t="shared" si="296"/>
        <v>1531.21</v>
      </c>
      <c r="P80" s="27">
        <f t="shared" si="296"/>
        <v>1531.21</v>
      </c>
      <c r="Q80" s="27">
        <f t="shared" si="296"/>
        <v>1531.21</v>
      </c>
      <c r="R80" s="27">
        <f t="shared" si="296"/>
        <v>1531.21</v>
      </c>
      <c r="S80" s="27">
        <f t="shared" si="296"/>
        <v>1531.21</v>
      </c>
      <c r="T80" s="27">
        <f t="shared" si="296"/>
        <v>1531.21</v>
      </c>
      <c r="U80" s="27">
        <f t="shared" si="296"/>
        <v>1531.21</v>
      </c>
      <c r="V80" s="27">
        <f t="shared" si="296"/>
        <v>1531.21</v>
      </c>
      <c r="W80" s="27">
        <f t="shared" si="296"/>
        <v>1531.21</v>
      </c>
      <c r="X80" s="27">
        <f t="shared" si="296"/>
        <v>1531.21</v>
      </c>
      <c r="Y80" s="28">
        <f t="shared" si="296"/>
        <v>1531.21</v>
      </c>
    </row>
    <row r="81" spans="1:25" hidden="1" outlineLevel="1" x14ac:dyDescent="0.2">
      <c r="A81" s="69" t="s">
        <v>3</v>
      </c>
      <c r="B81" s="27">
        <f t="shared" ref="B81:Y81" si="297">B75</f>
        <v>77.12</v>
      </c>
      <c r="C81" s="27">
        <f t="shared" si="297"/>
        <v>77.12</v>
      </c>
      <c r="D81" s="27">
        <f t="shared" si="297"/>
        <v>77.12</v>
      </c>
      <c r="E81" s="27">
        <f t="shared" si="297"/>
        <v>77.12</v>
      </c>
      <c r="F81" s="27">
        <f t="shared" si="297"/>
        <v>77.12</v>
      </c>
      <c r="G81" s="27">
        <f t="shared" si="297"/>
        <v>77.12</v>
      </c>
      <c r="H81" s="27">
        <f t="shared" si="297"/>
        <v>77.12</v>
      </c>
      <c r="I81" s="27">
        <f t="shared" si="297"/>
        <v>77.12</v>
      </c>
      <c r="J81" s="27">
        <f t="shared" si="297"/>
        <v>77.12</v>
      </c>
      <c r="K81" s="27">
        <f t="shared" si="297"/>
        <v>77.12</v>
      </c>
      <c r="L81" s="27">
        <f t="shared" si="297"/>
        <v>77.12</v>
      </c>
      <c r="M81" s="27">
        <f t="shared" si="297"/>
        <v>77.12</v>
      </c>
      <c r="N81" s="27">
        <f t="shared" si="297"/>
        <v>77.12</v>
      </c>
      <c r="O81" s="27">
        <f t="shared" si="297"/>
        <v>77.12</v>
      </c>
      <c r="P81" s="27">
        <f t="shared" si="297"/>
        <v>77.12</v>
      </c>
      <c r="Q81" s="27">
        <f t="shared" si="297"/>
        <v>77.12</v>
      </c>
      <c r="R81" s="27">
        <f t="shared" si="297"/>
        <v>77.12</v>
      </c>
      <c r="S81" s="27">
        <f t="shared" si="297"/>
        <v>77.12</v>
      </c>
      <c r="T81" s="27">
        <f t="shared" si="297"/>
        <v>77.12</v>
      </c>
      <c r="U81" s="27">
        <f t="shared" si="297"/>
        <v>77.12</v>
      </c>
      <c r="V81" s="27">
        <f t="shared" si="297"/>
        <v>77.12</v>
      </c>
      <c r="W81" s="27">
        <f t="shared" si="297"/>
        <v>77.12</v>
      </c>
      <c r="X81" s="27">
        <f t="shared" si="297"/>
        <v>77.12</v>
      </c>
      <c r="Y81" s="28">
        <f t="shared" si="297"/>
        <v>77.12</v>
      </c>
    </row>
    <row r="82" spans="1:25" ht="15" hidden="1" outlineLevel="1" thickBot="1" x14ac:dyDescent="0.25">
      <c r="A82" s="70" t="s">
        <v>64</v>
      </c>
      <c r="B82" s="71" t="e">
        <f t="shared" ref="B82:Y82" si="298">B76</f>
        <v>#REF!</v>
      </c>
      <c r="C82" s="71" t="e">
        <f t="shared" si="298"/>
        <v>#REF!</v>
      </c>
      <c r="D82" s="71" t="e">
        <f t="shared" si="298"/>
        <v>#REF!</v>
      </c>
      <c r="E82" s="71" t="e">
        <f t="shared" si="298"/>
        <v>#REF!</v>
      </c>
      <c r="F82" s="71" t="e">
        <f t="shared" si="298"/>
        <v>#REF!</v>
      </c>
      <c r="G82" s="71" t="e">
        <f t="shared" si="298"/>
        <v>#REF!</v>
      </c>
      <c r="H82" s="71" t="e">
        <f t="shared" si="298"/>
        <v>#REF!</v>
      </c>
      <c r="I82" s="71" t="e">
        <f t="shared" si="298"/>
        <v>#REF!</v>
      </c>
      <c r="J82" s="71" t="e">
        <f t="shared" si="298"/>
        <v>#REF!</v>
      </c>
      <c r="K82" s="71" t="e">
        <f t="shared" si="298"/>
        <v>#REF!</v>
      </c>
      <c r="L82" s="71" t="e">
        <f t="shared" si="298"/>
        <v>#REF!</v>
      </c>
      <c r="M82" s="71" t="e">
        <f t="shared" si="298"/>
        <v>#REF!</v>
      </c>
      <c r="N82" s="71" t="e">
        <f t="shared" si="298"/>
        <v>#REF!</v>
      </c>
      <c r="O82" s="71" t="e">
        <f t="shared" si="298"/>
        <v>#REF!</v>
      </c>
      <c r="P82" s="71" t="e">
        <f t="shared" si="298"/>
        <v>#REF!</v>
      </c>
      <c r="Q82" s="71" t="e">
        <f t="shared" si="298"/>
        <v>#REF!</v>
      </c>
      <c r="R82" s="71" t="e">
        <f t="shared" si="298"/>
        <v>#REF!</v>
      </c>
      <c r="S82" s="71" t="e">
        <f t="shared" si="298"/>
        <v>#REF!</v>
      </c>
      <c r="T82" s="71" t="e">
        <f t="shared" si="298"/>
        <v>#REF!</v>
      </c>
      <c r="U82" s="71" t="e">
        <f t="shared" si="298"/>
        <v>#REF!</v>
      </c>
      <c r="V82" s="71" t="e">
        <f t="shared" si="298"/>
        <v>#REF!</v>
      </c>
      <c r="W82" s="71" t="e">
        <f t="shared" si="298"/>
        <v>#REF!</v>
      </c>
      <c r="X82" s="71" t="e">
        <f t="shared" si="298"/>
        <v>#REF!</v>
      </c>
      <c r="Y82" s="72" t="e">
        <f t="shared" si="298"/>
        <v>#REF!</v>
      </c>
    </row>
    <row r="83" spans="1:25" ht="15" collapsed="1" thickBot="1" x14ac:dyDescent="0.25">
      <c r="A83" s="68">
        <v>13</v>
      </c>
      <c r="B83" s="66" t="e">
        <f>ROUND(SUM(B84:B88),2)</f>
        <v>#REF!</v>
      </c>
      <c r="C83" s="66" t="e">
        <f t="shared" ref="C83" si="299">ROUND(SUM(C84:C88),2)</f>
        <v>#REF!</v>
      </c>
      <c r="D83" s="66" t="e">
        <f t="shared" ref="D83" si="300">ROUND(SUM(D84:D88),2)</f>
        <v>#REF!</v>
      </c>
      <c r="E83" s="66" t="e">
        <f t="shared" ref="E83" si="301">ROUND(SUM(E84:E88),2)</f>
        <v>#REF!</v>
      </c>
      <c r="F83" s="66" t="e">
        <f t="shared" ref="F83" si="302">ROUND(SUM(F84:F88),2)</f>
        <v>#REF!</v>
      </c>
      <c r="G83" s="66" t="e">
        <f t="shared" ref="G83" si="303">ROUND(SUM(G84:G88),2)</f>
        <v>#REF!</v>
      </c>
      <c r="H83" s="66" t="e">
        <f t="shared" ref="H83" si="304">ROUND(SUM(H84:H88),2)</f>
        <v>#REF!</v>
      </c>
      <c r="I83" s="66" t="e">
        <f t="shared" ref="I83" si="305">ROUND(SUM(I84:I88),2)</f>
        <v>#REF!</v>
      </c>
      <c r="J83" s="66" t="e">
        <f t="shared" ref="J83" si="306">ROUND(SUM(J84:J88),2)</f>
        <v>#REF!</v>
      </c>
      <c r="K83" s="66" t="e">
        <f t="shared" ref="K83" si="307">ROUND(SUM(K84:K88),2)</f>
        <v>#REF!</v>
      </c>
      <c r="L83" s="66" t="e">
        <f t="shared" ref="L83" si="308">ROUND(SUM(L84:L88),2)</f>
        <v>#REF!</v>
      </c>
      <c r="M83" s="66" t="e">
        <f t="shared" ref="M83" si="309">ROUND(SUM(M84:M88),2)</f>
        <v>#REF!</v>
      </c>
      <c r="N83" s="66" t="e">
        <f t="shared" ref="N83" si="310">ROUND(SUM(N84:N88),2)</f>
        <v>#REF!</v>
      </c>
      <c r="O83" s="66" t="e">
        <f t="shared" ref="O83" si="311">ROUND(SUM(O84:O88),2)</f>
        <v>#REF!</v>
      </c>
      <c r="P83" s="66" t="e">
        <f t="shared" ref="P83" si="312">ROUND(SUM(P84:P88),2)</f>
        <v>#REF!</v>
      </c>
      <c r="Q83" s="66" t="e">
        <f t="shared" ref="Q83" si="313">ROUND(SUM(Q84:Q88),2)</f>
        <v>#REF!</v>
      </c>
      <c r="R83" s="66" t="e">
        <f t="shared" ref="R83" si="314">ROUND(SUM(R84:R88),2)</f>
        <v>#REF!</v>
      </c>
      <c r="S83" s="66" t="e">
        <f t="shared" ref="S83" si="315">ROUND(SUM(S84:S88),2)</f>
        <v>#REF!</v>
      </c>
      <c r="T83" s="66" t="e">
        <f t="shared" ref="T83" si="316">ROUND(SUM(T84:T88),2)</f>
        <v>#REF!</v>
      </c>
      <c r="U83" s="66" t="e">
        <f t="shared" ref="U83" si="317">ROUND(SUM(U84:U88),2)</f>
        <v>#REF!</v>
      </c>
      <c r="V83" s="66" t="e">
        <f t="shared" ref="V83" si="318">ROUND(SUM(V84:V88),2)</f>
        <v>#REF!</v>
      </c>
      <c r="W83" s="66" t="e">
        <f t="shared" ref="W83" si="319">ROUND(SUM(W84:W88),2)</f>
        <v>#REF!</v>
      </c>
      <c r="X83" s="66" t="e">
        <f t="shared" ref="X83" si="320">ROUND(SUM(X84:X88),2)</f>
        <v>#REF!</v>
      </c>
      <c r="Y83" s="67" t="e">
        <f t="shared" ref="Y83" si="321">ROUND(SUM(Y84:Y88),2)</f>
        <v>#REF!</v>
      </c>
    </row>
    <row r="84" spans="1:25" ht="38.25" hidden="1" outlineLevel="1" x14ac:dyDescent="0.2">
      <c r="A84" s="69" t="s">
        <v>67</v>
      </c>
      <c r="B84" s="64" t="e">
        <f>SUMIF(#REF!,' 3 цк'!$A83,#REF!)</f>
        <v>#REF!</v>
      </c>
      <c r="C84" s="64" t="e">
        <f>SUMIF(#REF!,' 3 цк'!$A83,#REF!)</f>
        <v>#REF!</v>
      </c>
      <c r="D84" s="64" t="e">
        <f>SUMIF(#REF!,' 3 цк'!$A83,#REF!)</f>
        <v>#REF!</v>
      </c>
      <c r="E84" s="64" t="e">
        <f>SUMIF(#REF!,' 3 цк'!$A83,#REF!)</f>
        <v>#REF!</v>
      </c>
      <c r="F84" s="64" t="e">
        <f>SUMIF(#REF!,' 3 цк'!$A83,#REF!)</f>
        <v>#REF!</v>
      </c>
      <c r="G84" s="64" t="e">
        <f>SUMIF(#REF!,' 3 цк'!$A83,#REF!)</f>
        <v>#REF!</v>
      </c>
      <c r="H84" s="64" t="e">
        <f>SUMIF(#REF!,' 3 цк'!$A83,#REF!)</f>
        <v>#REF!</v>
      </c>
      <c r="I84" s="64" t="e">
        <f>SUMIF(#REF!,' 3 цк'!$A83,#REF!)</f>
        <v>#REF!</v>
      </c>
      <c r="J84" s="64" t="e">
        <f>SUMIF(#REF!,' 3 цк'!$A83,#REF!)</f>
        <v>#REF!</v>
      </c>
      <c r="K84" s="64" t="e">
        <f>SUMIF(#REF!,' 3 цк'!$A83,#REF!)</f>
        <v>#REF!</v>
      </c>
      <c r="L84" s="64" t="e">
        <f>SUMIF(#REF!,' 3 цк'!$A83,#REF!)</f>
        <v>#REF!</v>
      </c>
      <c r="M84" s="64" t="e">
        <f>SUMIF(#REF!,' 3 цк'!$A83,#REF!)</f>
        <v>#REF!</v>
      </c>
      <c r="N84" s="64" t="e">
        <f>SUMIF(#REF!,' 3 цк'!$A83,#REF!)</f>
        <v>#REF!</v>
      </c>
      <c r="O84" s="64" t="e">
        <f>SUMIF(#REF!,' 3 цк'!$A83,#REF!)</f>
        <v>#REF!</v>
      </c>
      <c r="P84" s="64" t="e">
        <f>SUMIF(#REF!,' 3 цк'!$A83,#REF!)</f>
        <v>#REF!</v>
      </c>
      <c r="Q84" s="64" t="e">
        <f>SUMIF(#REF!,' 3 цк'!$A83,#REF!)</f>
        <v>#REF!</v>
      </c>
      <c r="R84" s="64" t="e">
        <f>SUMIF(#REF!,' 3 цк'!$A83,#REF!)</f>
        <v>#REF!</v>
      </c>
      <c r="S84" s="64" t="e">
        <f>SUMIF(#REF!,' 3 цк'!$A83,#REF!)</f>
        <v>#REF!</v>
      </c>
      <c r="T84" s="64" t="e">
        <f>SUMIF(#REF!,' 3 цк'!$A83,#REF!)</f>
        <v>#REF!</v>
      </c>
      <c r="U84" s="64" t="e">
        <f>SUMIF(#REF!,' 3 цк'!$A83,#REF!)</f>
        <v>#REF!</v>
      </c>
      <c r="V84" s="64" t="e">
        <f>SUMIF(#REF!,' 3 цк'!$A83,#REF!)</f>
        <v>#REF!</v>
      </c>
      <c r="W84" s="64" t="e">
        <f>SUMIF(#REF!,' 3 цк'!$A83,#REF!)</f>
        <v>#REF!</v>
      </c>
      <c r="X84" s="64" t="e">
        <f>SUMIF(#REF!,' 3 цк'!$A83,#REF!)</f>
        <v>#REF!</v>
      </c>
      <c r="Y84" s="65" t="e">
        <f>SUMIF(#REF!,' 3 цк'!$A83,#REF!)</f>
        <v>#REF!</v>
      </c>
    </row>
    <row r="85" spans="1:25" ht="38.25" hidden="1" outlineLevel="1" x14ac:dyDescent="0.2">
      <c r="A85" s="69" t="s">
        <v>39</v>
      </c>
      <c r="B85" s="27">
        <f>B79</f>
        <v>0</v>
      </c>
      <c r="C85" s="27">
        <f t="shared" ref="C85:Y85" si="322">C79</f>
        <v>0</v>
      </c>
      <c r="D85" s="27">
        <f t="shared" si="322"/>
        <v>0</v>
      </c>
      <c r="E85" s="27">
        <f t="shared" si="322"/>
        <v>0</v>
      </c>
      <c r="F85" s="27">
        <f t="shared" si="322"/>
        <v>0</v>
      </c>
      <c r="G85" s="27">
        <f t="shared" si="322"/>
        <v>0</v>
      </c>
      <c r="H85" s="27">
        <f t="shared" si="322"/>
        <v>0</v>
      </c>
      <c r="I85" s="27">
        <f t="shared" si="322"/>
        <v>0</v>
      </c>
      <c r="J85" s="27">
        <f t="shared" si="322"/>
        <v>0</v>
      </c>
      <c r="K85" s="27">
        <f t="shared" si="322"/>
        <v>0</v>
      </c>
      <c r="L85" s="27">
        <f t="shared" si="322"/>
        <v>0</v>
      </c>
      <c r="M85" s="27">
        <f t="shared" si="322"/>
        <v>0</v>
      </c>
      <c r="N85" s="27">
        <f t="shared" si="322"/>
        <v>0</v>
      </c>
      <c r="O85" s="27">
        <f t="shared" si="322"/>
        <v>0</v>
      </c>
      <c r="P85" s="27">
        <f t="shared" si="322"/>
        <v>0</v>
      </c>
      <c r="Q85" s="27">
        <f t="shared" si="322"/>
        <v>0</v>
      </c>
      <c r="R85" s="27">
        <f t="shared" si="322"/>
        <v>0</v>
      </c>
      <c r="S85" s="27">
        <f t="shared" si="322"/>
        <v>0</v>
      </c>
      <c r="T85" s="27">
        <f t="shared" si="322"/>
        <v>0</v>
      </c>
      <c r="U85" s="27">
        <f t="shared" si="322"/>
        <v>0</v>
      </c>
      <c r="V85" s="27">
        <f t="shared" si="322"/>
        <v>0</v>
      </c>
      <c r="W85" s="27">
        <f t="shared" si="322"/>
        <v>0</v>
      </c>
      <c r="X85" s="27">
        <f t="shared" si="322"/>
        <v>0</v>
      </c>
      <c r="Y85" s="28">
        <f t="shared" si="322"/>
        <v>0</v>
      </c>
    </row>
    <row r="86" spans="1:25" hidden="1" outlineLevel="1" x14ac:dyDescent="0.2">
      <c r="A86" s="69" t="s">
        <v>2</v>
      </c>
      <c r="B86" s="27">
        <f t="shared" ref="B86:Y86" si="323">B80</f>
        <v>1531.21</v>
      </c>
      <c r="C86" s="27">
        <f t="shared" si="323"/>
        <v>1531.21</v>
      </c>
      <c r="D86" s="27">
        <f t="shared" si="323"/>
        <v>1531.21</v>
      </c>
      <c r="E86" s="27">
        <f t="shared" si="323"/>
        <v>1531.21</v>
      </c>
      <c r="F86" s="27">
        <f t="shared" si="323"/>
        <v>1531.21</v>
      </c>
      <c r="G86" s="27">
        <f t="shared" si="323"/>
        <v>1531.21</v>
      </c>
      <c r="H86" s="27">
        <f t="shared" si="323"/>
        <v>1531.21</v>
      </c>
      <c r="I86" s="27">
        <f t="shared" si="323"/>
        <v>1531.21</v>
      </c>
      <c r="J86" s="27">
        <f t="shared" si="323"/>
        <v>1531.21</v>
      </c>
      <c r="K86" s="27">
        <f t="shared" si="323"/>
        <v>1531.21</v>
      </c>
      <c r="L86" s="27">
        <f t="shared" si="323"/>
        <v>1531.21</v>
      </c>
      <c r="M86" s="27">
        <f t="shared" si="323"/>
        <v>1531.21</v>
      </c>
      <c r="N86" s="27">
        <f t="shared" si="323"/>
        <v>1531.21</v>
      </c>
      <c r="O86" s="27">
        <f t="shared" si="323"/>
        <v>1531.21</v>
      </c>
      <c r="P86" s="27">
        <f t="shared" si="323"/>
        <v>1531.21</v>
      </c>
      <c r="Q86" s="27">
        <f t="shared" si="323"/>
        <v>1531.21</v>
      </c>
      <c r="R86" s="27">
        <f t="shared" si="323"/>
        <v>1531.21</v>
      </c>
      <c r="S86" s="27">
        <f t="shared" si="323"/>
        <v>1531.21</v>
      </c>
      <c r="T86" s="27">
        <f t="shared" si="323"/>
        <v>1531.21</v>
      </c>
      <c r="U86" s="27">
        <f t="shared" si="323"/>
        <v>1531.21</v>
      </c>
      <c r="V86" s="27">
        <f t="shared" si="323"/>
        <v>1531.21</v>
      </c>
      <c r="W86" s="27">
        <f t="shared" si="323"/>
        <v>1531.21</v>
      </c>
      <c r="X86" s="27">
        <f t="shared" si="323"/>
        <v>1531.21</v>
      </c>
      <c r="Y86" s="28">
        <f t="shared" si="323"/>
        <v>1531.21</v>
      </c>
    </row>
    <row r="87" spans="1:25" hidden="1" outlineLevel="1" x14ac:dyDescent="0.2">
      <c r="A87" s="69" t="s">
        <v>3</v>
      </c>
      <c r="B87" s="27">
        <f t="shared" ref="B87:Y87" si="324">B81</f>
        <v>77.12</v>
      </c>
      <c r="C87" s="27">
        <f t="shared" si="324"/>
        <v>77.12</v>
      </c>
      <c r="D87" s="27">
        <f t="shared" si="324"/>
        <v>77.12</v>
      </c>
      <c r="E87" s="27">
        <f t="shared" si="324"/>
        <v>77.12</v>
      </c>
      <c r="F87" s="27">
        <f t="shared" si="324"/>
        <v>77.12</v>
      </c>
      <c r="G87" s="27">
        <f t="shared" si="324"/>
        <v>77.12</v>
      </c>
      <c r="H87" s="27">
        <f t="shared" si="324"/>
        <v>77.12</v>
      </c>
      <c r="I87" s="27">
        <f t="shared" si="324"/>
        <v>77.12</v>
      </c>
      <c r="J87" s="27">
        <f t="shared" si="324"/>
        <v>77.12</v>
      </c>
      <c r="K87" s="27">
        <f t="shared" si="324"/>
        <v>77.12</v>
      </c>
      <c r="L87" s="27">
        <f t="shared" si="324"/>
        <v>77.12</v>
      </c>
      <c r="M87" s="27">
        <f t="shared" si="324"/>
        <v>77.12</v>
      </c>
      <c r="N87" s="27">
        <f t="shared" si="324"/>
        <v>77.12</v>
      </c>
      <c r="O87" s="27">
        <f t="shared" si="324"/>
        <v>77.12</v>
      </c>
      <c r="P87" s="27">
        <f t="shared" si="324"/>
        <v>77.12</v>
      </c>
      <c r="Q87" s="27">
        <f t="shared" si="324"/>
        <v>77.12</v>
      </c>
      <c r="R87" s="27">
        <f t="shared" si="324"/>
        <v>77.12</v>
      </c>
      <c r="S87" s="27">
        <f t="shared" si="324"/>
        <v>77.12</v>
      </c>
      <c r="T87" s="27">
        <f t="shared" si="324"/>
        <v>77.12</v>
      </c>
      <c r="U87" s="27">
        <f t="shared" si="324"/>
        <v>77.12</v>
      </c>
      <c r="V87" s="27">
        <f t="shared" si="324"/>
        <v>77.12</v>
      </c>
      <c r="W87" s="27">
        <f t="shared" si="324"/>
        <v>77.12</v>
      </c>
      <c r="X87" s="27">
        <f t="shared" si="324"/>
        <v>77.12</v>
      </c>
      <c r="Y87" s="28">
        <f t="shared" si="324"/>
        <v>77.12</v>
      </c>
    </row>
    <row r="88" spans="1:25" ht="15" hidden="1" outlineLevel="1" thickBot="1" x14ac:dyDescent="0.25">
      <c r="A88" s="70" t="s">
        <v>64</v>
      </c>
      <c r="B88" s="71" t="e">
        <f t="shared" ref="B88:Y88" si="325">B82</f>
        <v>#REF!</v>
      </c>
      <c r="C88" s="71" t="e">
        <f t="shared" si="325"/>
        <v>#REF!</v>
      </c>
      <c r="D88" s="71" t="e">
        <f t="shared" si="325"/>
        <v>#REF!</v>
      </c>
      <c r="E88" s="71" t="e">
        <f t="shared" si="325"/>
        <v>#REF!</v>
      </c>
      <c r="F88" s="71" t="e">
        <f t="shared" si="325"/>
        <v>#REF!</v>
      </c>
      <c r="G88" s="71" t="e">
        <f t="shared" si="325"/>
        <v>#REF!</v>
      </c>
      <c r="H88" s="71" t="e">
        <f t="shared" si="325"/>
        <v>#REF!</v>
      </c>
      <c r="I88" s="71" t="e">
        <f t="shared" si="325"/>
        <v>#REF!</v>
      </c>
      <c r="J88" s="71" t="e">
        <f t="shared" si="325"/>
        <v>#REF!</v>
      </c>
      <c r="K88" s="71" t="e">
        <f t="shared" si="325"/>
        <v>#REF!</v>
      </c>
      <c r="L88" s="71" t="e">
        <f t="shared" si="325"/>
        <v>#REF!</v>
      </c>
      <c r="M88" s="71" t="e">
        <f t="shared" si="325"/>
        <v>#REF!</v>
      </c>
      <c r="N88" s="71" t="e">
        <f t="shared" si="325"/>
        <v>#REF!</v>
      </c>
      <c r="O88" s="71" t="e">
        <f t="shared" si="325"/>
        <v>#REF!</v>
      </c>
      <c r="P88" s="71" t="e">
        <f t="shared" si="325"/>
        <v>#REF!</v>
      </c>
      <c r="Q88" s="71" t="e">
        <f t="shared" si="325"/>
        <v>#REF!</v>
      </c>
      <c r="R88" s="71" t="e">
        <f t="shared" si="325"/>
        <v>#REF!</v>
      </c>
      <c r="S88" s="71" t="e">
        <f t="shared" si="325"/>
        <v>#REF!</v>
      </c>
      <c r="T88" s="71" t="e">
        <f t="shared" si="325"/>
        <v>#REF!</v>
      </c>
      <c r="U88" s="71" t="e">
        <f t="shared" si="325"/>
        <v>#REF!</v>
      </c>
      <c r="V88" s="71" t="e">
        <f t="shared" si="325"/>
        <v>#REF!</v>
      </c>
      <c r="W88" s="71" t="e">
        <f t="shared" si="325"/>
        <v>#REF!</v>
      </c>
      <c r="X88" s="71" t="e">
        <f t="shared" si="325"/>
        <v>#REF!</v>
      </c>
      <c r="Y88" s="72" t="e">
        <f t="shared" si="325"/>
        <v>#REF!</v>
      </c>
    </row>
    <row r="89" spans="1:25" ht="15" collapsed="1" thickBot="1" x14ac:dyDescent="0.25">
      <c r="A89" s="68">
        <v>14</v>
      </c>
      <c r="B89" s="66" t="e">
        <f>ROUND(SUM(B90:B94),2)</f>
        <v>#REF!</v>
      </c>
      <c r="C89" s="66" t="e">
        <f t="shared" ref="C89" si="326">ROUND(SUM(C90:C94),2)</f>
        <v>#REF!</v>
      </c>
      <c r="D89" s="66" t="e">
        <f t="shared" ref="D89" si="327">ROUND(SUM(D90:D94),2)</f>
        <v>#REF!</v>
      </c>
      <c r="E89" s="66" t="e">
        <f t="shared" ref="E89" si="328">ROUND(SUM(E90:E94),2)</f>
        <v>#REF!</v>
      </c>
      <c r="F89" s="66" t="e">
        <f t="shared" ref="F89" si="329">ROUND(SUM(F90:F94),2)</f>
        <v>#REF!</v>
      </c>
      <c r="G89" s="66" t="e">
        <f t="shared" ref="G89" si="330">ROUND(SUM(G90:G94),2)</f>
        <v>#REF!</v>
      </c>
      <c r="H89" s="66" t="e">
        <f t="shared" ref="H89" si="331">ROUND(SUM(H90:H94),2)</f>
        <v>#REF!</v>
      </c>
      <c r="I89" s="66" t="e">
        <f t="shared" ref="I89" si="332">ROUND(SUM(I90:I94),2)</f>
        <v>#REF!</v>
      </c>
      <c r="J89" s="66" t="e">
        <f t="shared" ref="J89" si="333">ROUND(SUM(J90:J94),2)</f>
        <v>#REF!</v>
      </c>
      <c r="K89" s="66" t="e">
        <f t="shared" ref="K89" si="334">ROUND(SUM(K90:K94),2)</f>
        <v>#REF!</v>
      </c>
      <c r="L89" s="66" t="e">
        <f t="shared" ref="L89" si="335">ROUND(SUM(L90:L94),2)</f>
        <v>#REF!</v>
      </c>
      <c r="M89" s="66" t="e">
        <f t="shared" ref="M89" si="336">ROUND(SUM(M90:M94),2)</f>
        <v>#REF!</v>
      </c>
      <c r="N89" s="66" t="e">
        <f t="shared" ref="N89" si="337">ROUND(SUM(N90:N94),2)</f>
        <v>#REF!</v>
      </c>
      <c r="O89" s="66" t="e">
        <f t="shared" ref="O89" si="338">ROUND(SUM(O90:O94),2)</f>
        <v>#REF!</v>
      </c>
      <c r="P89" s="66" t="e">
        <f t="shared" ref="P89" si="339">ROUND(SUM(P90:P94),2)</f>
        <v>#REF!</v>
      </c>
      <c r="Q89" s="66" t="e">
        <f t="shared" ref="Q89" si="340">ROUND(SUM(Q90:Q94),2)</f>
        <v>#REF!</v>
      </c>
      <c r="R89" s="66" t="e">
        <f t="shared" ref="R89" si="341">ROUND(SUM(R90:R94),2)</f>
        <v>#REF!</v>
      </c>
      <c r="S89" s="66" t="e">
        <f t="shared" ref="S89" si="342">ROUND(SUM(S90:S94),2)</f>
        <v>#REF!</v>
      </c>
      <c r="T89" s="66" t="e">
        <f t="shared" ref="T89" si="343">ROUND(SUM(T90:T94),2)</f>
        <v>#REF!</v>
      </c>
      <c r="U89" s="66" t="e">
        <f t="shared" ref="U89" si="344">ROUND(SUM(U90:U94),2)</f>
        <v>#REF!</v>
      </c>
      <c r="V89" s="66" t="e">
        <f t="shared" ref="V89" si="345">ROUND(SUM(V90:V94),2)</f>
        <v>#REF!</v>
      </c>
      <c r="W89" s="66" t="e">
        <f t="shared" ref="W89" si="346">ROUND(SUM(W90:W94),2)</f>
        <v>#REF!</v>
      </c>
      <c r="X89" s="66" t="e">
        <f t="shared" ref="X89" si="347">ROUND(SUM(X90:X94),2)</f>
        <v>#REF!</v>
      </c>
      <c r="Y89" s="67" t="e">
        <f t="shared" ref="Y89" si="348">ROUND(SUM(Y90:Y94),2)</f>
        <v>#REF!</v>
      </c>
    </row>
    <row r="90" spans="1:25" ht="38.25" hidden="1" outlineLevel="1" x14ac:dyDescent="0.2">
      <c r="A90" s="69" t="s">
        <v>67</v>
      </c>
      <c r="B90" s="64" t="e">
        <f>SUMIF(#REF!,' 3 цк'!$A89,#REF!)</f>
        <v>#REF!</v>
      </c>
      <c r="C90" s="64" t="e">
        <f>SUMIF(#REF!,' 3 цк'!$A89,#REF!)</f>
        <v>#REF!</v>
      </c>
      <c r="D90" s="64" t="e">
        <f>SUMIF(#REF!,' 3 цк'!$A89,#REF!)</f>
        <v>#REF!</v>
      </c>
      <c r="E90" s="64" t="e">
        <f>SUMIF(#REF!,' 3 цк'!$A89,#REF!)</f>
        <v>#REF!</v>
      </c>
      <c r="F90" s="64" t="e">
        <f>SUMIF(#REF!,' 3 цк'!$A89,#REF!)</f>
        <v>#REF!</v>
      </c>
      <c r="G90" s="64" t="e">
        <f>SUMIF(#REF!,' 3 цк'!$A89,#REF!)</f>
        <v>#REF!</v>
      </c>
      <c r="H90" s="64" t="e">
        <f>SUMIF(#REF!,' 3 цк'!$A89,#REF!)</f>
        <v>#REF!</v>
      </c>
      <c r="I90" s="64" t="e">
        <f>SUMIF(#REF!,' 3 цк'!$A89,#REF!)</f>
        <v>#REF!</v>
      </c>
      <c r="J90" s="64" t="e">
        <f>SUMIF(#REF!,' 3 цк'!$A89,#REF!)</f>
        <v>#REF!</v>
      </c>
      <c r="K90" s="64" t="e">
        <f>SUMIF(#REF!,' 3 цк'!$A89,#REF!)</f>
        <v>#REF!</v>
      </c>
      <c r="L90" s="64" t="e">
        <f>SUMIF(#REF!,' 3 цк'!$A89,#REF!)</f>
        <v>#REF!</v>
      </c>
      <c r="M90" s="64" t="e">
        <f>SUMIF(#REF!,' 3 цк'!$A89,#REF!)</f>
        <v>#REF!</v>
      </c>
      <c r="N90" s="64" t="e">
        <f>SUMIF(#REF!,' 3 цк'!$A89,#REF!)</f>
        <v>#REF!</v>
      </c>
      <c r="O90" s="64" t="e">
        <f>SUMIF(#REF!,' 3 цк'!$A89,#REF!)</f>
        <v>#REF!</v>
      </c>
      <c r="P90" s="64" t="e">
        <f>SUMIF(#REF!,' 3 цк'!$A89,#REF!)</f>
        <v>#REF!</v>
      </c>
      <c r="Q90" s="64" t="e">
        <f>SUMIF(#REF!,' 3 цк'!$A89,#REF!)</f>
        <v>#REF!</v>
      </c>
      <c r="R90" s="64" t="e">
        <f>SUMIF(#REF!,' 3 цк'!$A89,#REF!)</f>
        <v>#REF!</v>
      </c>
      <c r="S90" s="64" t="e">
        <f>SUMIF(#REF!,' 3 цк'!$A89,#REF!)</f>
        <v>#REF!</v>
      </c>
      <c r="T90" s="64" t="e">
        <f>SUMIF(#REF!,' 3 цк'!$A89,#REF!)</f>
        <v>#REF!</v>
      </c>
      <c r="U90" s="64" t="e">
        <f>SUMIF(#REF!,' 3 цк'!$A89,#REF!)</f>
        <v>#REF!</v>
      </c>
      <c r="V90" s="64" t="e">
        <f>SUMIF(#REF!,' 3 цк'!$A89,#REF!)</f>
        <v>#REF!</v>
      </c>
      <c r="W90" s="64" t="e">
        <f>SUMIF(#REF!,' 3 цк'!$A89,#REF!)</f>
        <v>#REF!</v>
      </c>
      <c r="X90" s="64" t="e">
        <f>SUMIF(#REF!,' 3 цк'!$A89,#REF!)</f>
        <v>#REF!</v>
      </c>
      <c r="Y90" s="65" t="e">
        <f>SUMIF(#REF!,' 3 цк'!$A89,#REF!)</f>
        <v>#REF!</v>
      </c>
    </row>
    <row r="91" spans="1:25" ht="38.25" hidden="1" outlineLevel="1" x14ac:dyDescent="0.2">
      <c r="A91" s="69" t="s">
        <v>39</v>
      </c>
      <c r="B91" s="27">
        <f>B85</f>
        <v>0</v>
      </c>
      <c r="C91" s="27">
        <f t="shared" ref="C91:Y91" si="349">C85</f>
        <v>0</v>
      </c>
      <c r="D91" s="27">
        <f t="shared" si="349"/>
        <v>0</v>
      </c>
      <c r="E91" s="27">
        <f t="shared" si="349"/>
        <v>0</v>
      </c>
      <c r="F91" s="27">
        <f t="shared" si="349"/>
        <v>0</v>
      </c>
      <c r="G91" s="27">
        <f t="shared" si="349"/>
        <v>0</v>
      </c>
      <c r="H91" s="27">
        <f t="shared" si="349"/>
        <v>0</v>
      </c>
      <c r="I91" s="27">
        <f t="shared" si="349"/>
        <v>0</v>
      </c>
      <c r="J91" s="27">
        <f t="shared" si="349"/>
        <v>0</v>
      </c>
      <c r="K91" s="27">
        <f t="shared" si="349"/>
        <v>0</v>
      </c>
      <c r="L91" s="27">
        <f t="shared" si="349"/>
        <v>0</v>
      </c>
      <c r="M91" s="27">
        <f t="shared" si="349"/>
        <v>0</v>
      </c>
      <c r="N91" s="27">
        <f t="shared" si="349"/>
        <v>0</v>
      </c>
      <c r="O91" s="27">
        <f t="shared" si="349"/>
        <v>0</v>
      </c>
      <c r="P91" s="27">
        <f t="shared" si="349"/>
        <v>0</v>
      </c>
      <c r="Q91" s="27">
        <f t="shared" si="349"/>
        <v>0</v>
      </c>
      <c r="R91" s="27">
        <f t="shared" si="349"/>
        <v>0</v>
      </c>
      <c r="S91" s="27">
        <f t="shared" si="349"/>
        <v>0</v>
      </c>
      <c r="T91" s="27">
        <f t="shared" si="349"/>
        <v>0</v>
      </c>
      <c r="U91" s="27">
        <f t="shared" si="349"/>
        <v>0</v>
      </c>
      <c r="V91" s="27">
        <f t="shared" si="349"/>
        <v>0</v>
      </c>
      <c r="W91" s="27">
        <f t="shared" si="349"/>
        <v>0</v>
      </c>
      <c r="X91" s="27">
        <f t="shared" si="349"/>
        <v>0</v>
      </c>
      <c r="Y91" s="28">
        <f t="shared" si="349"/>
        <v>0</v>
      </c>
    </row>
    <row r="92" spans="1:25" hidden="1" outlineLevel="1" x14ac:dyDescent="0.2">
      <c r="A92" s="69" t="s">
        <v>2</v>
      </c>
      <c r="B92" s="27">
        <f t="shared" ref="B92:Y92" si="350">B86</f>
        <v>1531.21</v>
      </c>
      <c r="C92" s="27">
        <f t="shared" si="350"/>
        <v>1531.21</v>
      </c>
      <c r="D92" s="27">
        <f t="shared" si="350"/>
        <v>1531.21</v>
      </c>
      <c r="E92" s="27">
        <f t="shared" si="350"/>
        <v>1531.21</v>
      </c>
      <c r="F92" s="27">
        <f t="shared" si="350"/>
        <v>1531.21</v>
      </c>
      <c r="G92" s="27">
        <f t="shared" si="350"/>
        <v>1531.21</v>
      </c>
      <c r="H92" s="27">
        <f t="shared" si="350"/>
        <v>1531.21</v>
      </c>
      <c r="I92" s="27">
        <f t="shared" si="350"/>
        <v>1531.21</v>
      </c>
      <c r="J92" s="27">
        <f t="shared" si="350"/>
        <v>1531.21</v>
      </c>
      <c r="K92" s="27">
        <f t="shared" si="350"/>
        <v>1531.21</v>
      </c>
      <c r="L92" s="27">
        <f t="shared" si="350"/>
        <v>1531.21</v>
      </c>
      <c r="M92" s="27">
        <f t="shared" si="350"/>
        <v>1531.21</v>
      </c>
      <c r="N92" s="27">
        <f t="shared" si="350"/>
        <v>1531.21</v>
      </c>
      <c r="O92" s="27">
        <f t="shared" si="350"/>
        <v>1531.21</v>
      </c>
      <c r="P92" s="27">
        <f t="shared" si="350"/>
        <v>1531.21</v>
      </c>
      <c r="Q92" s="27">
        <f t="shared" si="350"/>
        <v>1531.21</v>
      </c>
      <c r="R92" s="27">
        <f t="shared" si="350"/>
        <v>1531.21</v>
      </c>
      <c r="S92" s="27">
        <f t="shared" si="350"/>
        <v>1531.21</v>
      </c>
      <c r="T92" s="27">
        <f t="shared" si="350"/>
        <v>1531.21</v>
      </c>
      <c r="U92" s="27">
        <f t="shared" si="350"/>
        <v>1531.21</v>
      </c>
      <c r="V92" s="27">
        <f t="shared" si="350"/>
        <v>1531.21</v>
      </c>
      <c r="W92" s="27">
        <f t="shared" si="350"/>
        <v>1531.21</v>
      </c>
      <c r="X92" s="27">
        <f t="shared" si="350"/>
        <v>1531.21</v>
      </c>
      <c r="Y92" s="28">
        <f t="shared" si="350"/>
        <v>1531.21</v>
      </c>
    </row>
    <row r="93" spans="1:25" hidden="1" outlineLevel="1" x14ac:dyDescent="0.2">
      <c r="A93" s="69" t="s">
        <v>3</v>
      </c>
      <c r="B93" s="27">
        <f t="shared" ref="B93:Y93" si="351">B87</f>
        <v>77.12</v>
      </c>
      <c r="C93" s="27">
        <f t="shared" si="351"/>
        <v>77.12</v>
      </c>
      <c r="D93" s="27">
        <f t="shared" si="351"/>
        <v>77.12</v>
      </c>
      <c r="E93" s="27">
        <f t="shared" si="351"/>
        <v>77.12</v>
      </c>
      <c r="F93" s="27">
        <f t="shared" si="351"/>
        <v>77.12</v>
      </c>
      <c r="G93" s="27">
        <f t="shared" si="351"/>
        <v>77.12</v>
      </c>
      <c r="H93" s="27">
        <f t="shared" si="351"/>
        <v>77.12</v>
      </c>
      <c r="I93" s="27">
        <f t="shared" si="351"/>
        <v>77.12</v>
      </c>
      <c r="J93" s="27">
        <f t="shared" si="351"/>
        <v>77.12</v>
      </c>
      <c r="K93" s="27">
        <f t="shared" si="351"/>
        <v>77.12</v>
      </c>
      <c r="L93" s="27">
        <f t="shared" si="351"/>
        <v>77.12</v>
      </c>
      <c r="M93" s="27">
        <f t="shared" si="351"/>
        <v>77.12</v>
      </c>
      <c r="N93" s="27">
        <f t="shared" si="351"/>
        <v>77.12</v>
      </c>
      <c r="O93" s="27">
        <f t="shared" si="351"/>
        <v>77.12</v>
      </c>
      <c r="P93" s="27">
        <f t="shared" si="351"/>
        <v>77.12</v>
      </c>
      <c r="Q93" s="27">
        <f t="shared" si="351"/>
        <v>77.12</v>
      </c>
      <c r="R93" s="27">
        <f t="shared" si="351"/>
        <v>77.12</v>
      </c>
      <c r="S93" s="27">
        <f t="shared" si="351"/>
        <v>77.12</v>
      </c>
      <c r="T93" s="27">
        <f t="shared" si="351"/>
        <v>77.12</v>
      </c>
      <c r="U93" s="27">
        <f t="shared" si="351"/>
        <v>77.12</v>
      </c>
      <c r="V93" s="27">
        <f t="shared" si="351"/>
        <v>77.12</v>
      </c>
      <c r="W93" s="27">
        <f t="shared" si="351"/>
        <v>77.12</v>
      </c>
      <c r="X93" s="27">
        <f t="shared" si="351"/>
        <v>77.12</v>
      </c>
      <c r="Y93" s="28">
        <f t="shared" si="351"/>
        <v>77.12</v>
      </c>
    </row>
    <row r="94" spans="1:25" ht="15" hidden="1" outlineLevel="1" thickBot="1" x14ac:dyDescent="0.25">
      <c r="A94" s="70" t="s">
        <v>64</v>
      </c>
      <c r="B94" s="71" t="e">
        <f t="shared" ref="B94:Y94" si="352">B88</f>
        <v>#REF!</v>
      </c>
      <c r="C94" s="71" t="e">
        <f t="shared" si="352"/>
        <v>#REF!</v>
      </c>
      <c r="D94" s="71" t="e">
        <f t="shared" si="352"/>
        <v>#REF!</v>
      </c>
      <c r="E94" s="71" t="e">
        <f t="shared" si="352"/>
        <v>#REF!</v>
      </c>
      <c r="F94" s="71" t="e">
        <f t="shared" si="352"/>
        <v>#REF!</v>
      </c>
      <c r="G94" s="71" t="e">
        <f t="shared" si="352"/>
        <v>#REF!</v>
      </c>
      <c r="H94" s="71" t="e">
        <f t="shared" si="352"/>
        <v>#REF!</v>
      </c>
      <c r="I94" s="71" t="e">
        <f t="shared" si="352"/>
        <v>#REF!</v>
      </c>
      <c r="J94" s="71" t="e">
        <f t="shared" si="352"/>
        <v>#REF!</v>
      </c>
      <c r="K94" s="71" t="e">
        <f t="shared" si="352"/>
        <v>#REF!</v>
      </c>
      <c r="L94" s="71" t="e">
        <f t="shared" si="352"/>
        <v>#REF!</v>
      </c>
      <c r="M94" s="71" t="e">
        <f t="shared" si="352"/>
        <v>#REF!</v>
      </c>
      <c r="N94" s="71" t="e">
        <f t="shared" si="352"/>
        <v>#REF!</v>
      </c>
      <c r="O94" s="71" t="e">
        <f t="shared" si="352"/>
        <v>#REF!</v>
      </c>
      <c r="P94" s="71" t="e">
        <f t="shared" si="352"/>
        <v>#REF!</v>
      </c>
      <c r="Q94" s="71" t="e">
        <f t="shared" si="352"/>
        <v>#REF!</v>
      </c>
      <c r="R94" s="71" t="e">
        <f t="shared" si="352"/>
        <v>#REF!</v>
      </c>
      <c r="S94" s="71" t="e">
        <f t="shared" si="352"/>
        <v>#REF!</v>
      </c>
      <c r="T94" s="71" t="e">
        <f t="shared" si="352"/>
        <v>#REF!</v>
      </c>
      <c r="U94" s="71" t="e">
        <f t="shared" si="352"/>
        <v>#REF!</v>
      </c>
      <c r="V94" s="71" t="e">
        <f t="shared" si="352"/>
        <v>#REF!</v>
      </c>
      <c r="W94" s="71" t="e">
        <f t="shared" si="352"/>
        <v>#REF!</v>
      </c>
      <c r="X94" s="71" t="e">
        <f t="shared" si="352"/>
        <v>#REF!</v>
      </c>
      <c r="Y94" s="72" t="e">
        <f t="shared" si="352"/>
        <v>#REF!</v>
      </c>
    </row>
    <row r="95" spans="1:25" ht="15" collapsed="1" thickBot="1" x14ac:dyDescent="0.25">
      <c r="A95" s="68">
        <v>15</v>
      </c>
      <c r="B95" s="66" t="e">
        <f>ROUND(SUM(B96:B100),2)</f>
        <v>#REF!</v>
      </c>
      <c r="C95" s="66" t="e">
        <f t="shared" ref="C95" si="353">ROUND(SUM(C96:C100),2)</f>
        <v>#REF!</v>
      </c>
      <c r="D95" s="66" t="e">
        <f t="shared" ref="D95" si="354">ROUND(SUM(D96:D100),2)</f>
        <v>#REF!</v>
      </c>
      <c r="E95" s="66" t="e">
        <f t="shared" ref="E95" si="355">ROUND(SUM(E96:E100),2)</f>
        <v>#REF!</v>
      </c>
      <c r="F95" s="66" t="e">
        <f t="shared" ref="F95" si="356">ROUND(SUM(F96:F100),2)</f>
        <v>#REF!</v>
      </c>
      <c r="G95" s="66" t="e">
        <f t="shared" ref="G95" si="357">ROUND(SUM(G96:G100),2)</f>
        <v>#REF!</v>
      </c>
      <c r="H95" s="66" t="e">
        <f t="shared" ref="H95" si="358">ROUND(SUM(H96:H100),2)</f>
        <v>#REF!</v>
      </c>
      <c r="I95" s="66" t="e">
        <f t="shared" ref="I95" si="359">ROUND(SUM(I96:I100),2)</f>
        <v>#REF!</v>
      </c>
      <c r="J95" s="66" t="e">
        <f t="shared" ref="J95" si="360">ROUND(SUM(J96:J100),2)</f>
        <v>#REF!</v>
      </c>
      <c r="K95" s="66" t="e">
        <f t="shared" ref="K95" si="361">ROUND(SUM(K96:K100),2)</f>
        <v>#REF!</v>
      </c>
      <c r="L95" s="66" t="e">
        <f t="shared" ref="L95" si="362">ROUND(SUM(L96:L100),2)</f>
        <v>#REF!</v>
      </c>
      <c r="M95" s="66" t="e">
        <f t="shared" ref="M95" si="363">ROUND(SUM(M96:M100),2)</f>
        <v>#REF!</v>
      </c>
      <c r="N95" s="66" t="e">
        <f t="shared" ref="N95" si="364">ROUND(SUM(N96:N100),2)</f>
        <v>#REF!</v>
      </c>
      <c r="O95" s="66" t="e">
        <f t="shared" ref="O95" si="365">ROUND(SUM(O96:O100),2)</f>
        <v>#REF!</v>
      </c>
      <c r="P95" s="66" t="e">
        <f t="shared" ref="P95" si="366">ROUND(SUM(P96:P100),2)</f>
        <v>#REF!</v>
      </c>
      <c r="Q95" s="66" t="e">
        <f t="shared" ref="Q95" si="367">ROUND(SUM(Q96:Q100),2)</f>
        <v>#REF!</v>
      </c>
      <c r="R95" s="66" t="e">
        <f t="shared" ref="R95" si="368">ROUND(SUM(R96:R100),2)</f>
        <v>#REF!</v>
      </c>
      <c r="S95" s="66" t="e">
        <f t="shared" ref="S95" si="369">ROUND(SUM(S96:S100),2)</f>
        <v>#REF!</v>
      </c>
      <c r="T95" s="66" t="e">
        <f t="shared" ref="T95" si="370">ROUND(SUM(T96:T100),2)</f>
        <v>#REF!</v>
      </c>
      <c r="U95" s="66" t="e">
        <f t="shared" ref="U95" si="371">ROUND(SUM(U96:U100),2)</f>
        <v>#REF!</v>
      </c>
      <c r="V95" s="66" t="e">
        <f t="shared" ref="V95" si="372">ROUND(SUM(V96:V100),2)</f>
        <v>#REF!</v>
      </c>
      <c r="W95" s="66" t="e">
        <f t="shared" ref="W95" si="373">ROUND(SUM(W96:W100),2)</f>
        <v>#REF!</v>
      </c>
      <c r="X95" s="66" t="e">
        <f t="shared" ref="X95" si="374">ROUND(SUM(X96:X100),2)</f>
        <v>#REF!</v>
      </c>
      <c r="Y95" s="67" t="e">
        <f t="shared" ref="Y95" si="375">ROUND(SUM(Y96:Y100),2)</f>
        <v>#REF!</v>
      </c>
    </row>
    <row r="96" spans="1:25" ht="38.25" hidden="1" outlineLevel="1" x14ac:dyDescent="0.2">
      <c r="A96" s="69" t="s">
        <v>67</v>
      </c>
      <c r="B96" s="64" t="e">
        <f>SUMIF(#REF!,' 3 цк'!$A95,#REF!)</f>
        <v>#REF!</v>
      </c>
      <c r="C96" s="64" t="e">
        <f>SUMIF(#REF!,' 3 цк'!$A95,#REF!)</f>
        <v>#REF!</v>
      </c>
      <c r="D96" s="64" t="e">
        <f>SUMIF(#REF!,' 3 цк'!$A95,#REF!)</f>
        <v>#REF!</v>
      </c>
      <c r="E96" s="64" t="e">
        <f>SUMIF(#REF!,' 3 цк'!$A95,#REF!)</f>
        <v>#REF!</v>
      </c>
      <c r="F96" s="64" t="e">
        <f>SUMIF(#REF!,' 3 цк'!$A95,#REF!)</f>
        <v>#REF!</v>
      </c>
      <c r="G96" s="64" t="e">
        <f>SUMIF(#REF!,' 3 цк'!$A95,#REF!)</f>
        <v>#REF!</v>
      </c>
      <c r="H96" s="64" t="e">
        <f>SUMIF(#REF!,' 3 цк'!$A95,#REF!)</f>
        <v>#REF!</v>
      </c>
      <c r="I96" s="64" t="e">
        <f>SUMIF(#REF!,' 3 цк'!$A95,#REF!)</f>
        <v>#REF!</v>
      </c>
      <c r="J96" s="64" t="e">
        <f>SUMIF(#REF!,' 3 цк'!$A95,#REF!)</f>
        <v>#REF!</v>
      </c>
      <c r="K96" s="64" t="e">
        <f>SUMIF(#REF!,' 3 цк'!$A95,#REF!)</f>
        <v>#REF!</v>
      </c>
      <c r="L96" s="64" t="e">
        <f>SUMIF(#REF!,' 3 цк'!$A95,#REF!)</f>
        <v>#REF!</v>
      </c>
      <c r="M96" s="64" t="e">
        <f>SUMIF(#REF!,' 3 цк'!$A95,#REF!)</f>
        <v>#REF!</v>
      </c>
      <c r="N96" s="64" t="e">
        <f>SUMIF(#REF!,' 3 цк'!$A95,#REF!)</f>
        <v>#REF!</v>
      </c>
      <c r="O96" s="64" t="e">
        <f>SUMIF(#REF!,' 3 цк'!$A95,#REF!)</f>
        <v>#REF!</v>
      </c>
      <c r="P96" s="64" t="e">
        <f>SUMIF(#REF!,' 3 цк'!$A95,#REF!)</f>
        <v>#REF!</v>
      </c>
      <c r="Q96" s="64" t="e">
        <f>SUMIF(#REF!,' 3 цк'!$A95,#REF!)</f>
        <v>#REF!</v>
      </c>
      <c r="R96" s="64" t="e">
        <f>SUMIF(#REF!,' 3 цк'!$A95,#REF!)</f>
        <v>#REF!</v>
      </c>
      <c r="S96" s="64" t="e">
        <f>SUMIF(#REF!,' 3 цк'!$A95,#REF!)</f>
        <v>#REF!</v>
      </c>
      <c r="T96" s="64" t="e">
        <f>SUMIF(#REF!,' 3 цк'!$A95,#REF!)</f>
        <v>#REF!</v>
      </c>
      <c r="U96" s="64" t="e">
        <f>SUMIF(#REF!,' 3 цк'!$A95,#REF!)</f>
        <v>#REF!</v>
      </c>
      <c r="V96" s="64" t="e">
        <f>SUMIF(#REF!,' 3 цк'!$A95,#REF!)</f>
        <v>#REF!</v>
      </c>
      <c r="W96" s="64" t="e">
        <f>SUMIF(#REF!,' 3 цк'!$A95,#REF!)</f>
        <v>#REF!</v>
      </c>
      <c r="X96" s="64" t="e">
        <f>SUMIF(#REF!,' 3 цк'!$A95,#REF!)</f>
        <v>#REF!</v>
      </c>
      <c r="Y96" s="65" t="e">
        <f>SUMIF(#REF!,' 3 цк'!$A95,#REF!)</f>
        <v>#REF!</v>
      </c>
    </row>
    <row r="97" spans="1:25" ht="38.25" hidden="1" outlineLevel="1" x14ac:dyDescent="0.2">
      <c r="A97" s="69" t="s">
        <v>39</v>
      </c>
      <c r="B97" s="27">
        <f>B91</f>
        <v>0</v>
      </c>
      <c r="C97" s="27">
        <f t="shared" ref="C97:Y97" si="376">C91</f>
        <v>0</v>
      </c>
      <c r="D97" s="27">
        <f t="shared" si="376"/>
        <v>0</v>
      </c>
      <c r="E97" s="27">
        <f t="shared" si="376"/>
        <v>0</v>
      </c>
      <c r="F97" s="27">
        <f t="shared" si="376"/>
        <v>0</v>
      </c>
      <c r="G97" s="27">
        <f t="shared" si="376"/>
        <v>0</v>
      </c>
      <c r="H97" s="27">
        <f t="shared" si="376"/>
        <v>0</v>
      </c>
      <c r="I97" s="27">
        <f t="shared" si="376"/>
        <v>0</v>
      </c>
      <c r="J97" s="27">
        <f t="shared" si="376"/>
        <v>0</v>
      </c>
      <c r="K97" s="27">
        <f t="shared" si="376"/>
        <v>0</v>
      </c>
      <c r="L97" s="27">
        <f t="shared" si="376"/>
        <v>0</v>
      </c>
      <c r="M97" s="27">
        <f t="shared" si="376"/>
        <v>0</v>
      </c>
      <c r="N97" s="27">
        <f t="shared" si="376"/>
        <v>0</v>
      </c>
      <c r="O97" s="27">
        <f t="shared" si="376"/>
        <v>0</v>
      </c>
      <c r="P97" s="27">
        <f t="shared" si="376"/>
        <v>0</v>
      </c>
      <c r="Q97" s="27">
        <f t="shared" si="376"/>
        <v>0</v>
      </c>
      <c r="R97" s="27">
        <f t="shared" si="376"/>
        <v>0</v>
      </c>
      <c r="S97" s="27">
        <f t="shared" si="376"/>
        <v>0</v>
      </c>
      <c r="T97" s="27">
        <f t="shared" si="376"/>
        <v>0</v>
      </c>
      <c r="U97" s="27">
        <f t="shared" si="376"/>
        <v>0</v>
      </c>
      <c r="V97" s="27">
        <f t="shared" si="376"/>
        <v>0</v>
      </c>
      <c r="W97" s="27">
        <f t="shared" si="376"/>
        <v>0</v>
      </c>
      <c r="X97" s="27">
        <f t="shared" si="376"/>
        <v>0</v>
      </c>
      <c r="Y97" s="28">
        <f t="shared" si="376"/>
        <v>0</v>
      </c>
    </row>
    <row r="98" spans="1:25" hidden="1" outlineLevel="1" x14ac:dyDescent="0.2">
      <c r="A98" s="69" t="s">
        <v>2</v>
      </c>
      <c r="B98" s="27">
        <f t="shared" ref="B98:Y98" si="377">B92</f>
        <v>1531.21</v>
      </c>
      <c r="C98" s="27">
        <f t="shared" si="377"/>
        <v>1531.21</v>
      </c>
      <c r="D98" s="27">
        <f t="shared" si="377"/>
        <v>1531.21</v>
      </c>
      <c r="E98" s="27">
        <f t="shared" si="377"/>
        <v>1531.21</v>
      </c>
      <c r="F98" s="27">
        <f t="shared" si="377"/>
        <v>1531.21</v>
      </c>
      <c r="G98" s="27">
        <f t="shared" si="377"/>
        <v>1531.21</v>
      </c>
      <c r="H98" s="27">
        <f t="shared" si="377"/>
        <v>1531.21</v>
      </c>
      <c r="I98" s="27">
        <f t="shared" si="377"/>
        <v>1531.21</v>
      </c>
      <c r="J98" s="27">
        <f t="shared" si="377"/>
        <v>1531.21</v>
      </c>
      <c r="K98" s="27">
        <f t="shared" si="377"/>
        <v>1531.21</v>
      </c>
      <c r="L98" s="27">
        <f t="shared" si="377"/>
        <v>1531.21</v>
      </c>
      <c r="M98" s="27">
        <f t="shared" si="377"/>
        <v>1531.21</v>
      </c>
      <c r="N98" s="27">
        <f t="shared" si="377"/>
        <v>1531.21</v>
      </c>
      <c r="O98" s="27">
        <f t="shared" si="377"/>
        <v>1531.21</v>
      </c>
      <c r="P98" s="27">
        <f t="shared" si="377"/>
        <v>1531.21</v>
      </c>
      <c r="Q98" s="27">
        <f t="shared" si="377"/>
        <v>1531.21</v>
      </c>
      <c r="R98" s="27">
        <f t="shared" si="377"/>
        <v>1531.21</v>
      </c>
      <c r="S98" s="27">
        <f t="shared" si="377"/>
        <v>1531.21</v>
      </c>
      <c r="T98" s="27">
        <f t="shared" si="377"/>
        <v>1531.21</v>
      </c>
      <c r="U98" s="27">
        <f t="shared" si="377"/>
        <v>1531.21</v>
      </c>
      <c r="V98" s="27">
        <f t="shared" si="377"/>
        <v>1531.21</v>
      </c>
      <c r="W98" s="27">
        <f t="shared" si="377"/>
        <v>1531.21</v>
      </c>
      <c r="X98" s="27">
        <f t="shared" si="377"/>
        <v>1531.21</v>
      </c>
      <c r="Y98" s="28">
        <f t="shared" si="377"/>
        <v>1531.21</v>
      </c>
    </row>
    <row r="99" spans="1:25" hidden="1" outlineLevel="1" x14ac:dyDescent="0.2">
      <c r="A99" s="69" t="s">
        <v>3</v>
      </c>
      <c r="B99" s="27">
        <f t="shared" ref="B99:Y99" si="378">B93</f>
        <v>77.12</v>
      </c>
      <c r="C99" s="27">
        <f t="shared" si="378"/>
        <v>77.12</v>
      </c>
      <c r="D99" s="27">
        <f t="shared" si="378"/>
        <v>77.12</v>
      </c>
      <c r="E99" s="27">
        <f t="shared" si="378"/>
        <v>77.12</v>
      </c>
      <c r="F99" s="27">
        <f t="shared" si="378"/>
        <v>77.12</v>
      </c>
      <c r="G99" s="27">
        <f t="shared" si="378"/>
        <v>77.12</v>
      </c>
      <c r="H99" s="27">
        <f t="shared" si="378"/>
        <v>77.12</v>
      </c>
      <c r="I99" s="27">
        <f t="shared" si="378"/>
        <v>77.12</v>
      </c>
      <c r="J99" s="27">
        <f t="shared" si="378"/>
        <v>77.12</v>
      </c>
      <c r="K99" s="27">
        <f t="shared" si="378"/>
        <v>77.12</v>
      </c>
      <c r="L99" s="27">
        <f t="shared" si="378"/>
        <v>77.12</v>
      </c>
      <c r="M99" s="27">
        <f t="shared" si="378"/>
        <v>77.12</v>
      </c>
      <c r="N99" s="27">
        <f t="shared" si="378"/>
        <v>77.12</v>
      </c>
      <c r="O99" s="27">
        <f t="shared" si="378"/>
        <v>77.12</v>
      </c>
      <c r="P99" s="27">
        <f t="shared" si="378"/>
        <v>77.12</v>
      </c>
      <c r="Q99" s="27">
        <f t="shared" si="378"/>
        <v>77.12</v>
      </c>
      <c r="R99" s="27">
        <f t="shared" si="378"/>
        <v>77.12</v>
      </c>
      <c r="S99" s="27">
        <f t="shared" si="378"/>
        <v>77.12</v>
      </c>
      <c r="T99" s="27">
        <f t="shared" si="378"/>
        <v>77.12</v>
      </c>
      <c r="U99" s="27">
        <f t="shared" si="378"/>
        <v>77.12</v>
      </c>
      <c r="V99" s="27">
        <f t="shared" si="378"/>
        <v>77.12</v>
      </c>
      <c r="W99" s="27">
        <f t="shared" si="378"/>
        <v>77.12</v>
      </c>
      <c r="X99" s="27">
        <f t="shared" si="378"/>
        <v>77.12</v>
      </c>
      <c r="Y99" s="28">
        <f t="shared" si="378"/>
        <v>77.12</v>
      </c>
    </row>
    <row r="100" spans="1:25" ht="15" hidden="1" outlineLevel="1" thickBot="1" x14ac:dyDescent="0.25">
      <c r="A100" s="70" t="s">
        <v>64</v>
      </c>
      <c r="B100" s="71" t="e">
        <f t="shared" ref="B100:Y100" si="379">B94</f>
        <v>#REF!</v>
      </c>
      <c r="C100" s="71" t="e">
        <f t="shared" si="379"/>
        <v>#REF!</v>
      </c>
      <c r="D100" s="71" t="e">
        <f t="shared" si="379"/>
        <v>#REF!</v>
      </c>
      <c r="E100" s="71" t="e">
        <f t="shared" si="379"/>
        <v>#REF!</v>
      </c>
      <c r="F100" s="71" t="e">
        <f t="shared" si="379"/>
        <v>#REF!</v>
      </c>
      <c r="G100" s="71" t="e">
        <f t="shared" si="379"/>
        <v>#REF!</v>
      </c>
      <c r="H100" s="71" t="e">
        <f t="shared" si="379"/>
        <v>#REF!</v>
      </c>
      <c r="I100" s="71" t="e">
        <f t="shared" si="379"/>
        <v>#REF!</v>
      </c>
      <c r="J100" s="71" t="e">
        <f t="shared" si="379"/>
        <v>#REF!</v>
      </c>
      <c r="K100" s="71" t="e">
        <f t="shared" si="379"/>
        <v>#REF!</v>
      </c>
      <c r="L100" s="71" t="e">
        <f t="shared" si="379"/>
        <v>#REF!</v>
      </c>
      <c r="M100" s="71" t="e">
        <f t="shared" si="379"/>
        <v>#REF!</v>
      </c>
      <c r="N100" s="71" t="e">
        <f t="shared" si="379"/>
        <v>#REF!</v>
      </c>
      <c r="O100" s="71" t="e">
        <f t="shared" si="379"/>
        <v>#REF!</v>
      </c>
      <c r="P100" s="71" t="e">
        <f t="shared" si="379"/>
        <v>#REF!</v>
      </c>
      <c r="Q100" s="71" t="e">
        <f t="shared" si="379"/>
        <v>#REF!</v>
      </c>
      <c r="R100" s="71" t="e">
        <f t="shared" si="379"/>
        <v>#REF!</v>
      </c>
      <c r="S100" s="71" t="e">
        <f t="shared" si="379"/>
        <v>#REF!</v>
      </c>
      <c r="T100" s="71" t="e">
        <f t="shared" si="379"/>
        <v>#REF!</v>
      </c>
      <c r="U100" s="71" t="e">
        <f t="shared" si="379"/>
        <v>#REF!</v>
      </c>
      <c r="V100" s="71" t="e">
        <f t="shared" si="379"/>
        <v>#REF!</v>
      </c>
      <c r="W100" s="71" t="e">
        <f t="shared" si="379"/>
        <v>#REF!</v>
      </c>
      <c r="X100" s="71" t="e">
        <f t="shared" si="379"/>
        <v>#REF!</v>
      </c>
      <c r="Y100" s="72" t="e">
        <f t="shared" si="379"/>
        <v>#REF!</v>
      </c>
    </row>
    <row r="101" spans="1:25" ht="15" collapsed="1" thickBot="1" x14ac:dyDescent="0.25">
      <c r="A101" s="68">
        <v>16</v>
      </c>
      <c r="B101" s="66" t="e">
        <f>ROUND(SUM(B102:B106),2)</f>
        <v>#REF!</v>
      </c>
      <c r="C101" s="66" t="e">
        <f t="shared" ref="C101" si="380">ROUND(SUM(C102:C106),2)</f>
        <v>#REF!</v>
      </c>
      <c r="D101" s="66" t="e">
        <f t="shared" ref="D101" si="381">ROUND(SUM(D102:D106),2)</f>
        <v>#REF!</v>
      </c>
      <c r="E101" s="66" t="e">
        <f t="shared" ref="E101" si="382">ROUND(SUM(E102:E106),2)</f>
        <v>#REF!</v>
      </c>
      <c r="F101" s="66" t="e">
        <f t="shared" ref="F101" si="383">ROUND(SUM(F102:F106),2)</f>
        <v>#REF!</v>
      </c>
      <c r="G101" s="66" t="e">
        <f t="shared" ref="G101" si="384">ROUND(SUM(G102:G106),2)</f>
        <v>#REF!</v>
      </c>
      <c r="H101" s="66" t="e">
        <f t="shared" ref="H101" si="385">ROUND(SUM(H102:H106),2)</f>
        <v>#REF!</v>
      </c>
      <c r="I101" s="66" t="e">
        <f t="shared" ref="I101" si="386">ROUND(SUM(I102:I106),2)</f>
        <v>#REF!</v>
      </c>
      <c r="J101" s="66" t="e">
        <f t="shared" ref="J101" si="387">ROUND(SUM(J102:J106),2)</f>
        <v>#REF!</v>
      </c>
      <c r="K101" s="66" t="e">
        <f t="shared" ref="K101" si="388">ROUND(SUM(K102:K106),2)</f>
        <v>#REF!</v>
      </c>
      <c r="L101" s="66" t="e">
        <f t="shared" ref="L101" si="389">ROUND(SUM(L102:L106),2)</f>
        <v>#REF!</v>
      </c>
      <c r="M101" s="66" t="e">
        <f t="shared" ref="M101" si="390">ROUND(SUM(M102:M106),2)</f>
        <v>#REF!</v>
      </c>
      <c r="N101" s="66" t="e">
        <f t="shared" ref="N101" si="391">ROUND(SUM(N102:N106),2)</f>
        <v>#REF!</v>
      </c>
      <c r="O101" s="66" t="e">
        <f t="shared" ref="O101" si="392">ROUND(SUM(O102:O106),2)</f>
        <v>#REF!</v>
      </c>
      <c r="P101" s="66" t="e">
        <f t="shared" ref="P101" si="393">ROUND(SUM(P102:P106),2)</f>
        <v>#REF!</v>
      </c>
      <c r="Q101" s="66" t="e">
        <f t="shared" ref="Q101" si="394">ROUND(SUM(Q102:Q106),2)</f>
        <v>#REF!</v>
      </c>
      <c r="R101" s="66" t="e">
        <f t="shared" ref="R101" si="395">ROUND(SUM(R102:R106),2)</f>
        <v>#REF!</v>
      </c>
      <c r="S101" s="66" t="e">
        <f t="shared" ref="S101" si="396">ROUND(SUM(S102:S106),2)</f>
        <v>#REF!</v>
      </c>
      <c r="T101" s="66" t="e">
        <f t="shared" ref="T101" si="397">ROUND(SUM(T102:T106),2)</f>
        <v>#REF!</v>
      </c>
      <c r="U101" s="66" t="e">
        <f t="shared" ref="U101" si="398">ROUND(SUM(U102:U106),2)</f>
        <v>#REF!</v>
      </c>
      <c r="V101" s="66" t="e">
        <f t="shared" ref="V101" si="399">ROUND(SUM(V102:V106),2)</f>
        <v>#REF!</v>
      </c>
      <c r="W101" s="66" t="e">
        <f t="shared" ref="W101" si="400">ROUND(SUM(W102:W106),2)</f>
        <v>#REF!</v>
      </c>
      <c r="X101" s="66" t="e">
        <f t="shared" ref="X101" si="401">ROUND(SUM(X102:X106),2)</f>
        <v>#REF!</v>
      </c>
      <c r="Y101" s="67" t="e">
        <f t="shared" ref="Y101" si="402">ROUND(SUM(Y102:Y106),2)</f>
        <v>#REF!</v>
      </c>
    </row>
    <row r="102" spans="1:25" ht="38.25" hidden="1" outlineLevel="1" x14ac:dyDescent="0.2">
      <c r="A102" s="69" t="s">
        <v>67</v>
      </c>
      <c r="B102" s="64" t="e">
        <f>SUMIF(#REF!,' 3 цк'!$A101,#REF!)</f>
        <v>#REF!</v>
      </c>
      <c r="C102" s="64" t="e">
        <f>SUMIF(#REF!,' 3 цк'!$A101,#REF!)</f>
        <v>#REF!</v>
      </c>
      <c r="D102" s="64" t="e">
        <f>SUMIF(#REF!,' 3 цк'!$A101,#REF!)</f>
        <v>#REF!</v>
      </c>
      <c r="E102" s="64" t="e">
        <f>SUMIF(#REF!,' 3 цк'!$A101,#REF!)</f>
        <v>#REF!</v>
      </c>
      <c r="F102" s="64" t="e">
        <f>SUMIF(#REF!,' 3 цк'!$A101,#REF!)</f>
        <v>#REF!</v>
      </c>
      <c r="G102" s="64" t="e">
        <f>SUMIF(#REF!,' 3 цк'!$A101,#REF!)</f>
        <v>#REF!</v>
      </c>
      <c r="H102" s="64" t="e">
        <f>SUMIF(#REF!,' 3 цк'!$A101,#REF!)</f>
        <v>#REF!</v>
      </c>
      <c r="I102" s="64" t="e">
        <f>SUMIF(#REF!,' 3 цк'!$A101,#REF!)</f>
        <v>#REF!</v>
      </c>
      <c r="J102" s="64" t="e">
        <f>SUMIF(#REF!,' 3 цк'!$A101,#REF!)</f>
        <v>#REF!</v>
      </c>
      <c r="K102" s="64" t="e">
        <f>SUMIF(#REF!,' 3 цк'!$A101,#REF!)</f>
        <v>#REF!</v>
      </c>
      <c r="L102" s="64" t="e">
        <f>SUMIF(#REF!,' 3 цк'!$A101,#REF!)</f>
        <v>#REF!</v>
      </c>
      <c r="M102" s="64" t="e">
        <f>SUMIF(#REF!,' 3 цк'!$A101,#REF!)</f>
        <v>#REF!</v>
      </c>
      <c r="N102" s="64" t="e">
        <f>SUMIF(#REF!,' 3 цк'!$A101,#REF!)</f>
        <v>#REF!</v>
      </c>
      <c r="O102" s="64" t="e">
        <f>SUMIF(#REF!,' 3 цк'!$A101,#REF!)</f>
        <v>#REF!</v>
      </c>
      <c r="P102" s="64" t="e">
        <f>SUMIF(#REF!,' 3 цк'!$A101,#REF!)</f>
        <v>#REF!</v>
      </c>
      <c r="Q102" s="64" t="e">
        <f>SUMIF(#REF!,' 3 цк'!$A101,#REF!)</f>
        <v>#REF!</v>
      </c>
      <c r="R102" s="64" t="e">
        <f>SUMIF(#REF!,' 3 цк'!$A101,#REF!)</f>
        <v>#REF!</v>
      </c>
      <c r="S102" s="64" t="e">
        <f>SUMIF(#REF!,' 3 цк'!$A101,#REF!)</f>
        <v>#REF!</v>
      </c>
      <c r="T102" s="64" t="e">
        <f>SUMIF(#REF!,' 3 цк'!$A101,#REF!)</f>
        <v>#REF!</v>
      </c>
      <c r="U102" s="64" t="e">
        <f>SUMIF(#REF!,' 3 цк'!$A101,#REF!)</f>
        <v>#REF!</v>
      </c>
      <c r="V102" s="64" t="e">
        <f>SUMIF(#REF!,' 3 цк'!$A101,#REF!)</f>
        <v>#REF!</v>
      </c>
      <c r="W102" s="64" t="e">
        <f>SUMIF(#REF!,' 3 цк'!$A101,#REF!)</f>
        <v>#REF!</v>
      </c>
      <c r="X102" s="64" t="e">
        <f>SUMIF(#REF!,' 3 цк'!$A101,#REF!)</f>
        <v>#REF!</v>
      </c>
      <c r="Y102" s="65" t="e">
        <f>SUMIF(#REF!,' 3 цк'!$A101,#REF!)</f>
        <v>#REF!</v>
      </c>
    </row>
    <row r="103" spans="1:25" ht="38.25" hidden="1" outlineLevel="1" x14ac:dyDescent="0.2">
      <c r="A103" s="69" t="s">
        <v>39</v>
      </c>
      <c r="B103" s="27">
        <f>B97</f>
        <v>0</v>
      </c>
      <c r="C103" s="27">
        <f t="shared" ref="C103:Y103" si="403">C97</f>
        <v>0</v>
      </c>
      <c r="D103" s="27">
        <f t="shared" si="403"/>
        <v>0</v>
      </c>
      <c r="E103" s="27">
        <f t="shared" si="403"/>
        <v>0</v>
      </c>
      <c r="F103" s="27">
        <f t="shared" si="403"/>
        <v>0</v>
      </c>
      <c r="G103" s="27">
        <f t="shared" si="403"/>
        <v>0</v>
      </c>
      <c r="H103" s="27">
        <f t="shared" si="403"/>
        <v>0</v>
      </c>
      <c r="I103" s="27">
        <f t="shared" si="403"/>
        <v>0</v>
      </c>
      <c r="J103" s="27">
        <f t="shared" si="403"/>
        <v>0</v>
      </c>
      <c r="K103" s="27">
        <f t="shared" si="403"/>
        <v>0</v>
      </c>
      <c r="L103" s="27">
        <f t="shared" si="403"/>
        <v>0</v>
      </c>
      <c r="M103" s="27">
        <f t="shared" si="403"/>
        <v>0</v>
      </c>
      <c r="N103" s="27">
        <f t="shared" si="403"/>
        <v>0</v>
      </c>
      <c r="O103" s="27">
        <f t="shared" si="403"/>
        <v>0</v>
      </c>
      <c r="P103" s="27">
        <f t="shared" si="403"/>
        <v>0</v>
      </c>
      <c r="Q103" s="27">
        <f t="shared" si="403"/>
        <v>0</v>
      </c>
      <c r="R103" s="27">
        <f t="shared" si="403"/>
        <v>0</v>
      </c>
      <c r="S103" s="27">
        <f t="shared" si="403"/>
        <v>0</v>
      </c>
      <c r="T103" s="27">
        <f t="shared" si="403"/>
        <v>0</v>
      </c>
      <c r="U103" s="27">
        <f t="shared" si="403"/>
        <v>0</v>
      </c>
      <c r="V103" s="27">
        <f t="shared" si="403"/>
        <v>0</v>
      </c>
      <c r="W103" s="27">
        <f t="shared" si="403"/>
        <v>0</v>
      </c>
      <c r="X103" s="27">
        <f t="shared" si="403"/>
        <v>0</v>
      </c>
      <c r="Y103" s="28">
        <f t="shared" si="403"/>
        <v>0</v>
      </c>
    </row>
    <row r="104" spans="1:25" hidden="1" outlineLevel="1" x14ac:dyDescent="0.2">
      <c r="A104" s="69" t="s">
        <v>2</v>
      </c>
      <c r="B104" s="27">
        <f t="shared" ref="B104:Y104" si="404">B98</f>
        <v>1531.21</v>
      </c>
      <c r="C104" s="27">
        <f t="shared" si="404"/>
        <v>1531.21</v>
      </c>
      <c r="D104" s="27">
        <f t="shared" si="404"/>
        <v>1531.21</v>
      </c>
      <c r="E104" s="27">
        <f t="shared" si="404"/>
        <v>1531.21</v>
      </c>
      <c r="F104" s="27">
        <f t="shared" si="404"/>
        <v>1531.21</v>
      </c>
      <c r="G104" s="27">
        <f t="shared" si="404"/>
        <v>1531.21</v>
      </c>
      <c r="H104" s="27">
        <f t="shared" si="404"/>
        <v>1531.21</v>
      </c>
      <c r="I104" s="27">
        <f t="shared" si="404"/>
        <v>1531.21</v>
      </c>
      <c r="J104" s="27">
        <f t="shared" si="404"/>
        <v>1531.21</v>
      </c>
      <c r="K104" s="27">
        <f t="shared" si="404"/>
        <v>1531.21</v>
      </c>
      <c r="L104" s="27">
        <f t="shared" si="404"/>
        <v>1531.21</v>
      </c>
      <c r="M104" s="27">
        <f t="shared" si="404"/>
        <v>1531.21</v>
      </c>
      <c r="N104" s="27">
        <f t="shared" si="404"/>
        <v>1531.21</v>
      </c>
      <c r="O104" s="27">
        <f t="shared" si="404"/>
        <v>1531.21</v>
      </c>
      <c r="P104" s="27">
        <f t="shared" si="404"/>
        <v>1531.21</v>
      </c>
      <c r="Q104" s="27">
        <f t="shared" si="404"/>
        <v>1531.21</v>
      </c>
      <c r="R104" s="27">
        <f t="shared" si="404"/>
        <v>1531.21</v>
      </c>
      <c r="S104" s="27">
        <f t="shared" si="404"/>
        <v>1531.21</v>
      </c>
      <c r="T104" s="27">
        <f t="shared" si="404"/>
        <v>1531.21</v>
      </c>
      <c r="U104" s="27">
        <f t="shared" si="404"/>
        <v>1531.21</v>
      </c>
      <c r="V104" s="27">
        <f t="shared" si="404"/>
        <v>1531.21</v>
      </c>
      <c r="W104" s="27">
        <f t="shared" si="404"/>
        <v>1531.21</v>
      </c>
      <c r="X104" s="27">
        <f t="shared" si="404"/>
        <v>1531.21</v>
      </c>
      <c r="Y104" s="28">
        <f t="shared" si="404"/>
        <v>1531.21</v>
      </c>
    </row>
    <row r="105" spans="1:25" hidden="1" outlineLevel="1" x14ac:dyDescent="0.2">
      <c r="A105" s="69" t="s">
        <v>3</v>
      </c>
      <c r="B105" s="27">
        <f t="shared" ref="B105:Y105" si="405">B99</f>
        <v>77.12</v>
      </c>
      <c r="C105" s="27">
        <f t="shared" si="405"/>
        <v>77.12</v>
      </c>
      <c r="D105" s="27">
        <f t="shared" si="405"/>
        <v>77.12</v>
      </c>
      <c r="E105" s="27">
        <f t="shared" si="405"/>
        <v>77.12</v>
      </c>
      <c r="F105" s="27">
        <f t="shared" si="405"/>
        <v>77.12</v>
      </c>
      <c r="G105" s="27">
        <f t="shared" si="405"/>
        <v>77.12</v>
      </c>
      <c r="H105" s="27">
        <f t="shared" si="405"/>
        <v>77.12</v>
      </c>
      <c r="I105" s="27">
        <f t="shared" si="405"/>
        <v>77.12</v>
      </c>
      <c r="J105" s="27">
        <f t="shared" si="405"/>
        <v>77.12</v>
      </c>
      <c r="K105" s="27">
        <f t="shared" si="405"/>
        <v>77.12</v>
      </c>
      <c r="L105" s="27">
        <f t="shared" si="405"/>
        <v>77.12</v>
      </c>
      <c r="M105" s="27">
        <f t="shared" si="405"/>
        <v>77.12</v>
      </c>
      <c r="N105" s="27">
        <f t="shared" si="405"/>
        <v>77.12</v>
      </c>
      <c r="O105" s="27">
        <f t="shared" si="405"/>
        <v>77.12</v>
      </c>
      <c r="P105" s="27">
        <f t="shared" si="405"/>
        <v>77.12</v>
      </c>
      <c r="Q105" s="27">
        <f t="shared" si="405"/>
        <v>77.12</v>
      </c>
      <c r="R105" s="27">
        <f t="shared" si="405"/>
        <v>77.12</v>
      </c>
      <c r="S105" s="27">
        <f t="shared" si="405"/>
        <v>77.12</v>
      </c>
      <c r="T105" s="27">
        <f t="shared" si="405"/>
        <v>77.12</v>
      </c>
      <c r="U105" s="27">
        <f t="shared" si="405"/>
        <v>77.12</v>
      </c>
      <c r="V105" s="27">
        <f t="shared" si="405"/>
        <v>77.12</v>
      </c>
      <c r="W105" s="27">
        <f t="shared" si="405"/>
        <v>77.12</v>
      </c>
      <c r="X105" s="27">
        <f t="shared" si="405"/>
        <v>77.12</v>
      </c>
      <c r="Y105" s="28">
        <f t="shared" si="405"/>
        <v>77.12</v>
      </c>
    </row>
    <row r="106" spans="1:25" ht="15" hidden="1" outlineLevel="1" thickBot="1" x14ac:dyDescent="0.25">
      <c r="A106" s="70" t="s">
        <v>64</v>
      </c>
      <c r="B106" s="71" t="e">
        <f t="shared" ref="B106:Y106" si="406">B100</f>
        <v>#REF!</v>
      </c>
      <c r="C106" s="71" t="e">
        <f t="shared" si="406"/>
        <v>#REF!</v>
      </c>
      <c r="D106" s="71" t="e">
        <f t="shared" si="406"/>
        <v>#REF!</v>
      </c>
      <c r="E106" s="71" t="e">
        <f t="shared" si="406"/>
        <v>#REF!</v>
      </c>
      <c r="F106" s="71" t="e">
        <f t="shared" si="406"/>
        <v>#REF!</v>
      </c>
      <c r="G106" s="71" t="e">
        <f t="shared" si="406"/>
        <v>#REF!</v>
      </c>
      <c r="H106" s="71" t="e">
        <f t="shared" si="406"/>
        <v>#REF!</v>
      </c>
      <c r="I106" s="71" t="e">
        <f t="shared" si="406"/>
        <v>#REF!</v>
      </c>
      <c r="J106" s="71" t="e">
        <f t="shared" si="406"/>
        <v>#REF!</v>
      </c>
      <c r="K106" s="71" t="e">
        <f t="shared" si="406"/>
        <v>#REF!</v>
      </c>
      <c r="L106" s="71" t="e">
        <f t="shared" si="406"/>
        <v>#REF!</v>
      </c>
      <c r="M106" s="71" t="e">
        <f t="shared" si="406"/>
        <v>#REF!</v>
      </c>
      <c r="N106" s="71" t="e">
        <f t="shared" si="406"/>
        <v>#REF!</v>
      </c>
      <c r="O106" s="71" t="e">
        <f t="shared" si="406"/>
        <v>#REF!</v>
      </c>
      <c r="P106" s="71" t="e">
        <f t="shared" si="406"/>
        <v>#REF!</v>
      </c>
      <c r="Q106" s="71" t="e">
        <f t="shared" si="406"/>
        <v>#REF!</v>
      </c>
      <c r="R106" s="71" t="e">
        <f t="shared" si="406"/>
        <v>#REF!</v>
      </c>
      <c r="S106" s="71" t="e">
        <f t="shared" si="406"/>
        <v>#REF!</v>
      </c>
      <c r="T106" s="71" t="e">
        <f t="shared" si="406"/>
        <v>#REF!</v>
      </c>
      <c r="U106" s="71" t="e">
        <f t="shared" si="406"/>
        <v>#REF!</v>
      </c>
      <c r="V106" s="71" t="e">
        <f t="shared" si="406"/>
        <v>#REF!</v>
      </c>
      <c r="W106" s="71" t="e">
        <f t="shared" si="406"/>
        <v>#REF!</v>
      </c>
      <c r="X106" s="71" t="e">
        <f t="shared" si="406"/>
        <v>#REF!</v>
      </c>
      <c r="Y106" s="72" t="e">
        <f t="shared" si="406"/>
        <v>#REF!</v>
      </c>
    </row>
    <row r="107" spans="1:25" ht="15" collapsed="1" thickBot="1" x14ac:dyDescent="0.25">
      <c r="A107" s="68">
        <v>17</v>
      </c>
      <c r="B107" s="66" t="e">
        <f>ROUND(SUM(B108:B112),2)</f>
        <v>#REF!</v>
      </c>
      <c r="C107" s="66" t="e">
        <f t="shared" ref="C107" si="407">ROUND(SUM(C108:C112),2)</f>
        <v>#REF!</v>
      </c>
      <c r="D107" s="66" t="e">
        <f t="shared" ref="D107" si="408">ROUND(SUM(D108:D112),2)</f>
        <v>#REF!</v>
      </c>
      <c r="E107" s="66" t="e">
        <f t="shared" ref="E107" si="409">ROUND(SUM(E108:E112),2)</f>
        <v>#REF!</v>
      </c>
      <c r="F107" s="66" t="e">
        <f t="shared" ref="F107" si="410">ROUND(SUM(F108:F112),2)</f>
        <v>#REF!</v>
      </c>
      <c r="G107" s="66" t="e">
        <f t="shared" ref="G107" si="411">ROUND(SUM(G108:G112),2)</f>
        <v>#REF!</v>
      </c>
      <c r="H107" s="66" t="e">
        <f t="shared" ref="H107" si="412">ROUND(SUM(H108:H112),2)</f>
        <v>#REF!</v>
      </c>
      <c r="I107" s="66" t="e">
        <f t="shared" ref="I107" si="413">ROUND(SUM(I108:I112),2)</f>
        <v>#REF!</v>
      </c>
      <c r="J107" s="66" t="e">
        <f t="shared" ref="J107" si="414">ROUND(SUM(J108:J112),2)</f>
        <v>#REF!</v>
      </c>
      <c r="K107" s="66" t="e">
        <f t="shared" ref="K107" si="415">ROUND(SUM(K108:K112),2)</f>
        <v>#REF!</v>
      </c>
      <c r="L107" s="66" t="e">
        <f t="shared" ref="L107" si="416">ROUND(SUM(L108:L112),2)</f>
        <v>#REF!</v>
      </c>
      <c r="M107" s="66" t="e">
        <f t="shared" ref="M107" si="417">ROUND(SUM(M108:M112),2)</f>
        <v>#REF!</v>
      </c>
      <c r="N107" s="66" t="e">
        <f t="shared" ref="N107" si="418">ROUND(SUM(N108:N112),2)</f>
        <v>#REF!</v>
      </c>
      <c r="O107" s="66" t="e">
        <f t="shared" ref="O107" si="419">ROUND(SUM(O108:O112),2)</f>
        <v>#REF!</v>
      </c>
      <c r="P107" s="66" t="e">
        <f t="shared" ref="P107" si="420">ROUND(SUM(P108:P112),2)</f>
        <v>#REF!</v>
      </c>
      <c r="Q107" s="66" t="e">
        <f t="shared" ref="Q107" si="421">ROUND(SUM(Q108:Q112),2)</f>
        <v>#REF!</v>
      </c>
      <c r="R107" s="66" t="e">
        <f t="shared" ref="R107" si="422">ROUND(SUM(R108:R112),2)</f>
        <v>#REF!</v>
      </c>
      <c r="S107" s="66" t="e">
        <f t="shared" ref="S107" si="423">ROUND(SUM(S108:S112),2)</f>
        <v>#REF!</v>
      </c>
      <c r="T107" s="66" t="e">
        <f t="shared" ref="T107" si="424">ROUND(SUM(T108:T112),2)</f>
        <v>#REF!</v>
      </c>
      <c r="U107" s="66" t="e">
        <f t="shared" ref="U107" si="425">ROUND(SUM(U108:U112),2)</f>
        <v>#REF!</v>
      </c>
      <c r="V107" s="66" t="e">
        <f t="shared" ref="V107" si="426">ROUND(SUM(V108:V112),2)</f>
        <v>#REF!</v>
      </c>
      <c r="W107" s="66" t="e">
        <f t="shared" ref="W107" si="427">ROUND(SUM(W108:W112),2)</f>
        <v>#REF!</v>
      </c>
      <c r="X107" s="66" t="e">
        <f t="shared" ref="X107" si="428">ROUND(SUM(X108:X112),2)</f>
        <v>#REF!</v>
      </c>
      <c r="Y107" s="67" t="e">
        <f t="shared" ref="Y107" si="429">ROUND(SUM(Y108:Y112),2)</f>
        <v>#REF!</v>
      </c>
    </row>
    <row r="108" spans="1:25" ht="38.25" hidden="1" outlineLevel="1" x14ac:dyDescent="0.2">
      <c r="A108" s="69" t="s">
        <v>67</v>
      </c>
      <c r="B108" s="64" t="e">
        <f>SUMIF(#REF!,' 3 цк'!$A107,#REF!)</f>
        <v>#REF!</v>
      </c>
      <c r="C108" s="64" t="e">
        <f>SUMIF(#REF!,' 3 цк'!$A107,#REF!)</f>
        <v>#REF!</v>
      </c>
      <c r="D108" s="64" t="e">
        <f>SUMIF(#REF!,' 3 цк'!$A107,#REF!)</f>
        <v>#REF!</v>
      </c>
      <c r="E108" s="64" t="e">
        <f>SUMIF(#REF!,' 3 цк'!$A107,#REF!)</f>
        <v>#REF!</v>
      </c>
      <c r="F108" s="64" t="e">
        <f>SUMIF(#REF!,' 3 цк'!$A107,#REF!)</f>
        <v>#REF!</v>
      </c>
      <c r="G108" s="64" t="e">
        <f>SUMIF(#REF!,' 3 цк'!$A107,#REF!)</f>
        <v>#REF!</v>
      </c>
      <c r="H108" s="64" t="e">
        <f>SUMIF(#REF!,' 3 цк'!$A107,#REF!)</f>
        <v>#REF!</v>
      </c>
      <c r="I108" s="64" t="e">
        <f>SUMIF(#REF!,' 3 цк'!$A107,#REF!)</f>
        <v>#REF!</v>
      </c>
      <c r="J108" s="64" t="e">
        <f>SUMIF(#REF!,' 3 цк'!$A107,#REF!)</f>
        <v>#REF!</v>
      </c>
      <c r="K108" s="64" t="e">
        <f>SUMIF(#REF!,' 3 цк'!$A107,#REF!)</f>
        <v>#REF!</v>
      </c>
      <c r="L108" s="64" t="e">
        <f>SUMIF(#REF!,' 3 цк'!$A107,#REF!)</f>
        <v>#REF!</v>
      </c>
      <c r="M108" s="64" t="e">
        <f>SUMIF(#REF!,' 3 цк'!$A107,#REF!)</f>
        <v>#REF!</v>
      </c>
      <c r="N108" s="64" t="e">
        <f>SUMIF(#REF!,' 3 цк'!$A107,#REF!)</f>
        <v>#REF!</v>
      </c>
      <c r="O108" s="64" t="e">
        <f>SUMIF(#REF!,' 3 цк'!$A107,#REF!)</f>
        <v>#REF!</v>
      </c>
      <c r="P108" s="64" t="e">
        <f>SUMIF(#REF!,' 3 цк'!$A107,#REF!)</f>
        <v>#REF!</v>
      </c>
      <c r="Q108" s="64" t="e">
        <f>SUMIF(#REF!,' 3 цк'!$A107,#REF!)</f>
        <v>#REF!</v>
      </c>
      <c r="R108" s="64" t="e">
        <f>SUMIF(#REF!,' 3 цк'!$A107,#REF!)</f>
        <v>#REF!</v>
      </c>
      <c r="S108" s="64" t="e">
        <f>SUMIF(#REF!,' 3 цк'!$A107,#REF!)</f>
        <v>#REF!</v>
      </c>
      <c r="T108" s="64" t="e">
        <f>SUMIF(#REF!,' 3 цк'!$A107,#REF!)</f>
        <v>#REF!</v>
      </c>
      <c r="U108" s="64" t="e">
        <f>SUMIF(#REF!,' 3 цк'!$A107,#REF!)</f>
        <v>#REF!</v>
      </c>
      <c r="V108" s="64" t="e">
        <f>SUMIF(#REF!,' 3 цк'!$A107,#REF!)</f>
        <v>#REF!</v>
      </c>
      <c r="W108" s="64" t="e">
        <f>SUMIF(#REF!,' 3 цк'!$A107,#REF!)</f>
        <v>#REF!</v>
      </c>
      <c r="X108" s="64" t="e">
        <f>SUMIF(#REF!,' 3 цк'!$A107,#REF!)</f>
        <v>#REF!</v>
      </c>
      <c r="Y108" s="65" t="e">
        <f>SUMIF(#REF!,' 3 цк'!$A107,#REF!)</f>
        <v>#REF!</v>
      </c>
    </row>
    <row r="109" spans="1:25" ht="38.25" hidden="1" outlineLevel="1" x14ac:dyDescent="0.2">
      <c r="A109" s="69" t="s">
        <v>39</v>
      </c>
      <c r="B109" s="27">
        <f>B103</f>
        <v>0</v>
      </c>
      <c r="C109" s="27">
        <f t="shared" ref="C109:Y109" si="430">C103</f>
        <v>0</v>
      </c>
      <c r="D109" s="27">
        <f t="shared" si="430"/>
        <v>0</v>
      </c>
      <c r="E109" s="27">
        <f t="shared" si="430"/>
        <v>0</v>
      </c>
      <c r="F109" s="27">
        <f t="shared" si="430"/>
        <v>0</v>
      </c>
      <c r="G109" s="27">
        <f t="shared" si="430"/>
        <v>0</v>
      </c>
      <c r="H109" s="27">
        <f t="shared" si="430"/>
        <v>0</v>
      </c>
      <c r="I109" s="27">
        <f t="shared" si="430"/>
        <v>0</v>
      </c>
      <c r="J109" s="27">
        <f t="shared" si="430"/>
        <v>0</v>
      </c>
      <c r="K109" s="27">
        <f t="shared" si="430"/>
        <v>0</v>
      </c>
      <c r="L109" s="27">
        <f t="shared" si="430"/>
        <v>0</v>
      </c>
      <c r="M109" s="27">
        <f t="shared" si="430"/>
        <v>0</v>
      </c>
      <c r="N109" s="27">
        <f t="shared" si="430"/>
        <v>0</v>
      </c>
      <c r="O109" s="27">
        <f t="shared" si="430"/>
        <v>0</v>
      </c>
      <c r="P109" s="27">
        <f t="shared" si="430"/>
        <v>0</v>
      </c>
      <c r="Q109" s="27">
        <f t="shared" si="430"/>
        <v>0</v>
      </c>
      <c r="R109" s="27">
        <f t="shared" si="430"/>
        <v>0</v>
      </c>
      <c r="S109" s="27">
        <f t="shared" si="430"/>
        <v>0</v>
      </c>
      <c r="T109" s="27">
        <f t="shared" si="430"/>
        <v>0</v>
      </c>
      <c r="U109" s="27">
        <f t="shared" si="430"/>
        <v>0</v>
      </c>
      <c r="V109" s="27">
        <f t="shared" si="430"/>
        <v>0</v>
      </c>
      <c r="W109" s="27">
        <f t="shared" si="430"/>
        <v>0</v>
      </c>
      <c r="X109" s="27">
        <f t="shared" si="430"/>
        <v>0</v>
      </c>
      <c r="Y109" s="28">
        <f t="shared" si="430"/>
        <v>0</v>
      </c>
    </row>
    <row r="110" spans="1:25" hidden="1" outlineLevel="1" x14ac:dyDescent="0.2">
      <c r="A110" s="69" t="s">
        <v>2</v>
      </c>
      <c r="B110" s="27">
        <f t="shared" ref="B110:Y110" si="431">B104</f>
        <v>1531.21</v>
      </c>
      <c r="C110" s="27">
        <f t="shared" si="431"/>
        <v>1531.21</v>
      </c>
      <c r="D110" s="27">
        <f t="shared" si="431"/>
        <v>1531.21</v>
      </c>
      <c r="E110" s="27">
        <f t="shared" si="431"/>
        <v>1531.21</v>
      </c>
      <c r="F110" s="27">
        <f t="shared" si="431"/>
        <v>1531.21</v>
      </c>
      <c r="G110" s="27">
        <f t="shared" si="431"/>
        <v>1531.21</v>
      </c>
      <c r="H110" s="27">
        <f t="shared" si="431"/>
        <v>1531.21</v>
      </c>
      <c r="I110" s="27">
        <f t="shared" si="431"/>
        <v>1531.21</v>
      </c>
      <c r="J110" s="27">
        <f t="shared" si="431"/>
        <v>1531.21</v>
      </c>
      <c r="K110" s="27">
        <f t="shared" si="431"/>
        <v>1531.21</v>
      </c>
      <c r="L110" s="27">
        <f t="shared" si="431"/>
        <v>1531.21</v>
      </c>
      <c r="M110" s="27">
        <f t="shared" si="431"/>
        <v>1531.21</v>
      </c>
      <c r="N110" s="27">
        <f t="shared" si="431"/>
        <v>1531.21</v>
      </c>
      <c r="O110" s="27">
        <f t="shared" si="431"/>
        <v>1531.21</v>
      </c>
      <c r="P110" s="27">
        <f t="shared" si="431"/>
        <v>1531.21</v>
      </c>
      <c r="Q110" s="27">
        <f t="shared" si="431"/>
        <v>1531.21</v>
      </c>
      <c r="R110" s="27">
        <f t="shared" si="431"/>
        <v>1531.21</v>
      </c>
      <c r="S110" s="27">
        <f t="shared" si="431"/>
        <v>1531.21</v>
      </c>
      <c r="T110" s="27">
        <f t="shared" si="431"/>
        <v>1531.21</v>
      </c>
      <c r="U110" s="27">
        <f t="shared" si="431"/>
        <v>1531.21</v>
      </c>
      <c r="V110" s="27">
        <f t="shared" si="431"/>
        <v>1531.21</v>
      </c>
      <c r="W110" s="27">
        <f t="shared" si="431"/>
        <v>1531.21</v>
      </c>
      <c r="X110" s="27">
        <f t="shared" si="431"/>
        <v>1531.21</v>
      </c>
      <c r="Y110" s="28">
        <f t="shared" si="431"/>
        <v>1531.21</v>
      </c>
    </row>
    <row r="111" spans="1:25" hidden="1" outlineLevel="1" x14ac:dyDescent="0.2">
      <c r="A111" s="69" t="s">
        <v>3</v>
      </c>
      <c r="B111" s="27">
        <f t="shared" ref="B111:Y111" si="432">B105</f>
        <v>77.12</v>
      </c>
      <c r="C111" s="27">
        <f t="shared" si="432"/>
        <v>77.12</v>
      </c>
      <c r="D111" s="27">
        <f t="shared" si="432"/>
        <v>77.12</v>
      </c>
      <c r="E111" s="27">
        <f t="shared" si="432"/>
        <v>77.12</v>
      </c>
      <c r="F111" s="27">
        <f t="shared" si="432"/>
        <v>77.12</v>
      </c>
      <c r="G111" s="27">
        <f t="shared" si="432"/>
        <v>77.12</v>
      </c>
      <c r="H111" s="27">
        <f t="shared" si="432"/>
        <v>77.12</v>
      </c>
      <c r="I111" s="27">
        <f t="shared" si="432"/>
        <v>77.12</v>
      </c>
      <c r="J111" s="27">
        <f t="shared" si="432"/>
        <v>77.12</v>
      </c>
      <c r="K111" s="27">
        <f t="shared" si="432"/>
        <v>77.12</v>
      </c>
      <c r="L111" s="27">
        <f t="shared" si="432"/>
        <v>77.12</v>
      </c>
      <c r="M111" s="27">
        <f t="shared" si="432"/>
        <v>77.12</v>
      </c>
      <c r="N111" s="27">
        <f t="shared" si="432"/>
        <v>77.12</v>
      </c>
      <c r="O111" s="27">
        <f t="shared" si="432"/>
        <v>77.12</v>
      </c>
      <c r="P111" s="27">
        <f t="shared" si="432"/>
        <v>77.12</v>
      </c>
      <c r="Q111" s="27">
        <f t="shared" si="432"/>
        <v>77.12</v>
      </c>
      <c r="R111" s="27">
        <f t="shared" si="432"/>
        <v>77.12</v>
      </c>
      <c r="S111" s="27">
        <f t="shared" si="432"/>
        <v>77.12</v>
      </c>
      <c r="T111" s="27">
        <f t="shared" si="432"/>
        <v>77.12</v>
      </c>
      <c r="U111" s="27">
        <f t="shared" si="432"/>
        <v>77.12</v>
      </c>
      <c r="V111" s="27">
        <f t="shared" si="432"/>
        <v>77.12</v>
      </c>
      <c r="W111" s="27">
        <f t="shared" si="432"/>
        <v>77.12</v>
      </c>
      <c r="X111" s="27">
        <f t="shared" si="432"/>
        <v>77.12</v>
      </c>
      <c r="Y111" s="28">
        <f t="shared" si="432"/>
        <v>77.12</v>
      </c>
    </row>
    <row r="112" spans="1:25" ht="15" hidden="1" outlineLevel="1" thickBot="1" x14ac:dyDescent="0.25">
      <c r="A112" s="70" t="s">
        <v>64</v>
      </c>
      <c r="B112" s="71" t="e">
        <f t="shared" ref="B112:Y112" si="433">B106</f>
        <v>#REF!</v>
      </c>
      <c r="C112" s="71" t="e">
        <f t="shared" si="433"/>
        <v>#REF!</v>
      </c>
      <c r="D112" s="71" t="e">
        <f t="shared" si="433"/>
        <v>#REF!</v>
      </c>
      <c r="E112" s="71" t="e">
        <f t="shared" si="433"/>
        <v>#REF!</v>
      </c>
      <c r="F112" s="71" t="e">
        <f t="shared" si="433"/>
        <v>#REF!</v>
      </c>
      <c r="G112" s="71" t="e">
        <f t="shared" si="433"/>
        <v>#REF!</v>
      </c>
      <c r="H112" s="71" t="e">
        <f t="shared" si="433"/>
        <v>#REF!</v>
      </c>
      <c r="I112" s="71" t="e">
        <f t="shared" si="433"/>
        <v>#REF!</v>
      </c>
      <c r="J112" s="71" t="e">
        <f t="shared" si="433"/>
        <v>#REF!</v>
      </c>
      <c r="K112" s="71" t="e">
        <f t="shared" si="433"/>
        <v>#REF!</v>
      </c>
      <c r="L112" s="71" t="e">
        <f t="shared" si="433"/>
        <v>#REF!</v>
      </c>
      <c r="M112" s="71" t="e">
        <f t="shared" si="433"/>
        <v>#REF!</v>
      </c>
      <c r="N112" s="71" t="e">
        <f t="shared" si="433"/>
        <v>#REF!</v>
      </c>
      <c r="O112" s="71" t="e">
        <f t="shared" si="433"/>
        <v>#REF!</v>
      </c>
      <c r="P112" s="71" t="e">
        <f t="shared" si="433"/>
        <v>#REF!</v>
      </c>
      <c r="Q112" s="71" t="e">
        <f t="shared" si="433"/>
        <v>#REF!</v>
      </c>
      <c r="R112" s="71" t="e">
        <f t="shared" si="433"/>
        <v>#REF!</v>
      </c>
      <c r="S112" s="71" t="e">
        <f t="shared" si="433"/>
        <v>#REF!</v>
      </c>
      <c r="T112" s="71" t="e">
        <f t="shared" si="433"/>
        <v>#REF!</v>
      </c>
      <c r="U112" s="71" t="e">
        <f t="shared" si="433"/>
        <v>#REF!</v>
      </c>
      <c r="V112" s="71" t="e">
        <f t="shared" si="433"/>
        <v>#REF!</v>
      </c>
      <c r="W112" s="71" t="e">
        <f t="shared" si="433"/>
        <v>#REF!</v>
      </c>
      <c r="X112" s="71" t="e">
        <f t="shared" si="433"/>
        <v>#REF!</v>
      </c>
      <c r="Y112" s="72" t="e">
        <f t="shared" si="433"/>
        <v>#REF!</v>
      </c>
    </row>
    <row r="113" spans="1:25" ht="15" collapsed="1" thickBot="1" x14ac:dyDescent="0.25">
      <c r="A113" s="68">
        <v>18</v>
      </c>
      <c r="B113" s="66" t="e">
        <f>ROUND(SUM(B114:B118),2)</f>
        <v>#REF!</v>
      </c>
      <c r="C113" s="66" t="e">
        <f t="shared" ref="C113" si="434">ROUND(SUM(C114:C118),2)</f>
        <v>#REF!</v>
      </c>
      <c r="D113" s="66" t="e">
        <f t="shared" ref="D113" si="435">ROUND(SUM(D114:D118),2)</f>
        <v>#REF!</v>
      </c>
      <c r="E113" s="66" t="e">
        <f t="shared" ref="E113" si="436">ROUND(SUM(E114:E118),2)</f>
        <v>#REF!</v>
      </c>
      <c r="F113" s="66" t="e">
        <f t="shared" ref="F113" si="437">ROUND(SUM(F114:F118),2)</f>
        <v>#REF!</v>
      </c>
      <c r="G113" s="66" t="e">
        <f t="shared" ref="G113" si="438">ROUND(SUM(G114:G118),2)</f>
        <v>#REF!</v>
      </c>
      <c r="H113" s="66" t="e">
        <f t="shared" ref="H113" si="439">ROUND(SUM(H114:H118),2)</f>
        <v>#REF!</v>
      </c>
      <c r="I113" s="66" t="e">
        <f t="shared" ref="I113" si="440">ROUND(SUM(I114:I118),2)</f>
        <v>#REF!</v>
      </c>
      <c r="J113" s="66" t="e">
        <f t="shared" ref="J113" si="441">ROUND(SUM(J114:J118),2)</f>
        <v>#REF!</v>
      </c>
      <c r="K113" s="66" t="e">
        <f t="shared" ref="K113" si="442">ROUND(SUM(K114:K118),2)</f>
        <v>#REF!</v>
      </c>
      <c r="L113" s="66" t="e">
        <f t="shared" ref="L113" si="443">ROUND(SUM(L114:L118),2)</f>
        <v>#REF!</v>
      </c>
      <c r="M113" s="66" t="e">
        <f t="shared" ref="M113" si="444">ROUND(SUM(M114:M118),2)</f>
        <v>#REF!</v>
      </c>
      <c r="N113" s="66" t="e">
        <f t="shared" ref="N113" si="445">ROUND(SUM(N114:N118),2)</f>
        <v>#REF!</v>
      </c>
      <c r="O113" s="66" t="e">
        <f t="shared" ref="O113" si="446">ROUND(SUM(O114:O118),2)</f>
        <v>#REF!</v>
      </c>
      <c r="P113" s="66" t="e">
        <f t="shared" ref="P113" si="447">ROUND(SUM(P114:P118),2)</f>
        <v>#REF!</v>
      </c>
      <c r="Q113" s="66" t="e">
        <f t="shared" ref="Q113" si="448">ROUND(SUM(Q114:Q118),2)</f>
        <v>#REF!</v>
      </c>
      <c r="R113" s="66" t="e">
        <f t="shared" ref="R113" si="449">ROUND(SUM(R114:R118),2)</f>
        <v>#REF!</v>
      </c>
      <c r="S113" s="66" t="e">
        <f t="shared" ref="S113" si="450">ROUND(SUM(S114:S118),2)</f>
        <v>#REF!</v>
      </c>
      <c r="T113" s="66" t="e">
        <f t="shared" ref="T113" si="451">ROUND(SUM(T114:T118),2)</f>
        <v>#REF!</v>
      </c>
      <c r="U113" s="66" t="e">
        <f t="shared" ref="U113" si="452">ROUND(SUM(U114:U118),2)</f>
        <v>#REF!</v>
      </c>
      <c r="V113" s="66" t="e">
        <f t="shared" ref="V113" si="453">ROUND(SUM(V114:V118),2)</f>
        <v>#REF!</v>
      </c>
      <c r="W113" s="66" t="e">
        <f t="shared" ref="W113" si="454">ROUND(SUM(W114:W118),2)</f>
        <v>#REF!</v>
      </c>
      <c r="X113" s="66" t="e">
        <f t="shared" ref="X113" si="455">ROUND(SUM(X114:X118),2)</f>
        <v>#REF!</v>
      </c>
      <c r="Y113" s="67" t="e">
        <f t="shared" ref="Y113" si="456">ROUND(SUM(Y114:Y118),2)</f>
        <v>#REF!</v>
      </c>
    </row>
    <row r="114" spans="1:25" ht="38.25" hidden="1" outlineLevel="1" x14ac:dyDescent="0.2">
      <c r="A114" s="69" t="s">
        <v>67</v>
      </c>
      <c r="B114" s="64" t="e">
        <f>SUMIF(#REF!,' 3 цк'!$A113,#REF!)</f>
        <v>#REF!</v>
      </c>
      <c r="C114" s="64" t="e">
        <f>SUMIF(#REF!,' 3 цк'!$A113,#REF!)</f>
        <v>#REF!</v>
      </c>
      <c r="D114" s="64" t="e">
        <f>SUMIF(#REF!,' 3 цк'!$A113,#REF!)</f>
        <v>#REF!</v>
      </c>
      <c r="E114" s="64" t="e">
        <f>SUMIF(#REF!,' 3 цк'!$A113,#REF!)</f>
        <v>#REF!</v>
      </c>
      <c r="F114" s="64" t="e">
        <f>SUMIF(#REF!,' 3 цк'!$A113,#REF!)</f>
        <v>#REF!</v>
      </c>
      <c r="G114" s="64" t="e">
        <f>SUMIF(#REF!,' 3 цк'!$A113,#REF!)</f>
        <v>#REF!</v>
      </c>
      <c r="H114" s="64" t="e">
        <f>SUMIF(#REF!,' 3 цк'!$A113,#REF!)</f>
        <v>#REF!</v>
      </c>
      <c r="I114" s="64" t="e">
        <f>SUMIF(#REF!,' 3 цк'!$A113,#REF!)</f>
        <v>#REF!</v>
      </c>
      <c r="J114" s="64" t="e">
        <f>SUMIF(#REF!,' 3 цк'!$A113,#REF!)</f>
        <v>#REF!</v>
      </c>
      <c r="K114" s="64" t="e">
        <f>SUMIF(#REF!,' 3 цк'!$A113,#REF!)</f>
        <v>#REF!</v>
      </c>
      <c r="L114" s="64" t="e">
        <f>SUMIF(#REF!,' 3 цк'!$A113,#REF!)</f>
        <v>#REF!</v>
      </c>
      <c r="M114" s="64" t="e">
        <f>SUMIF(#REF!,' 3 цк'!$A113,#REF!)</f>
        <v>#REF!</v>
      </c>
      <c r="N114" s="64" t="e">
        <f>SUMIF(#REF!,' 3 цк'!$A113,#REF!)</f>
        <v>#REF!</v>
      </c>
      <c r="O114" s="64" t="e">
        <f>SUMIF(#REF!,' 3 цк'!$A113,#REF!)</f>
        <v>#REF!</v>
      </c>
      <c r="P114" s="64" t="e">
        <f>SUMIF(#REF!,' 3 цк'!$A113,#REF!)</f>
        <v>#REF!</v>
      </c>
      <c r="Q114" s="64" t="e">
        <f>SUMIF(#REF!,' 3 цк'!$A113,#REF!)</f>
        <v>#REF!</v>
      </c>
      <c r="R114" s="64" t="e">
        <f>SUMIF(#REF!,' 3 цк'!$A113,#REF!)</f>
        <v>#REF!</v>
      </c>
      <c r="S114" s="64" t="e">
        <f>SUMIF(#REF!,' 3 цк'!$A113,#REF!)</f>
        <v>#REF!</v>
      </c>
      <c r="T114" s="64" t="e">
        <f>SUMIF(#REF!,' 3 цк'!$A113,#REF!)</f>
        <v>#REF!</v>
      </c>
      <c r="U114" s="64" t="e">
        <f>SUMIF(#REF!,' 3 цк'!$A113,#REF!)</f>
        <v>#REF!</v>
      </c>
      <c r="V114" s="64" t="e">
        <f>SUMIF(#REF!,' 3 цк'!$A113,#REF!)</f>
        <v>#REF!</v>
      </c>
      <c r="W114" s="64" t="e">
        <f>SUMIF(#REF!,' 3 цк'!$A113,#REF!)</f>
        <v>#REF!</v>
      </c>
      <c r="X114" s="64" t="e">
        <f>SUMIF(#REF!,' 3 цк'!$A113,#REF!)</f>
        <v>#REF!</v>
      </c>
      <c r="Y114" s="65" t="e">
        <f>SUMIF(#REF!,' 3 цк'!$A113,#REF!)</f>
        <v>#REF!</v>
      </c>
    </row>
    <row r="115" spans="1:25" ht="38.25" hidden="1" outlineLevel="1" x14ac:dyDescent="0.2">
      <c r="A115" s="69" t="s">
        <v>39</v>
      </c>
      <c r="B115" s="27">
        <f>B109</f>
        <v>0</v>
      </c>
      <c r="C115" s="27">
        <f t="shared" ref="C115:Y115" si="457">C109</f>
        <v>0</v>
      </c>
      <c r="D115" s="27">
        <f t="shared" si="457"/>
        <v>0</v>
      </c>
      <c r="E115" s="27">
        <f t="shared" si="457"/>
        <v>0</v>
      </c>
      <c r="F115" s="27">
        <f t="shared" si="457"/>
        <v>0</v>
      </c>
      <c r="G115" s="27">
        <f t="shared" si="457"/>
        <v>0</v>
      </c>
      <c r="H115" s="27">
        <f t="shared" si="457"/>
        <v>0</v>
      </c>
      <c r="I115" s="27">
        <f t="shared" si="457"/>
        <v>0</v>
      </c>
      <c r="J115" s="27">
        <f t="shared" si="457"/>
        <v>0</v>
      </c>
      <c r="K115" s="27">
        <f t="shared" si="457"/>
        <v>0</v>
      </c>
      <c r="L115" s="27">
        <f t="shared" si="457"/>
        <v>0</v>
      </c>
      <c r="M115" s="27">
        <f t="shared" si="457"/>
        <v>0</v>
      </c>
      <c r="N115" s="27">
        <f t="shared" si="457"/>
        <v>0</v>
      </c>
      <c r="O115" s="27">
        <f t="shared" si="457"/>
        <v>0</v>
      </c>
      <c r="P115" s="27">
        <f t="shared" si="457"/>
        <v>0</v>
      </c>
      <c r="Q115" s="27">
        <f t="shared" si="457"/>
        <v>0</v>
      </c>
      <c r="R115" s="27">
        <f t="shared" si="457"/>
        <v>0</v>
      </c>
      <c r="S115" s="27">
        <f t="shared" si="457"/>
        <v>0</v>
      </c>
      <c r="T115" s="27">
        <f t="shared" si="457"/>
        <v>0</v>
      </c>
      <c r="U115" s="27">
        <f t="shared" si="457"/>
        <v>0</v>
      </c>
      <c r="V115" s="27">
        <f t="shared" si="457"/>
        <v>0</v>
      </c>
      <c r="W115" s="27">
        <f t="shared" si="457"/>
        <v>0</v>
      </c>
      <c r="X115" s="27">
        <f t="shared" si="457"/>
        <v>0</v>
      </c>
      <c r="Y115" s="28">
        <f t="shared" si="457"/>
        <v>0</v>
      </c>
    </row>
    <row r="116" spans="1:25" hidden="1" outlineLevel="1" x14ac:dyDescent="0.2">
      <c r="A116" s="69" t="s">
        <v>2</v>
      </c>
      <c r="B116" s="27">
        <f t="shared" ref="B116:Y116" si="458">B110</f>
        <v>1531.21</v>
      </c>
      <c r="C116" s="27">
        <f t="shared" si="458"/>
        <v>1531.21</v>
      </c>
      <c r="D116" s="27">
        <f t="shared" si="458"/>
        <v>1531.21</v>
      </c>
      <c r="E116" s="27">
        <f t="shared" si="458"/>
        <v>1531.21</v>
      </c>
      <c r="F116" s="27">
        <f t="shared" si="458"/>
        <v>1531.21</v>
      </c>
      <c r="G116" s="27">
        <f t="shared" si="458"/>
        <v>1531.21</v>
      </c>
      <c r="H116" s="27">
        <f t="shared" si="458"/>
        <v>1531.21</v>
      </c>
      <c r="I116" s="27">
        <f t="shared" si="458"/>
        <v>1531.21</v>
      </c>
      <c r="J116" s="27">
        <f t="shared" si="458"/>
        <v>1531.21</v>
      </c>
      <c r="K116" s="27">
        <f t="shared" si="458"/>
        <v>1531.21</v>
      </c>
      <c r="L116" s="27">
        <f t="shared" si="458"/>
        <v>1531.21</v>
      </c>
      <c r="M116" s="27">
        <f t="shared" si="458"/>
        <v>1531.21</v>
      </c>
      <c r="N116" s="27">
        <f t="shared" si="458"/>
        <v>1531.21</v>
      </c>
      <c r="O116" s="27">
        <f t="shared" si="458"/>
        <v>1531.21</v>
      </c>
      <c r="P116" s="27">
        <f t="shared" si="458"/>
        <v>1531.21</v>
      </c>
      <c r="Q116" s="27">
        <f t="shared" si="458"/>
        <v>1531.21</v>
      </c>
      <c r="R116" s="27">
        <f t="shared" si="458"/>
        <v>1531.21</v>
      </c>
      <c r="S116" s="27">
        <f t="shared" si="458"/>
        <v>1531.21</v>
      </c>
      <c r="T116" s="27">
        <f t="shared" si="458"/>
        <v>1531.21</v>
      </c>
      <c r="U116" s="27">
        <f t="shared" si="458"/>
        <v>1531.21</v>
      </c>
      <c r="V116" s="27">
        <f t="shared" si="458"/>
        <v>1531.21</v>
      </c>
      <c r="W116" s="27">
        <f t="shared" si="458"/>
        <v>1531.21</v>
      </c>
      <c r="X116" s="27">
        <f t="shared" si="458"/>
        <v>1531.21</v>
      </c>
      <c r="Y116" s="28">
        <f t="shared" si="458"/>
        <v>1531.21</v>
      </c>
    </row>
    <row r="117" spans="1:25" hidden="1" outlineLevel="1" x14ac:dyDescent="0.2">
      <c r="A117" s="69" t="s">
        <v>3</v>
      </c>
      <c r="B117" s="27">
        <f t="shared" ref="B117:Y117" si="459">B111</f>
        <v>77.12</v>
      </c>
      <c r="C117" s="27">
        <f t="shared" si="459"/>
        <v>77.12</v>
      </c>
      <c r="D117" s="27">
        <f t="shared" si="459"/>
        <v>77.12</v>
      </c>
      <c r="E117" s="27">
        <f t="shared" si="459"/>
        <v>77.12</v>
      </c>
      <c r="F117" s="27">
        <f t="shared" si="459"/>
        <v>77.12</v>
      </c>
      <c r="G117" s="27">
        <f t="shared" si="459"/>
        <v>77.12</v>
      </c>
      <c r="H117" s="27">
        <f t="shared" si="459"/>
        <v>77.12</v>
      </c>
      <c r="I117" s="27">
        <f t="shared" si="459"/>
        <v>77.12</v>
      </c>
      <c r="J117" s="27">
        <f t="shared" si="459"/>
        <v>77.12</v>
      </c>
      <c r="K117" s="27">
        <f t="shared" si="459"/>
        <v>77.12</v>
      </c>
      <c r="L117" s="27">
        <f t="shared" si="459"/>
        <v>77.12</v>
      </c>
      <c r="M117" s="27">
        <f t="shared" si="459"/>
        <v>77.12</v>
      </c>
      <c r="N117" s="27">
        <f t="shared" si="459"/>
        <v>77.12</v>
      </c>
      <c r="O117" s="27">
        <f t="shared" si="459"/>
        <v>77.12</v>
      </c>
      <c r="P117" s="27">
        <f t="shared" si="459"/>
        <v>77.12</v>
      </c>
      <c r="Q117" s="27">
        <f t="shared" si="459"/>
        <v>77.12</v>
      </c>
      <c r="R117" s="27">
        <f t="shared" si="459"/>
        <v>77.12</v>
      </c>
      <c r="S117" s="27">
        <f t="shared" si="459"/>
        <v>77.12</v>
      </c>
      <c r="T117" s="27">
        <f t="shared" si="459"/>
        <v>77.12</v>
      </c>
      <c r="U117" s="27">
        <f t="shared" si="459"/>
        <v>77.12</v>
      </c>
      <c r="V117" s="27">
        <f t="shared" si="459"/>
        <v>77.12</v>
      </c>
      <c r="W117" s="27">
        <f t="shared" si="459"/>
        <v>77.12</v>
      </c>
      <c r="X117" s="27">
        <f t="shared" si="459"/>
        <v>77.12</v>
      </c>
      <c r="Y117" s="28">
        <f t="shared" si="459"/>
        <v>77.12</v>
      </c>
    </row>
    <row r="118" spans="1:25" ht="15" hidden="1" outlineLevel="1" thickBot="1" x14ac:dyDescent="0.25">
      <c r="A118" s="70" t="s">
        <v>64</v>
      </c>
      <c r="B118" s="71" t="e">
        <f t="shared" ref="B118:Y118" si="460">B112</f>
        <v>#REF!</v>
      </c>
      <c r="C118" s="71" t="e">
        <f t="shared" si="460"/>
        <v>#REF!</v>
      </c>
      <c r="D118" s="71" t="e">
        <f t="shared" si="460"/>
        <v>#REF!</v>
      </c>
      <c r="E118" s="71" t="e">
        <f t="shared" si="460"/>
        <v>#REF!</v>
      </c>
      <c r="F118" s="71" t="e">
        <f t="shared" si="460"/>
        <v>#REF!</v>
      </c>
      <c r="G118" s="71" t="e">
        <f t="shared" si="460"/>
        <v>#REF!</v>
      </c>
      <c r="H118" s="71" t="e">
        <f t="shared" si="460"/>
        <v>#REF!</v>
      </c>
      <c r="I118" s="71" t="e">
        <f t="shared" si="460"/>
        <v>#REF!</v>
      </c>
      <c r="J118" s="71" t="e">
        <f t="shared" si="460"/>
        <v>#REF!</v>
      </c>
      <c r="K118" s="71" t="e">
        <f t="shared" si="460"/>
        <v>#REF!</v>
      </c>
      <c r="L118" s="71" t="e">
        <f t="shared" si="460"/>
        <v>#REF!</v>
      </c>
      <c r="M118" s="71" t="e">
        <f t="shared" si="460"/>
        <v>#REF!</v>
      </c>
      <c r="N118" s="71" t="e">
        <f t="shared" si="460"/>
        <v>#REF!</v>
      </c>
      <c r="O118" s="71" t="e">
        <f t="shared" si="460"/>
        <v>#REF!</v>
      </c>
      <c r="P118" s="71" t="e">
        <f t="shared" si="460"/>
        <v>#REF!</v>
      </c>
      <c r="Q118" s="71" t="e">
        <f t="shared" si="460"/>
        <v>#REF!</v>
      </c>
      <c r="R118" s="71" t="e">
        <f t="shared" si="460"/>
        <v>#REF!</v>
      </c>
      <c r="S118" s="71" t="e">
        <f t="shared" si="460"/>
        <v>#REF!</v>
      </c>
      <c r="T118" s="71" t="e">
        <f t="shared" si="460"/>
        <v>#REF!</v>
      </c>
      <c r="U118" s="71" t="e">
        <f t="shared" si="460"/>
        <v>#REF!</v>
      </c>
      <c r="V118" s="71" t="e">
        <f t="shared" si="460"/>
        <v>#REF!</v>
      </c>
      <c r="W118" s="71" t="e">
        <f t="shared" si="460"/>
        <v>#REF!</v>
      </c>
      <c r="X118" s="71" t="e">
        <f t="shared" si="460"/>
        <v>#REF!</v>
      </c>
      <c r="Y118" s="72" t="e">
        <f t="shared" si="460"/>
        <v>#REF!</v>
      </c>
    </row>
    <row r="119" spans="1:25" ht="15" collapsed="1" thickBot="1" x14ac:dyDescent="0.25">
      <c r="A119" s="68">
        <v>19</v>
      </c>
      <c r="B119" s="66" t="e">
        <f>ROUND(SUM(B120:B124),2)</f>
        <v>#REF!</v>
      </c>
      <c r="C119" s="66" t="e">
        <f t="shared" ref="C119" si="461">ROUND(SUM(C120:C124),2)</f>
        <v>#REF!</v>
      </c>
      <c r="D119" s="66" t="e">
        <f t="shared" ref="D119" si="462">ROUND(SUM(D120:D124),2)</f>
        <v>#REF!</v>
      </c>
      <c r="E119" s="66" t="e">
        <f t="shared" ref="E119" si="463">ROUND(SUM(E120:E124),2)</f>
        <v>#REF!</v>
      </c>
      <c r="F119" s="66" t="e">
        <f t="shared" ref="F119" si="464">ROUND(SUM(F120:F124),2)</f>
        <v>#REF!</v>
      </c>
      <c r="G119" s="66" t="e">
        <f t="shared" ref="G119" si="465">ROUND(SUM(G120:G124),2)</f>
        <v>#REF!</v>
      </c>
      <c r="H119" s="66" t="e">
        <f t="shared" ref="H119" si="466">ROUND(SUM(H120:H124),2)</f>
        <v>#REF!</v>
      </c>
      <c r="I119" s="66" t="e">
        <f t="shared" ref="I119" si="467">ROUND(SUM(I120:I124),2)</f>
        <v>#REF!</v>
      </c>
      <c r="J119" s="66" t="e">
        <f t="shared" ref="J119" si="468">ROUND(SUM(J120:J124),2)</f>
        <v>#REF!</v>
      </c>
      <c r="K119" s="66" t="e">
        <f t="shared" ref="K119" si="469">ROUND(SUM(K120:K124),2)</f>
        <v>#REF!</v>
      </c>
      <c r="L119" s="66" t="e">
        <f t="shared" ref="L119" si="470">ROUND(SUM(L120:L124),2)</f>
        <v>#REF!</v>
      </c>
      <c r="M119" s="66" t="e">
        <f t="shared" ref="M119" si="471">ROUND(SUM(M120:M124),2)</f>
        <v>#REF!</v>
      </c>
      <c r="N119" s="66" t="e">
        <f t="shared" ref="N119" si="472">ROUND(SUM(N120:N124),2)</f>
        <v>#REF!</v>
      </c>
      <c r="O119" s="66" t="e">
        <f t="shared" ref="O119" si="473">ROUND(SUM(O120:O124),2)</f>
        <v>#REF!</v>
      </c>
      <c r="P119" s="66" t="e">
        <f t="shared" ref="P119" si="474">ROUND(SUM(P120:P124),2)</f>
        <v>#REF!</v>
      </c>
      <c r="Q119" s="66" t="e">
        <f t="shared" ref="Q119" si="475">ROUND(SUM(Q120:Q124),2)</f>
        <v>#REF!</v>
      </c>
      <c r="R119" s="66" t="e">
        <f t="shared" ref="R119" si="476">ROUND(SUM(R120:R124),2)</f>
        <v>#REF!</v>
      </c>
      <c r="S119" s="66" t="e">
        <f t="shared" ref="S119" si="477">ROUND(SUM(S120:S124),2)</f>
        <v>#REF!</v>
      </c>
      <c r="T119" s="66" t="e">
        <f t="shared" ref="T119" si="478">ROUND(SUM(T120:T124),2)</f>
        <v>#REF!</v>
      </c>
      <c r="U119" s="66" t="e">
        <f t="shared" ref="U119" si="479">ROUND(SUM(U120:U124),2)</f>
        <v>#REF!</v>
      </c>
      <c r="V119" s="66" t="e">
        <f t="shared" ref="V119" si="480">ROUND(SUM(V120:V124),2)</f>
        <v>#REF!</v>
      </c>
      <c r="W119" s="66" t="e">
        <f t="shared" ref="W119" si="481">ROUND(SUM(W120:W124),2)</f>
        <v>#REF!</v>
      </c>
      <c r="X119" s="66" t="e">
        <f t="shared" ref="X119" si="482">ROUND(SUM(X120:X124),2)</f>
        <v>#REF!</v>
      </c>
      <c r="Y119" s="67" t="e">
        <f t="shared" ref="Y119" si="483">ROUND(SUM(Y120:Y124),2)</f>
        <v>#REF!</v>
      </c>
    </row>
    <row r="120" spans="1:25" ht="38.25" hidden="1" outlineLevel="1" x14ac:dyDescent="0.2">
      <c r="A120" s="69" t="s">
        <v>67</v>
      </c>
      <c r="B120" s="64" t="e">
        <f>SUMIF(#REF!,' 3 цк'!$A119,#REF!)</f>
        <v>#REF!</v>
      </c>
      <c r="C120" s="64" t="e">
        <f>SUMIF(#REF!,' 3 цк'!$A119,#REF!)</f>
        <v>#REF!</v>
      </c>
      <c r="D120" s="64" t="e">
        <f>SUMIF(#REF!,' 3 цк'!$A119,#REF!)</f>
        <v>#REF!</v>
      </c>
      <c r="E120" s="64" t="e">
        <f>SUMIF(#REF!,' 3 цк'!$A119,#REF!)</f>
        <v>#REF!</v>
      </c>
      <c r="F120" s="64" t="e">
        <f>SUMIF(#REF!,' 3 цк'!$A119,#REF!)</f>
        <v>#REF!</v>
      </c>
      <c r="G120" s="64" t="e">
        <f>SUMIF(#REF!,' 3 цк'!$A119,#REF!)</f>
        <v>#REF!</v>
      </c>
      <c r="H120" s="64" t="e">
        <f>SUMIF(#REF!,' 3 цк'!$A119,#REF!)</f>
        <v>#REF!</v>
      </c>
      <c r="I120" s="64" t="e">
        <f>SUMIF(#REF!,' 3 цк'!$A119,#REF!)</f>
        <v>#REF!</v>
      </c>
      <c r="J120" s="64" t="e">
        <f>SUMIF(#REF!,' 3 цк'!$A119,#REF!)</f>
        <v>#REF!</v>
      </c>
      <c r="K120" s="64" t="e">
        <f>SUMIF(#REF!,' 3 цк'!$A119,#REF!)</f>
        <v>#REF!</v>
      </c>
      <c r="L120" s="64" t="e">
        <f>SUMIF(#REF!,' 3 цк'!$A119,#REF!)</f>
        <v>#REF!</v>
      </c>
      <c r="M120" s="64" t="e">
        <f>SUMIF(#REF!,' 3 цк'!$A119,#REF!)</f>
        <v>#REF!</v>
      </c>
      <c r="N120" s="64" t="e">
        <f>SUMIF(#REF!,' 3 цк'!$A119,#REF!)</f>
        <v>#REF!</v>
      </c>
      <c r="O120" s="64" t="e">
        <f>SUMIF(#REF!,' 3 цк'!$A119,#REF!)</f>
        <v>#REF!</v>
      </c>
      <c r="P120" s="64" t="e">
        <f>SUMIF(#REF!,' 3 цк'!$A119,#REF!)</f>
        <v>#REF!</v>
      </c>
      <c r="Q120" s="64" t="e">
        <f>SUMIF(#REF!,' 3 цк'!$A119,#REF!)</f>
        <v>#REF!</v>
      </c>
      <c r="R120" s="64" t="e">
        <f>SUMIF(#REF!,' 3 цк'!$A119,#REF!)</f>
        <v>#REF!</v>
      </c>
      <c r="S120" s="64" t="e">
        <f>SUMIF(#REF!,' 3 цк'!$A119,#REF!)</f>
        <v>#REF!</v>
      </c>
      <c r="T120" s="64" t="e">
        <f>SUMIF(#REF!,' 3 цк'!$A119,#REF!)</f>
        <v>#REF!</v>
      </c>
      <c r="U120" s="64" t="e">
        <f>SUMIF(#REF!,' 3 цк'!$A119,#REF!)</f>
        <v>#REF!</v>
      </c>
      <c r="V120" s="64" t="e">
        <f>SUMIF(#REF!,' 3 цк'!$A119,#REF!)</f>
        <v>#REF!</v>
      </c>
      <c r="W120" s="64" t="e">
        <f>SUMIF(#REF!,' 3 цк'!$A119,#REF!)</f>
        <v>#REF!</v>
      </c>
      <c r="X120" s="64" t="e">
        <f>SUMIF(#REF!,' 3 цк'!$A119,#REF!)</f>
        <v>#REF!</v>
      </c>
      <c r="Y120" s="65" t="e">
        <f>SUMIF(#REF!,' 3 цк'!$A119,#REF!)</f>
        <v>#REF!</v>
      </c>
    </row>
    <row r="121" spans="1:25" ht="38.25" hidden="1" outlineLevel="1" x14ac:dyDescent="0.2">
      <c r="A121" s="69" t="s">
        <v>39</v>
      </c>
      <c r="B121" s="27">
        <f>B115</f>
        <v>0</v>
      </c>
      <c r="C121" s="27">
        <f t="shared" ref="C121:Y121" si="484">C115</f>
        <v>0</v>
      </c>
      <c r="D121" s="27">
        <f t="shared" si="484"/>
        <v>0</v>
      </c>
      <c r="E121" s="27">
        <f t="shared" si="484"/>
        <v>0</v>
      </c>
      <c r="F121" s="27">
        <f t="shared" si="484"/>
        <v>0</v>
      </c>
      <c r="G121" s="27">
        <f t="shared" si="484"/>
        <v>0</v>
      </c>
      <c r="H121" s="27">
        <f t="shared" si="484"/>
        <v>0</v>
      </c>
      <c r="I121" s="27">
        <f t="shared" si="484"/>
        <v>0</v>
      </c>
      <c r="J121" s="27">
        <f t="shared" si="484"/>
        <v>0</v>
      </c>
      <c r="K121" s="27">
        <f t="shared" si="484"/>
        <v>0</v>
      </c>
      <c r="L121" s="27">
        <f t="shared" si="484"/>
        <v>0</v>
      </c>
      <c r="M121" s="27">
        <f t="shared" si="484"/>
        <v>0</v>
      </c>
      <c r="N121" s="27">
        <f t="shared" si="484"/>
        <v>0</v>
      </c>
      <c r="O121" s="27">
        <f t="shared" si="484"/>
        <v>0</v>
      </c>
      <c r="P121" s="27">
        <f t="shared" si="484"/>
        <v>0</v>
      </c>
      <c r="Q121" s="27">
        <f t="shared" si="484"/>
        <v>0</v>
      </c>
      <c r="R121" s="27">
        <f t="shared" si="484"/>
        <v>0</v>
      </c>
      <c r="S121" s="27">
        <f t="shared" si="484"/>
        <v>0</v>
      </c>
      <c r="T121" s="27">
        <f t="shared" si="484"/>
        <v>0</v>
      </c>
      <c r="U121" s="27">
        <f t="shared" si="484"/>
        <v>0</v>
      </c>
      <c r="V121" s="27">
        <f t="shared" si="484"/>
        <v>0</v>
      </c>
      <c r="W121" s="27">
        <f t="shared" si="484"/>
        <v>0</v>
      </c>
      <c r="X121" s="27">
        <f t="shared" si="484"/>
        <v>0</v>
      </c>
      <c r="Y121" s="28">
        <f t="shared" si="484"/>
        <v>0</v>
      </c>
    </row>
    <row r="122" spans="1:25" hidden="1" outlineLevel="1" x14ac:dyDescent="0.2">
      <c r="A122" s="69" t="s">
        <v>2</v>
      </c>
      <c r="B122" s="27">
        <f t="shared" ref="B122:Y122" si="485">B116</f>
        <v>1531.21</v>
      </c>
      <c r="C122" s="27">
        <f t="shared" si="485"/>
        <v>1531.21</v>
      </c>
      <c r="D122" s="27">
        <f t="shared" si="485"/>
        <v>1531.21</v>
      </c>
      <c r="E122" s="27">
        <f t="shared" si="485"/>
        <v>1531.21</v>
      </c>
      <c r="F122" s="27">
        <f t="shared" si="485"/>
        <v>1531.21</v>
      </c>
      <c r="G122" s="27">
        <f t="shared" si="485"/>
        <v>1531.21</v>
      </c>
      <c r="H122" s="27">
        <f t="shared" si="485"/>
        <v>1531.21</v>
      </c>
      <c r="I122" s="27">
        <f t="shared" si="485"/>
        <v>1531.21</v>
      </c>
      <c r="J122" s="27">
        <f t="shared" si="485"/>
        <v>1531.21</v>
      </c>
      <c r="K122" s="27">
        <f t="shared" si="485"/>
        <v>1531.21</v>
      </c>
      <c r="L122" s="27">
        <f t="shared" si="485"/>
        <v>1531.21</v>
      </c>
      <c r="M122" s="27">
        <f t="shared" si="485"/>
        <v>1531.21</v>
      </c>
      <c r="N122" s="27">
        <f t="shared" si="485"/>
        <v>1531.21</v>
      </c>
      <c r="O122" s="27">
        <f t="shared" si="485"/>
        <v>1531.21</v>
      </c>
      <c r="P122" s="27">
        <f t="shared" si="485"/>
        <v>1531.21</v>
      </c>
      <c r="Q122" s="27">
        <f t="shared" si="485"/>
        <v>1531.21</v>
      </c>
      <c r="R122" s="27">
        <f t="shared" si="485"/>
        <v>1531.21</v>
      </c>
      <c r="S122" s="27">
        <f t="shared" si="485"/>
        <v>1531.21</v>
      </c>
      <c r="T122" s="27">
        <f t="shared" si="485"/>
        <v>1531.21</v>
      </c>
      <c r="U122" s="27">
        <f t="shared" si="485"/>
        <v>1531.21</v>
      </c>
      <c r="V122" s="27">
        <f t="shared" si="485"/>
        <v>1531.21</v>
      </c>
      <c r="W122" s="27">
        <f t="shared" si="485"/>
        <v>1531.21</v>
      </c>
      <c r="X122" s="27">
        <f t="shared" si="485"/>
        <v>1531.21</v>
      </c>
      <c r="Y122" s="28">
        <f t="shared" si="485"/>
        <v>1531.21</v>
      </c>
    </row>
    <row r="123" spans="1:25" hidden="1" outlineLevel="1" x14ac:dyDescent="0.2">
      <c r="A123" s="69" t="s">
        <v>3</v>
      </c>
      <c r="B123" s="27">
        <f t="shared" ref="B123:Y123" si="486">B117</f>
        <v>77.12</v>
      </c>
      <c r="C123" s="27">
        <f t="shared" si="486"/>
        <v>77.12</v>
      </c>
      <c r="D123" s="27">
        <f t="shared" si="486"/>
        <v>77.12</v>
      </c>
      <c r="E123" s="27">
        <f t="shared" si="486"/>
        <v>77.12</v>
      </c>
      <c r="F123" s="27">
        <f t="shared" si="486"/>
        <v>77.12</v>
      </c>
      <c r="G123" s="27">
        <f t="shared" si="486"/>
        <v>77.12</v>
      </c>
      <c r="H123" s="27">
        <f t="shared" si="486"/>
        <v>77.12</v>
      </c>
      <c r="I123" s="27">
        <f t="shared" si="486"/>
        <v>77.12</v>
      </c>
      <c r="J123" s="27">
        <f t="shared" si="486"/>
        <v>77.12</v>
      </c>
      <c r="K123" s="27">
        <f t="shared" si="486"/>
        <v>77.12</v>
      </c>
      <c r="L123" s="27">
        <f t="shared" si="486"/>
        <v>77.12</v>
      </c>
      <c r="M123" s="27">
        <f t="shared" si="486"/>
        <v>77.12</v>
      </c>
      <c r="N123" s="27">
        <f t="shared" si="486"/>
        <v>77.12</v>
      </c>
      <c r="O123" s="27">
        <f t="shared" si="486"/>
        <v>77.12</v>
      </c>
      <c r="P123" s="27">
        <f t="shared" si="486"/>
        <v>77.12</v>
      </c>
      <c r="Q123" s="27">
        <f t="shared" si="486"/>
        <v>77.12</v>
      </c>
      <c r="R123" s="27">
        <f t="shared" si="486"/>
        <v>77.12</v>
      </c>
      <c r="S123" s="27">
        <f t="shared" si="486"/>
        <v>77.12</v>
      </c>
      <c r="T123" s="27">
        <f t="shared" si="486"/>
        <v>77.12</v>
      </c>
      <c r="U123" s="27">
        <f t="shared" si="486"/>
        <v>77.12</v>
      </c>
      <c r="V123" s="27">
        <f t="shared" si="486"/>
        <v>77.12</v>
      </c>
      <c r="W123" s="27">
        <f t="shared" si="486"/>
        <v>77.12</v>
      </c>
      <c r="X123" s="27">
        <f t="shared" si="486"/>
        <v>77.12</v>
      </c>
      <c r="Y123" s="28">
        <f t="shared" si="486"/>
        <v>77.12</v>
      </c>
    </row>
    <row r="124" spans="1:25" ht="15" hidden="1" outlineLevel="1" thickBot="1" x14ac:dyDescent="0.25">
      <c r="A124" s="70" t="s">
        <v>64</v>
      </c>
      <c r="B124" s="71" t="e">
        <f t="shared" ref="B124:Y124" si="487">B118</f>
        <v>#REF!</v>
      </c>
      <c r="C124" s="71" t="e">
        <f t="shared" si="487"/>
        <v>#REF!</v>
      </c>
      <c r="D124" s="71" t="e">
        <f t="shared" si="487"/>
        <v>#REF!</v>
      </c>
      <c r="E124" s="71" t="e">
        <f t="shared" si="487"/>
        <v>#REF!</v>
      </c>
      <c r="F124" s="71" t="e">
        <f t="shared" si="487"/>
        <v>#REF!</v>
      </c>
      <c r="G124" s="71" t="e">
        <f t="shared" si="487"/>
        <v>#REF!</v>
      </c>
      <c r="H124" s="71" t="e">
        <f t="shared" si="487"/>
        <v>#REF!</v>
      </c>
      <c r="I124" s="71" t="e">
        <f t="shared" si="487"/>
        <v>#REF!</v>
      </c>
      <c r="J124" s="71" t="e">
        <f t="shared" si="487"/>
        <v>#REF!</v>
      </c>
      <c r="K124" s="71" t="e">
        <f t="shared" si="487"/>
        <v>#REF!</v>
      </c>
      <c r="L124" s="71" t="e">
        <f t="shared" si="487"/>
        <v>#REF!</v>
      </c>
      <c r="M124" s="71" t="e">
        <f t="shared" si="487"/>
        <v>#REF!</v>
      </c>
      <c r="N124" s="71" t="e">
        <f t="shared" si="487"/>
        <v>#REF!</v>
      </c>
      <c r="O124" s="71" t="e">
        <f t="shared" si="487"/>
        <v>#REF!</v>
      </c>
      <c r="P124" s="71" t="e">
        <f t="shared" si="487"/>
        <v>#REF!</v>
      </c>
      <c r="Q124" s="71" t="e">
        <f t="shared" si="487"/>
        <v>#REF!</v>
      </c>
      <c r="R124" s="71" t="e">
        <f t="shared" si="487"/>
        <v>#REF!</v>
      </c>
      <c r="S124" s="71" t="e">
        <f t="shared" si="487"/>
        <v>#REF!</v>
      </c>
      <c r="T124" s="71" t="e">
        <f t="shared" si="487"/>
        <v>#REF!</v>
      </c>
      <c r="U124" s="71" t="e">
        <f t="shared" si="487"/>
        <v>#REF!</v>
      </c>
      <c r="V124" s="71" t="e">
        <f t="shared" si="487"/>
        <v>#REF!</v>
      </c>
      <c r="W124" s="71" t="e">
        <f t="shared" si="487"/>
        <v>#REF!</v>
      </c>
      <c r="X124" s="71" t="e">
        <f t="shared" si="487"/>
        <v>#REF!</v>
      </c>
      <c r="Y124" s="72" t="e">
        <f t="shared" si="487"/>
        <v>#REF!</v>
      </c>
    </row>
    <row r="125" spans="1:25" ht="15" collapsed="1" thickBot="1" x14ac:dyDescent="0.25">
      <c r="A125" s="68">
        <v>20</v>
      </c>
      <c r="B125" s="66" t="e">
        <f>ROUND(SUM(B126:B130),2)</f>
        <v>#REF!</v>
      </c>
      <c r="C125" s="66" t="e">
        <f t="shared" ref="C125" si="488">ROUND(SUM(C126:C130),2)</f>
        <v>#REF!</v>
      </c>
      <c r="D125" s="66" t="e">
        <f t="shared" ref="D125" si="489">ROUND(SUM(D126:D130),2)</f>
        <v>#REF!</v>
      </c>
      <c r="E125" s="66" t="e">
        <f t="shared" ref="E125" si="490">ROUND(SUM(E126:E130),2)</f>
        <v>#REF!</v>
      </c>
      <c r="F125" s="66" t="e">
        <f t="shared" ref="F125" si="491">ROUND(SUM(F126:F130),2)</f>
        <v>#REF!</v>
      </c>
      <c r="G125" s="66" t="e">
        <f t="shared" ref="G125" si="492">ROUND(SUM(G126:G130),2)</f>
        <v>#REF!</v>
      </c>
      <c r="H125" s="66" t="e">
        <f t="shared" ref="H125" si="493">ROUND(SUM(H126:H130),2)</f>
        <v>#REF!</v>
      </c>
      <c r="I125" s="66" t="e">
        <f t="shared" ref="I125" si="494">ROUND(SUM(I126:I130),2)</f>
        <v>#REF!</v>
      </c>
      <c r="J125" s="66" t="e">
        <f t="shared" ref="J125" si="495">ROUND(SUM(J126:J130),2)</f>
        <v>#REF!</v>
      </c>
      <c r="K125" s="66" t="e">
        <f t="shared" ref="K125" si="496">ROUND(SUM(K126:K130),2)</f>
        <v>#REF!</v>
      </c>
      <c r="L125" s="66" t="e">
        <f t="shared" ref="L125" si="497">ROUND(SUM(L126:L130),2)</f>
        <v>#REF!</v>
      </c>
      <c r="M125" s="66" t="e">
        <f t="shared" ref="M125" si="498">ROUND(SUM(M126:M130),2)</f>
        <v>#REF!</v>
      </c>
      <c r="N125" s="66" t="e">
        <f t="shared" ref="N125" si="499">ROUND(SUM(N126:N130),2)</f>
        <v>#REF!</v>
      </c>
      <c r="O125" s="66" t="e">
        <f t="shared" ref="O125" si="500">ROUND(SUM(O126:O130),2)</f>
        <v>#REF!</v>
      </c>
      <c r="P125" s="66" t="e">
        <f t="shared" ref="P125" si="501">ROUND(SUM(P126:P130),2)</f>
        <v>#REF!</v>
      </c>
      <c r="Q125" s="66" t="e">
        <f t="shared" ref="Q125" si="502">ROUND(SUM(Q126:Q130),2)</f>
        <v>#REF!</v>
      </c>
      <c r="R125" s="66" t="e">
        <f t="shared" ref="R125" si="503">ROUND(SUM(R126:R130),2)</f>
        <v>#REF!</v>
      </c>
      <c r="S125" s="66" t="e">
        <f t="shared" ref="S125" si="504">ROUND(SUM(S126:S130),2)</f>
        <v>#REF!</v>
      </c>
      <c r="T125" s="66" t="e">
        <f t="shared" ref="T125" si="505">ROUND(SUM(T126:T130),2)</f>
        <v>#REF!</v>
      </c>
      <c r="U125" s="66" t="e">
        <f t="shared" ref="U125" si="506">ROUND(SUM(U126:U130),2)</f>
        <v>#REF!</v>
      </c>
      <c r="V125" s="66" t="e">
        <f t="shared" ref="V125" si="507">ROUND(SUM(V126:V130),2)</f>
        <v>#REF!</v>
      </c>
      <c r="W125" s="66" t="e">
        <f t="shared" ref="W125" si="508">ROUND(SUM(W126:W130),2)</f>
        <v>#REF!</v>
      </c>
      <c r="X125" s="66" t="e">
        <f t="shared" ref="X125" si="509">ROUND(SUM(X126:X130),2)</f>
        <v>#REF!</v>
      </c>
      <c r="Y125" s="67" t="e">
        <f t="shared" ref="Y125" si="510">ROUND(SUM(Y126:Y130),2)</f>
        <v>#REF!</v>
      </c>
    </row>
    <row r="126" spans="1:25" ht="38.25" hidden="1" outlineLevel="1" x14ac:dyDescent="0.2">
      <c r="A126" s="69" t="s">
        <v>67</v>
      </c>
      <c r="B126" s="64" t="e">
        <f>SUMIF(#REF!,' 3 цк'!$A125,#REF!)</f>
        <v>#REF!</v>
      </c>
      <c r="C126" s="64" t="e">
        <f>SUMIF(#REF!,' 3 цк'!$A125,#REF!)</f>
        <v>#REF!</v>
      </c>
      <c r="D126" s="64" t="e">
        <f>SUMIF(#REF!,' 3 цк'!$A125,#REF!)</f>
        <v>#REF!</v>
      </c>
      <c r="E126" s="64" t="e">
        <f>SUMIF(#REF!,' 3 цк'!$A125,#REF!)</f>
        <v>#REF!</v>
      </c>
      <c r="F126" s="64" t="e">
        <f>SUMIF(#REF!,' 3 цк'!$A125,#REF!)</f>
        <v>#REF!</v>
      </c>
      <c r="G126" s="64" t="e">
        <f>SUMIF(#REF!,' 3 цк'!$A125,#REF!)</f>
        <v>#REF!</v>
      </c>
      <c r="H126" s="64" t="e">
        <f>SUMIF(#REF!,' 3 цк'!$A125,#REF!)</f>
        <v>#REF!</v>
      </c>
      <c r="I126" s="64" t="e">
        <f>SUMIF(#REF!,' 3 цк'!$A125,#REF!)</f>
        <v>#REF!</v>
      </c>
      <c r="J126" s="64" t="e">
        <f>SUMIF(#REF!,' 3 цк'!$A125,#REF!)</f>
        <v>#REF!</v>
      </c>
      <c r="K126" s="64" t="e">
        <f>SUMIF(#REF!,' 3 цк'!$A125,#REF!)</f>
        <v>#REF!</v>
      </c>
      <c r="L126" s="64" t="e">
        <f>SUMIF(#REF!,' 3 цк'!$A125,#REF!)</f>
        <v>#REF!</v>
      </c>
      <c r="M126" s="64" t="e">
        <f>SUMIF(#REF!,' 3 цк'!$A125,#REF!)</f>
        <v>#REF!</v>
      </c>
      <c r="N126" s="64" t="e">
        <f>SUMIF(#REF!,' 3 цк'!$A125,#REF!)</f>
        <v>#REF!</v>
      </c>
      <c r="O126" s="64" t="e">
        <f>SUMIF(#REF!,' 3 цк'!$A125,#REF!)</f>
        <v>#REF!</v>
      </c>
      <c r="P126" s="64" t="e">
        <f>SUMIF(#REF!,' 3 цк'!$A125,#REF!)</f>
        <v>#REF!</v>
      </c>
      <c r="Q126" s="64" t="e">
        <f>SUMIF(#REF!,' 3 цк'!$A125,#REF!)</f>
        <v>#REF!</v>
      </c>
      <c r="R126" s="64" t="e">
        <f>SUMIF(#REF!,' 3 цк'!$A125,#REF!)</f>
        <v>#REF!</v>
      </c>
      <c r="S126" s="64" t="e">
        <f>SUMIF(#REF!,' 3 цк'!$A125,#REF!)</f>
        <v>#REF!</v>
      </c>
      <c r="T126" s="64" t="e">
        <f>SUMIF(#REF!,' 3 цк'!$A125,#REF!)</f>
        <v>#REF!</v>
      </c>
      <c r="U126" s="64" t="e">
        <f>SUMIF(#REF!,' 3 цк'!$A125,#REF!)</f>
        <v>#REF!</v>
      </c>
      <c r="V126" s="64" t="e">
        <f>SUMIF(#REF!,' 3 цк'!$A125,#REF!)</f>
        <v>#REF!</v>
      </c>
      <c r="W126" s="64" t="e">
        <f>SUMIF(#REF!,' 3 цк'!$A125,#REF!)</f>
        <v>#REF!</v>
      </c>
      <c r="X126" s="64" t="e">
        <f>SUMIF(#REF!,' 3 цк'!$A125,#REF!)</f>
        <v>#REF!</v>
      </c>
      <c r="Y126" s="65" t="e">
        <f>SUMIF(#REF!,' 3 цк'!$A125,#REF!)</f>
        <v>#REF!</v>
      </c>
    </row>
    <row r="127" spans="1:25" ht="38.25" hidden="1" outlineLevel="1" x14ac:dyDescent="0.2">
      <c r="A127" s="69" t="s">
        <v>39</v>
      </c>
      <c r="B127" s="27">
        <f>B121</f>
        <v>0</v>
      </c>
      <c r="C127" s="27">
        <f t="shared" ref="C127:Y127" si="511">C121</f>
        <v>0</v>
      </c>
      <c r="D127" s="27">
        <f t="shared" si="511"/>
        <v>0</v>
      </c>
      <c r="E127" s="27">
        <f t="shared" si="511"/>
        <v>0</v>
      </c>
      <c r="F127" s="27">
        <f t="shared" si="511"/>
        <v>0</v>
      </c>
      <c r="G127" s="27">
        <f t="shared" si="511"/>
        <v>0</v>
      </c>
      <c r="H127" s="27">
        <f t="shared" si="511"/>
        <v>0</v>
      </c>
      <c r="I127" s="27">
        <f t="shared" si="511"/>
        <v>0</v>
      </c>
      <c r="J127" s="27">
        <f t="shared" si="511"/>
        <v>0</v>
      </c>
      <c r="K127" s="27">
        <f t="shared" si="511"/>
        <v>0</v>
      </c>
      <c r="L127" s="27">
        <f t="shared" si="511"/>
        <v>0</v>
      </c>
      <c r="M127" s="27">
        <f t="shared" si="511"/>
        <v>0</v>
      </c>
      <c r="N127" s="27">
        <f t="shared" si="511"/>
        <v>0</v>
      </c>
      <c r="O127" s="27">
        <f t="shared" si="511"/>
        <v>0</v>
      </c>
      <c r="P127" s="27">
        <f t="shared" si="511"/>
        <v>0</v>
      </c>
      <c r="Q127" s="27">
        <f t="shared" si="511"/>
        <v>0</v>
      </c>
      <c r="R127" s="27">
        <f t="shared" si="511"/>
        <v>0</v>
      </c>
      <c r="S127" s="27">
        <f t="shared" si="511"/>
        <v>0</v>
      </c>
      <c r="T127" s="27">
        <f t="shared" si="511"/>
        <v>0</v>
      </c>
      <c r="U127" s="27">
        <f t="shared" si="511"/>
        <v>0</v>
      </c>
      <c r="V127" s="27">
        <f t="shared" si="511"/>
        <v>0</v>
      </c>
      <c r="W127" s="27">
        <f t="shared" si="511"/>
        <v>0</v>
      </c>
      <c r="X127" s="27">
        <f t="shared" si="511"/>
        <v>0</v>
      </c>
      <c r="Y127" s="28">
        <f t="shared" si="511"/>
        <v>0</v>
      </c>
    </row>
    <row r="128" spans="1:25" hidden="1" outlineLevel="1" x14ac:dyDescent="0.2">
      <c r="A128" s="69" t="s">
        <v>2</v>
      </c>
      <c r="B128" s="27">
        <f t="shared" ref="B128:Y128" si="512">B122</f>
        <v>1531.21</v>
      </c>
      <c r="C128" s="27">
        <f t="shared" si="512"/>
        <v>1531.21</v>
      </c>
      <c r="D128" s="27">
        <f t="shared" si="512"/>
        <v>1531.21</v>
      </c>
      <c r="E128" s="27">
        <f t="shared" si="512"/>
        <v>1531.21</v>
      </c>
      <c r="F128" s="27">
        <f t="shared" si="512"/>
        <v>1531.21</v>
      </c>
      <c r="G128" s="27">
        <f t="shared" si="512"/>
        <v>1531.21</v>
      </c>
      <c r="H128" s="27">
        <f t="shared" si="512"/>
        <v>1531.21</v>
      </c>
      <c r="I128" s="27">
        <f t="shared" si="512"/>
        <v>1531.21</v>
      </c>
      <c r="J128" s="27">
        <f t="shared" si="512"/>
        <v>1531.21</v>
      </c>
      <c r="K128" s="27">
        <f t="shared" si="512"/>
        <v>1531.21</v>
      </c>
      <c r="L128" s="27">
        <f t="shared" si="512"/>
        <v>1531.21</v>
      </c>
      <c r="M128" s="27">
        <f t="shared" si="512"/>
        <v>1531.21</v>
      </c>
      <c r="N128" s="27">
        <f t="shared" si="512"/>
        <v>1531.21</v>
      </c>
      <c r="O128" s="27">
        <f t="shared" si="512"/>
        <v>1531.21</v>
      </c>
      <c r="P128" s="27">
        <f t="shared" si="512"/>
        <v>1531.21</v>
      </c>
      <c r="Q128" s="27">
        <f t="shared" si="512"/>
        <v>1531.21</v>
      </c>
      <c r="R128" s="27">
        <f t="shared" si="512"/>
        <v>1531.21</v>
      </c>
      <c r="S128" s="27">
        <f t="shared" si="512"/>
        <v>1531.21</v>
      </c>
      <c r="T128" s="27">
        <f t="shared" si="512"/>
        <v>1531.21</v>
      </c>
      <c r="U128" s="27">
        <f t="shared" si="512"/>
        <v>1531.21</v>
      </c>
      <c r="V128" s="27">
        <f t="shared" si="512"/>
        <v>1531.21</v>
      </c>
      <c r="W128" s="27">
        <f t="shared" si="512"/>
        <v>1531.21</v>
      </c>
      <c r="X128" s="27">
        <f t="shared" si="512"/>
        <v>1531.21</v>
      </c>
      <c r="Y128" s="28">
        <f t="shared" si="512"/>
        <v>1531.21</v>
      </c>
    </row>
    <row r="129" spans="1:25" hidden="1" outlineLevel="1" x14ac:dyDescent="0.2">
      <c r="A129" s="69" t="s">
        <v>3</v>
      </c>
      <c r="B129" s="27">
        <f t="shared" ref="B129:Y129" si="513">B123</f>
        <v>77.12</v>
      </c>
      <c r="C129" s="27">
        <f t="shared" si="513"/>
        <v>77.12</v>
      </c>
      <c r="D129" s="27">
        <f t="shared" si="513"/>
        <v>77.12</v>
      </c>
      <c r="E129" s="27">
        <f t="shared" si="513"/>
        <v>77.12</v>
      </c>
      <c r="F129" s="27">
        <f t="shared" si="513"/>
        <v>77.12</v>
      </c>
      <c r="G129" s="27">
        <f t="shared" si="513"/>
        <v>77.12</v>
      </c>
      <c r="H129" s="27">
        <f t="shared" si="513"/>
        <v>77.12</v>
      </c>
      <c r="I129" s="27">
        <f t="shared" si="513"/>
        <v>77.12</v>
      </c>
      <c r="J129" s="27">
        <f t="shared" si="513"/>
        <v>77.12</v>
      </c>
      <c r="K129" s="27">
        <f t="shared" si="513"/>
        <v>77.12</v>
      </c>
      <c r="L129" s="27">
        <f t="shared" si="513"/>
        <v>77.12</v>
      </c>
      <c r="M129" s="27">
        <f t="shared" si="513"/>
        <v>77.12</v>
      </c>
      <c r="N129" s="27">
        <f t="shared" si="513"/>
        <v>77.12</v>
      </c>
      <c r="O129" s="27">
        <f t="shared" si="513"/>
        <v>77.12</v>
      </c>
      <c r="P129" s="27">
        <f t="shared" si="513"/>
        <v>77.12</v>
      </c>
      <c r="Q129" s="27">
        <f t="shared" si="513"/>
        <v>77.12</v>
      </c>
      <c r="R129" s="27">
        <f t="shared" si="513"/>
        <v>77.12</v>
      </c>
      <c r="S129" s="27">
        <f t="shared" si="513"/>
        <v>77.12</v>
      </c>
      <c r="T129" s="27">
        <f t="shared" si="513"/>
        <v>77.12</v>
      </c>
      <c r="U129" s="27">
        <f t="shared" si="513"/>
        <v>77.12</v>
      </c>
      <c r="V129" s="27">
        <f t="shared" si="513"/>
        <v>77.12</v>
      </c>
      <c r="W129" s="27">
        <f t="shared" si="513"/>
        <v>77.12</v>
      </c>
      <c r="X129" s="27">
        <f t="shared" si="513"/>
        <v>77.12</v>
      </c>
      <c r="Y129" s="28">
        <f t="shared" si="513"/>
        <v>77.12</v>
      </c>
    </row>
    <row r="130" spans="1:25" ht="15" hidden="1" outlineLevel="1" thickBot="1" x14ac:dyDescent="0.25">
      <c r="A130" s="70" t="s">
        <v>64</v>
      </c>
      <c r="B130" s="71" t="e">
        <f t="shared" ref="B130:Y130" si="514">B124</f>
        <v>#REF!</v>
      </c>
      <c r="C130" s="71" t="e">
        <f t="shared" si="514"/>
        <v>#REF!</v>
      </c>
      <c r="D130" s="71" t="e">
        <f t="shared" si="514"/>
        <v>#REF!</v>
      </c>
      <c r="E130" s="71" t="e">
        <f t="shared" si="514"/>
        <v>#REF!</v>
      </c>
      <c r="F130" s="71" t="e">
        <f t="shared" si="514"/>
        <v>#REF!</v>
      </c>
      <c r="G130" s="71" t="e">
        <f t="shared" si="514"/>
        <v>#REF!</v>
      </c>
      <c r="H130" s="71" t="e">
        <f t="shared" si="514"/>
        <v>#REF!</v>
      </c>
      <c r="I130" s="71" t="e">
        <f t="shared" si="514"/>
        <v>#REF!</v>
      </c>
      <c r="J130" s="71" t="e">
        <f t="shared" si="514"/>
        <v>#REF!</v>
      </c>
      <c r="K130" s="71" t="e">
        <f t="shared" si="514"/>
        <v>#REF!</v>
      </c>
      <c r="L130" s="71" t="e">
        <f t="shared" si="514"/>
        <v>#REF!</v>
      </c>
      <c r="M130" s="71" t="e">
        <f t="shared" si="514"/>
        <v>#REF!</v>
      </c>
      <c r="N130" s="71" t="e">
        <f t="shared" si="514"/>
        <v>#REF!</v>
      </c>
      <c r="O130" s="71" t="e">
        <f t="shared" si="514"/>
        <v>#REF!</v>
      </c>
      <c r="P130" s="71" t="e">
        <f t="shared" si="514"/>
        <v>#REF!</v>
      </c>
      <c r="Q130" s="71" t="e">
        <f t="shared" si="514"/>
        <v>#REF!</v>
      </c>
      <c r="R130" s="71" t="e">
        <f t="shared" si="514"/>
        <v>#REF!</v>
      </c>
      <c r="S130" s="71" t="e">
        <f t="shared" si="514"/>
        <v>#REF!</v>
      </c>
      <c r="T130" s="71" t="e">
        <f t="shared" si="514"/>
        <v>#REF!</v>
      </c>
      <c r="U130" s="71" t="e">
        <f t="shared" si="514"/>
        <v>#REF!</v>
      </c>
      <c r="V130" s="71" t="e">
        <f t="shared" si="514"/>
        <v>#REF!</v>
      </c>
      <c r="W130" s="71" t="e">
        <f t="shared" si="514"/>
        <v>#REF!</v>
      </c>
      <c r="X130" s="71" t="e">
        <f t="shared" si="514"/>
        <v>#REF!</v>
      </c>
      <c r="Y130" s="72" t="e">
        <f t="shared" si="514"/>
        <v>#REF!</v>
      </c>
    </row>
    <row r="131" spans="1:25" ht="15" collapsed="1" thickBot="1" x14ac:dyDescent="0.25">
      <c r="A131" s="68">
        <v>21</v>
      </c>
      <c r="B131" s="66" t="e">
        <f>ROUND(SUM(B132:B136),2)</f>
        <v>#REF!</v>
      </c>
      <c r="C131" s="66" t="e">
        <f t="shared" ref="C131" si="515">ROUND(SUM(C132:C136),2)</f>
        <v>#REF!</v>
      </c>
      <c r="D131" s="66" t="e">
        <f t="shared" ref="D131" si="516">ROUND(SUM(D132:D136),2)</f>
        <v>#REF!</v>
      </c>
      <c r="E131" s="66" t="e">
        <f t="shared" ref="E131" si="517">ROUND(SUM(E132:E136),2)</f>
        <v>#REF!</v>
      </c>
      <c r="F131" s="66" t="e">
        <f t="shared" ref="F131" si="518">ROUND(SUM(F132:F136),2)</f>
        <v>#REF!</v>
      </c>
      <c r="G131" s="66" t="e">
        <f t="shared" ref="G131" si="519">ROUND(SUM(G132:G136),2)</f>
        <v>#REF!</v>
      </c>
      <c r="H131" s="66" t="e">
        <f t="shared" ref="H131" si="520">ROUND(SUM(H132:H136),2)</f>
        <v>#REF!</v>
      </c>
      <c r="I131" s="66" t="e">
        <f t="shared" ref="I131" si="521">ROUND(SUM(I132:I136),2)</f>
        <v>#REF!</v>
      </c>
      <c r="J131" s="66" t="e">
        <f t="shared" ref="J131" si="522">ROUND(SUM(J132:J136),2)</f>
        <v>#REF!</v>
      </c>
      <c r="K131" s="66" t="e">
        <f t="shared" ref="K131" si="523">ROUND(SUM(K132:K136),2)</f>
        <v>#REF!</v>
      </c>
      <c r="L131" s="66" t="e">
        <f t="shared" ref="L131" si="524">ROUND(SUM(L132:L136),2)</f>
        <v>#REF!</v>
      </c>
      <c r="M131" s="66" t="e">
        <f t="shared" ref="M131" si="525">ROUND(SUM(M132:M136),2)</f>
        <v>#REF!</v>
      </c>
      <c r="N131" s="66" t="e">
        <f t="shared" ref="N131" si="526">ROUND(SUM(N132:N136),2)</f>
        <v>#REF!</v>
      </c>
      <c r="O131" s="66" t="e">
        <f t="shared" ref="O131" si="527">ROUND(SUM(O132:O136),2)</f>
        <v>#REF!</v>
      </c>
      <c r="P131" s="66" t="e">
        <f t="shared" ref="P131" si="528">ROUND(SUM(P132:P136),2)</f>
        <v>#REF!</v>
      </c>
      <c r="Q131" s="66" t="e">
        <f t="shared" ref="Q131" si="529">ROUND(SUM(Q132:Q136),2)</f>
        <v>#REF!</v>
      </c>
      <c r="R131" s="66" t="e">
        <f t="shared" ref="R131" si="530">ROUND(SUM(R132:R136),2)</f>
        <v>#REF!</v>
      </c>
      <c r="S131" s="66" t="e">
        <f t="shared" ref="S131" si="531">ROUND(SUM(S132:S136),2)</f>
        <v>#REF!</v>
      </c>
      <c r="T131" s="66" t="e">
        <f t="shared" ref="T131" si="532">ROUND(SUM(T132:T136),2)</f>
        <v>#REF!</v>
      </c>
      <c r="U131" s="66" t="e">
        <f t="shared" ref="U131" si="533">ROUND(SUM(U132:U136),2)</f>
        <v>#REF!</v>
      </c>
      <c r="V131" s="66" t="e">
        <f t="shared" ref="V131" si="534">ROUND(SUM(V132:V136),2)</f>
        <v>#REF!</v>
      </c>
      <c r="W131" s="66" t="e">
        <f t="shared" ref="W131" si="535">ROUND(SUM(W132:W136),2)</f>
        <v>#REF!</v>
      </c>
      <c r="X131" s="66" t="e">
        <f t="shared" ref="X131" si="536">ROUND(SUM(X132:X136),2)</f>
        <v>#REF!</v>
      </c>
      <c r="Y131" s="67" t="e">
        <f t="shared" ref="Y131" si="537">ROUND(SUM(Y132:Y136),2)</f>
        <v>#REF!</v>
      </c>
    </row>
    <row r="132" spans="1:25" ht="38.25" hidden="1" outlineLevel="1" x14ac:dyDescent="0.2">
      <c r="A132" s="69" t="s">
        <v>67</v>
      </c>
      <c r="B132" s="64" t="e">
        <f>SUMIF(#REF!,' 3 цк'!$A131,#REF!)</f>
        <v>#REF!</v>
      </c>
      <c r="C132" s="64" t="e">
        <f>SUMIF(#REF!,' 3 цк'!$A131,#REF!)</f>
        <v>#REF!</v>
      </c>
      <c r="D132" s="64" t="e">
        <f>SUMIF(#REF!,' 3 цк'!$A131,#REF!)</f>
        <v>#REF!</v>
      </c>
      <c r="E132" s="64" t="e">
        <f>SUMIF(#REF!,' 3 цк'!$A131,#REF!)</f>
        <v>#REF!</v>
      </c>
      <c r="F132" s="64" t="e">
        <f>SUMIF(#REF!,' 3 цк'!$A131,#REF!)</f>
        <v>#REF!</v>
      </c>
      <c r="G132" s="64" t="e">
        <f>SUMIF(#REF!,' 3 цк'!$A131,#REF!)</f>
        <v>#REF!</v>
      </c>
      <c r="H132" s="64" t="e">
        <f>SUMIF(#REF!,' 3 цк'!$A131,#REF!)</f>
        <v>#REF!</v>
      </c>
      <c r="I132" s="64" t="e">
        <f>SUMIF(#REF!,' 3 цк'!$A131,#REF!)</f>
        <v>#REF!</v>
      </c>
      <c r="J132" s="64" t="e">
        <f>SUMIF(#REF!,' 3 цк'!$A131,#REF!)</f>
        <v>#REF!</v>
      </c>
      <c r="K132" s="64" t="e">
        <f>SUMIF(#REF!,' 3 цк'!$A131,#REF!)</f>
        <v>#REF!</v>
      </c>
      <c r="L132" s="64" t="e">
        <f>SUMIF(#REF!,' 3 цк'!$A131,#REF!)</f>
        <v>#REF!</v>
      </c>
      <c r="M132" s="64" t="e">
        <f>SUMIF(#REF!,' 3 цк'!$A131,#REF!)</f>
        <v>#REF!</v>
      </c>
      <c r="N132" s="64" t="e">
        <f>SUMIF(#REF!,' 3 цк'!$A131,#REF!)</f>
        <v>#REF!</v>
      </c>
      <c r="O132" s="64" t="e">
        <f>SUMIF(#REF!,' 3 цк'!$A131,#REF!)</f>
        <v>#REF!</v>
      </c>
      <c r="P132" s="64" t="e">
        <f>SUMIF(#REF!,' 3 цк'!$A131,#REF!)</f>
        <v>#REF!</v>
      </c>
      <c r="Q132" s="64" t="e">
        <f>SUMIF(#REF!,' 3 цк'!$A131,#REF!)</f>
        <v>#REF!</v>
      </c>
      <c r="R132" s="64" t="e">
        <f>SUMIF(#REF!,' 3 цк'!$A131,#REF!)</f>
        <v>#REF!</v>
      </c>
      <c r="S132" s="64" t="e">
        <f>SUMIF(#REF!,' 3 цк'!$A131,#REF!)</f>
        <v>#REF!</v>
      </c>
      <c r="T132" s="64" t="e">
        <f>SUMIF(#REF!,' 3 цк'!$A131,#REF!)</f>
        <v>#REF!</v>
      </c>
      <c r="U132" s="64" t="e">
        <f>SUMIF(#REF!,' 3 цк'!$A131,#REF!)</f>
        <v>#REF!</v>
      </c>
      <c r="V132" s="64" t="e">
        <f>SUMIF(#REF!,' 3 цк'!$A131,#REF!)</f>
        <v>#REF!</v>
      </c>
      <c r="W132" s="64" t="e">
        <f>SUMIF(#REF!,' 3 цк'!$A131,#REF!)</f>
        <v>#REF!</v>
      </c>
      <c r="X132" s="64" t="e">
        <f>SUMIF(#REF!,' 3 цк'!$A131,#REF!)</f>
        <v>#REF!</v>
      </c>
      <c r="Y132" s="65" t="e">
        <f>SUMIF(#REF!,' 3 цк'!$A131,#REF!)</f>
        <v>#REF!</v>
      </c>
    </row>
    <row r="133" spans="1:25" ht="38.25" hidden="1" outlineLevel="1" x14ac:dyDescent="0.2">
      <c r="A133" s="69" t="s">
        <v>39</v>
      </c>
      <c r="B133" s="27">
        <f>B127</f>
        <v>0</v>
      </c>
      <c r="C133" s="27">
        <f t="shared" ref="C133:Y133" si="538">C127</f>
        <v>0</v>
      </c>
      <c r="D133" s="27">
        <f t="shared" si="538"/>
        <v>0</v>
      </c>
      <c r="E133" s="27">
        <f t="shared" si="538"/>
        <v>0</v>
      </c>
      <c r="F133" s="27">
        <f t="shared" si="538"/>
        <v>0</v>
      </c>
      <c r="G133" s="27">
        <f t="shared" si="538"/>
        <v>0</v>
      </c>
      <c r="H133" s="27">
        <f t="shared" si="538"/>
        <v>0</v>
      </c>
      <c r="I133" s="27">
        <f t="shared" si="538"/>
        <v>0</v>
      </c>
      <c r="J133" s="27">
        <f t="shared" si="538"/>
        <v>0</v>
      </c>
      <c r="K133" s="27">
        <f t="shared" si="538"/>
        <v>0</v>
      </c>
      <c r="L133" s="27">
        <f t="shared" si="538"/>
        <v>0</v>
      </c>
      <c r="M133" s="27">
        <f t="shared" si="538"/>
        <v>0</v>
      </c>
      <c r="N133" s="27">
        <f t="shared" si="538"/>
        <v>0</v>
      </c>
      <c r="O133" s="27">
        <f t="shared" si="538"/>
        <v>0</v>
      </c>
      <c r="P133" s="27">
        <f t="shared" si="538"/>
        <v>0</v>
      </c>
      <c r="Q133" s="27">
        <f t="shared" si="538"/>
        <v>0</v>
      </c>
      <c r="R133" s="27">
        <f t="shared" si="538"/>
        <v>0</v>
      </c>
      <c r="S133" s="27">
        <f t="shared" si="538"/>
        <v>0</v>
      </c>
      <c r="T133" s="27">
        <f t="shared" si="538"/>
        <v>0</v>
      </c>
      <c r="U133" s="27">
        <f t="shared" si="538"/>
        <v>0</v>
      </c>
      <c r="V133" s="27">
        <f t="shared" si="538"/>
        <v>0</v>
      </c>
      <c r="W133" s="27">
        <f t="shared" si="538"/>
        <v>0</v>
      </c>
      <c r="X133" s="27">
        <f t="shared" si="538"/>
        <v>0</v>
      </c>
      <c r="Y133" s="28">
        <f t="shared" si="538"/>
        <v>0</v>
      </c>
    </row>
    <row r="134" spans="1:25" hidden="1" outlineLevel="1" x14ac:dyDescent="0.2">
      <c r="A134" s="69" t="s">
        <v>2</v>
      </c>
      <c r="B134" s="27">
        <f t="shared" ref="B134:Y134" si="539">B128</f>
        <v>1531.21</v>
      </c>
      <c r="C134" s="27">
        <f t="shared" si="539"/>
        <v>1531.21</v>
      </c>
      <c r="D134" s="27">
        <f t="shared" si="539"/>
        <v>1531.21</v>
      </c>
      <c r="E134" s="27">
        <f t="shared" si="539"/>
        <v>1531.21</v>
      </c>
      <c r="F134" s="27">
        <f t="shared" si="539"/>
        <v>1531.21</v>
      </c>
      <c r="G134" s="27">
        <f t="shared" si="539"/>
        <v>1531.21</v>
      </c>
      <c r="H134" s="27">
        <f t="shared" si="539"/>
        <v>1531.21</v>
      </c>
      <c r="I134" s="27">
        <f t="shared" si="539"/>
        <v>1531.21</v>
      </c>
      <c r="J134" s="27">
        <f t="shared" si="539"/>
        <v>1531.21</v>
      </c>
      <c r="K134" s="27">
        <f t="shared" si="539"/>
        <v>1531.21</v>
      </c>
      <c r="L134" s="27">
        <f t="shared" si="539"/>
        <v>1531.21</v>
      </c>
      <c r="M134" s="27">
        <f t="shared" si="539"/>
        <v>1531.21</v>
      </c>
      <c r="N134" s="27">
        <f t="shared" si="539"/>
        <v>1531.21</v>
      </c>
      <c r="O134" s="27">
        <f t="shared" si="539"/>
        <v>1531.21</v>
      </c>
      <c r="P134" s="27">
        <f t="shared" si="539"/>
        <v>1531.21</v>
      </c>
      <c r="Q134" s="27">
        <f t="shared" si="539"/>
        <v>1531.21</v>
      </c>
      <c r="R134" s="27">
        <f t="shared" si="539"/>
        <v>1531.21</v>
      </c>
      <c r="S134" s="27">
        <f t="shared" si="539"/>
        <v>1531.21</v>
      </c>
      <c r="T134" s="27">
        <f t="shared" si="539"/>
        <v>1531.21</v>
      </c>
      <c r="U134" s="27">
        <f t="shared" si="539"/>
        <v>1531.21</v>
      </c>
      <c r="V134" s="27">
        <f t="shared" si="539"/>
        <v>1531.21</v>
      </c>
      <c r="W134" s="27">
        <f t="shared" si="539"/>
        <v>1531.21</v>
      </c>
      <c r="X134" s="27">
        <f t="shared" si="539"/>
        <v>1531.21</v>
      </c>
      <c r="Y134" s="28">
        <f t="shared" si="539"/>
        <v>1531.21</v>
      </c>
    </row>
    <row r="135" spans="1:25" hidden="1" outlineLevel="1" x14ac:dyDescent="0.2">
      <c r="A135" s="69" t="s">
        <v>3</v>
      </c>
      <c r="B135" s="27">
        <f t="shared" ref="B135:Y135" si="540">B129</f>
        <v>77.12</v>
      </c>
      <c r="C135" s="27">
        <f t="shared" si="540"/>
        <v>77.12</v>
      </c>
      <c r="D135" s="27">
        <f t="shared" si="540"/>
        <v>77.12</v>
      </c>
      <c r="E135" s="27">
        <f t="shared" si="540"/>
        <v>77.12</v>
      </c>
      <c r="F135" s="27">
        <f t="shared" si="540"/>
        <v>77.12</v>
      </c>
      <c r="G135" s="27">
        <f t="shared" si="540"/>
        <v>77.12</v>
      </c>
      <c r="H135" s="27">
        <f t="shared" si="540"/>
        <v>77.12</v>
      </c>
      <c r="I135" s="27">
        <f t="shared" si="540"/>
        <v>77.12</v>
      </c>
      <c r="J135" s="27">
        <f t="shared" si="540"/>
        <v>77.12</v>
      </c>
      <c r="K135" s="27">
        <f t="shared" si="540"/>
        <v>77.12</v>
      </c>
      <c r="L135" s="27">
        <f t="shared" si="540"/>
        <v>77.12</v>
      </c>
      <c r="M135" s="27">
        <f t="shared" si="540"/>
        <v>77.12</v>
      </c>
      <c r="N135" s="27">
        <f t="shared" si="540"/>
        <v>77.12</v>
      </c>
      <c r="O135" s="27">
        <f t="shared" si="540"/>
        <v>77.12</v>
      </c>
      <c r="P135" s="27">
        <f t="shared" si="540"/>
        <v>77.12</v>
      </c>
      <c r="Q135" s="27">
        <f t="shared" si="540"/>
        <v>77.12</v>
      </c>
      <c r="R135" s="27">
        <f t="shared" si="540"/>
        <v>77.12</v>
      </c>
      <c r="S135" s="27">
        <f t="shared" si="540"/>
        <v>77.12</v>
      </c>
      <c r="T135" s="27">
        <f t="shared" si="540"/>
        <v>77.12</v>
      </c>
      <c r="U135" s="27">
        <f t="shared" si="540"/>
        <v>77.12</v>
      </c>
      <c r="V135" s="27">
        <f t="shared" si="540"/>
        <v>77.12</v>
      </c>
      <c r="W135" s="27">
        <f t="shared" si="540"/>
        <v>77.12</v>
      </c>
      <c r="X135" s="27">
        <f t="shared" si="540"/>
        <v>77.12</v>
      </c>
      <c r="Y135" s="28">
        <f t="shared" si="540"/>
        <v>77.12</v>
      </c>
    </row>
    <row r="136" spans="1:25" ht="15" hidden="1" outlineLevel="1" thickBot="1" x14ac:dyDescent="0.25">
      <c r="A136" s="70" t="s">
        <v>64</v>
      </c>
      <c r="B136" s="71" t="e">
        <f t="shared" ref="B136:Y136" si="541">B130</f>
        <v>#REF!</v>
      </c>
      <c r="C136" s="71" t="e">
        <f t="shared" si="541"/>
        <v>#REF!</v>
      </c>
      <c r="D136" s="71" t="e">
        <f t="shared" si="541"/>
        <v>#REF!</v>
      </c>
      <c r="E136" s="71" t="e">
        <f t="shared" si="541"/>
        <v>#REF!</v>
      </c>
      <c r="F136" s="71" t="e">
        <f t="shared" si="541"/>
        <v>#REF!</v>
      </c>
      <c r="G136" s="71" t="e">
        <f t="shared" si="541"/>
        <v>#REF!</v>
      </c>
      <c r="H136" s="71" t="e">
        <f t="shared" si="541"/>
        <v>#REF!</v>
      </c>
      <c r="I136" s="71" t="e">
        <f t="shared" si="541"/>
        <v>#REF!</v>
      </c>
      <c r="J136" s="71" t="e">
        <f t="shared" si="541"/>
        <v>#REF!</v>
      </c>
      <c r="K136" s="71" t="e">
        <f t="shared" si="541"/>
        <v>#REF!</v>
      </c>
      <c r="L136" s="71" t="e">
        <f t="shared" si="541"/>
        <v>#REF!</v>
      </c>
      <c r="M136" s="71" t="e">
        <f t="shared" si="541"/>
        <v>#REF!</v>
      </c>
      <c r="N136" s="71" t="e">
        <f t="shared" si="541"/>
        <v>#REF!</v>
      </c>
      <c r="O136" s="71" t="e">
        <f t="shared" si="541"/>
        <v>#REF!</v>
      </c>
      <c r="P136" s="71" t="e">
        <f t="shared" si="541"/>
        <v>#REF!</v>
      </c>
      <c r="Q136" s="71" t="e">
        <f t="shared" si="541"/>
        <v>#REF!</v>
      </c>
      <c r="R136" s="71" t="e">
        <f t="shared" si="541"/>
        <v>#REF!</v>
      </c>
      <c r="S136" s="71" t="e">
        <f t="shared" si="541"/>
        <v>#REF!</v>
      </c>
      <c r="T136" s="71" t="e">
        <f t="shared" si="541"/>
        <v>#REF!</v>
      </c>
      <c r="U136" s="71" t="e">
        <f t="shared" si="541"/>
        <v>#REF!</v>
      </c>
      <c r="V136" s="71" t="e">
        <f t="shared" si="541"/>
        <v>#REF!</v>
      </c>
      <c r="W136" s="71" t="e">
        <f t="shared" si="541"/>
        <v>#REF!</v>
      </c>
      <c r="X136" s="71" t="e">
        <f t="shared" si="541"/>
        <v>#REF!</v>
      </c>
      <c r="Y136" s="72" t="e">
        <f t="shared" si="541"/>
        <v>#REF!</v>
      </c>
    </row>
    <row r="137" spans="1:25" ht="15" collapsed="1" thickBot="1" x14ac:dyDescent="0.25">
      <c r="A137" s="68">
        <v>22</v>
      </c>
      <c r="B137" s="66" t="e">
        <f>ROUND(SUM(B138:B142),2)</f>
        <v>#REF!</v>
      </c>
      <c r="C137" s="66" t="e">
        <f t="shared" ref="C137" si="542">ROUND(SUM(C138:C142),2)</f>
        <v>#REF!</v>
      </c>
      <c r="D137" s="66" t="e">
        <f t="shared" ref="D137" si="543">ROUND(SUM(D138:D142),2)</f>
        <v>#REF!</v>
      </c>
      <c r="E137" s="66" t="e">
        <f t="shared" ref="E137" si="544">ROUND(SUM(E138:E142),2)</f>
        <v>#REF!</v>
      </c>
      <c r="F137" s="66" t="e">
        <f t="shared" ref="F137" si="545">ROUND(SUM(F138:F142),2)</f>
        <v>#REF!</v>
      </c>
      <c r="G137" s="66" t="e">
        <f t="shared" ref="G137" si="546">ROUND(SUM(G138:G142),2)</f>
        <v>#REF!</v>
      </c>
      <c r="H137" s="66" t="e">
        <f t="shared" ref="H137" si="547">ROUND(SUM(H138:H142),2)</f>
        <v>#REF!</v>
      </c>
      <c r="I137" s="66" t="e">
        <f t="shared" ref="I137" si="548">ROUND(SUM(I138:I142),2)</f>
        <v>#REF!</v>
      </c>
      <c r="J137" s="66" t="e">
        <f t="shared" ref="J137" si="549">ROUND(SUM(J138:J142),2)</f>
        <v>#REF!</v>
      </c>
      <c r="K137" s="66" t="e">
        <f t="shared" ref="K137" si="550">ROUND(SUM(K138:K142),2)</f>
        <v>#REF!</v>
      </c>
      <c r="L137" s="66" t="e">
        <f t="shared" ref="L137" si="551">ROUND(SUM(L138:L142),2)</f>
        <v>#REF!</v>
      </c>
      <c r="M137" s="66" t="e">
        <f t="shared" ref="M137" si="552">ROUND(SUM(M138:M142),2)</f>
        <v>#REF!</v>
      </c>
      <c r="N137" s="66" t="e">
        <f t="shared" ref="N137" si="553">ROUND(SUM(N138:N142),2)</f>
        <v>#REF!</v>
      </c>
      <c r="O137" s="66" t="e">
        <f t="shared" ref="O137" si="554">ROUND(SUM(O138:O142),2)</f>
        <v>#REF!</v>
      </c>
      <c r="P137" s="66" t="e">
        <f t="shared" ref="P137" si="555">ROUND(SUM(P138:P142),2)</f>
        <v>#REF!</v>
      </c>
      <c r="Q137" s="66" t="e">
        <f t="shared" ref="Q137" si="556">ROUND(SUM(Q138:Q142),2)</f>
        <v>#REF!</v>
      </c>
      <c r="R137" s="66" t="e">
        <f t="shared" ref="R137" si="557">ROUND(SUM(R138:R142),2)</f>
        <v>#REF!</v>
      </c>
      <c r="S137" s="66" t="e">
        <f t="shared" ref="S137" si="558">ROUND(SUM(S138:S142),2)</f>
        <v>#REF!</v>
      </c>
      <c r="T137" s="66" t="e">
        <f t="shared" ref="T137" si="559">ROUND(SUM(T138:T142),2)</f>
        <v>#REF!</v>
      </c>
      <c r="U137" s="66" t="e">
        <f t="shared" ref="U137" si="560">ROUND(SUM(U138:U142),2)</f>
        <v>#REF!</v>
      </c>
      <c r="V137" s="66" t="e">
        <f t="shared" ref="V137" si="561">ROUND(SUM(V138:V142),2)</f>
        <v>#REF!</v>
      </c>
      <c r="W137" s="66" t="e">
        <f t="shared" ref="W137" si="562">ROUND(SUM(W138:W142),2)</f>
        <v>#REF!</v>
      </c>
      <c r="X137" s="66" t="e">
        <f t="shared" ref="X137" si="563">ROUND(SUM(X138:X142),2)</f>
        <v>#REF!</v>
      </c>
      <c r="Y137" s="67" t="e">
        <f t="shared" ref="Y137" si="564">ROUND(SUM(Y138:Y142),2)</f>
        <v>#REF!</v>
      </c>
    </row>
    <row r="138" spans="1:25" ht="38.25" hidden="1" outlineLevel="1" x14ac:dyDescent="0.2">
      <c r="A138" s="69" t="s">
        <v>67</v>
      </c>
      <c r="B138" s="64" t="e">
        <f>SUMIF(#REF!,' 3 цк'!$A137,#REF!)</f>
        <v>#REF!</v>
      </c>
      <c r="C138" s="64" t="e">
        <f>SUMIF(#REF!,' 3 цк'!$A137,#REF!)</f>
        <v>#REF!</v>
      </c>
      <c r="D138" s="64" t="e">
        <f>SUMIF(#REF!,' 3 цк'!$A137,#REF!)</f>
        <v>#REF!</v>
      </c>
      <c r="E138" s="64" t="e">
        <f>SUMIF(#REF!,' 3 цк'!$A137,#REF!)</f>
        <v>#REF!</v>
      </c>
      <c r="F138" s="64" t="e">
        <f>SUMIF(#REF!,' 3 цк'!$A137,#REF!)</f>
        <v>#REF!</v>
      </c>
      <c r="G138" s="64" t="e">
        <f>SUMIF(#REF!,' 3 цк'!$A137,#REF!)</f>
        <v>#REF!</v>
      </c>
      <c r="H138" s="64" t="e">
        <f>SUMIF(#REF!,' 3 цк'!$A137,#REF!)</f>
        <v>#REF!</v>
      </c>
      <c r="I138" s="64" t="e">
        <f>SUMIF(#REF!,' 3 цк'!$A137,#REF!)</f>
        <v>#REF!</v>
      </c>
      <c r="J138" s="64" t="e">
        <f>SUMIF(#REF!,' 3 цк'!$A137,#REF!)</f>
        <v>#REF!</v>
      </c>
      <c r="K138" s="64" t="e">
        <f>SUMIF(#REF!,' 3 цк'!$A137,#REF!)</f>
        <v>#REF!</v>
      </c>
      <c r="L138" s="64" t="e">
        <f>SUMIF(#REF!,' 3 цк'!$A137,#REF!)</f>
        <v>#REF!</v>
      </c>
      <c r="M138" s="64" t="e">
        <f>SUMIF(#REF!,' 3 цк'!$A137,#REF!)</f>
        <v>#REF!</v>
      </c>
      <c r="N138" s="64" t="e">
        <f>SUMIF(#REF!,' 3 цк'!$A137,#REF!)</f>
        <v>#REF!</v>
      </c>
      <c r="O138" s="64" t="e">
        <f>SUMIF(#REF!,' 3 цк'!$A137,#REF!)</f>
        <v>#REF!</v>
      </c>
      <c r="P138" s="64" t="e">
        <f>SUMIF(#REF!,' 3 цк'!$A137,#REF!)</f>
        <v>#REF!</v>
      </c>
      <c r="Q138" s="64" t="e">
        <f>SUMIF(#REF!,' 3 цк'!$A137,#REF!)</f>
        <v>#REF!</v>
      </c>
      <c r="R138" s="64" t="e">
        <f>SUMIF(#REF!,' 3 цк'!$A137,#REF!)</f>
        <v>#REF!</v>
      </c>
      <c r="S138" s="64" t="e">
        <f>SUMIF(#REF!,' 3 цк'!$A137,#REF!)</f>
        <v>#REF!</v>
      </c>
      <c r="T138" s="64" t="e">
        <f>SUMIF(#REF!,' 3 цк'!$A137,#REF!)</f>
        <v>#REF!</v>
      </c>
      <c r="U138" s="64" t="e">
        <f>SUMIF(#REF!,' 3 цк'!$A137,#REF!)</f>
        <v>#REF!</v>
      </c>
      <c r="V138" s="64" t="e">
        <f>SUMIF(#REF!,' 3 цк'!$A137,#REF!)</f>
        <v>#REF!</v>
      </c>
      <c r="W138" s="64" t="e">
        <f>SUMIF(#REF!,' 3 цк'!$A137,#REF!)</f>
        <v>#REF!</v>
      </c>
      <c r="X138" s="64" t="e">
        <f>SUMIF(#REF!,' 3 цк'!$A137,#REF!)</f>
        <v>#REF!</v>
      </c>
      <c r="Y138" s="65" t="e">
        <f>SUMIF(#REF!,' 3 цк'!$A137,#REF!)</f>
        <v>#REF!</v>
      </c>
    </row>
    <row r="139" spans="1:25" ht="38.25" hidden="1" outlineLevel="1" x14ac:dyDescent="0.2">
      <c r="A139" s="69" t="s">
        <v>39</v>
      </c>
      <c r="B139" s="27">
        <f>B133</f>
        <v>0</v>
      </c>
      <c r="C139" s="27">
        <f t="shared" ref="C139:Y139" si="565">C133</f>
        <v>0</v>
      </c>
      <c r="D139" s="27">
        <f t="shared" si="565"/>
        <v>0</v>
      </c>
      <c r="E139" s="27">
        <f t="shared" si="565"/>
        <v>0</v>
      </c>
      <c r="F139" s="27">
        <f t="shared" si="565"/>
        <v>0</v>
      </c>
      <c r="G139" s="27">
        <f t="shared" si="565"/>
        <v>0</v>
      </c>
      <c r="H139" s="27">
        <f t="shared" si="565"/>
        <v>0</v>
      </c>
      <c r="I139" s="27">
        <f t="shared" si="565"/>
        <v>0</v>
      </c>
      <c r="J139" s="27">
        <f t="shared" si="565"/>
        <v>0</v>
      </c>
      <c r="K139" s="27">
        <f t="shared" si="565"/>
        <v>0</v>
      </c>
      <c r="L139" s="27">
        <f t="shared" si="565"/>
        <v>0</v>
      </c>
      <c r="M139" s="27">
        <f t="shared" si="565"/>
        <v>0</v>
      </c>
      <c r="N139" s="27">
        <f t="shared" si="565"/>
        <v>0</v>
      </c>
      <c r="O139" s="27">
        <f t="shared" si="565"/>
        <v>0</v>
      </c>
      <c r="P139" s="27">
        <f t="shared" si="565"/>
        <v>0</v>
      </c>
      <c r="Q139" s="27">
        <f t="shared" si="565"/>
        <v>0</v>
      </c>
      <c r="R139" s="27">
        <f t="shared" si="565"/>
        <v>0</v>
      </c>
      <c r="S139" s="27">
        <f t="shared" si="565"/>
        <v>0</v>
      </c>
      <c r="T139" s="27">
        <f t="shared" si="565"/>
        <v>0</v>
      </c>
      <c r="U139" s="27">
        <f t="shared" si="565"/>
        <v>0</v>
      </c>
      <c r="V139" s="27">
        <f t="shared" si="565"/>
        <v>0</v>
      </c>
      <c r="W139" s="27">
        <f t="shared" si="565"/>
        <v>0</v>
      </c>
      <c r="X139" s="27">
        <f t="shared" si="565"/>
        <v>0</v>
      </c>
      <c r="Y139" s="28">
        <f t="shared" si="565"/>
        <v>0</v>
      </c>
    </row>
    <row r="140" spans="1:25" hidden="1" outlineLevel="1" x14ac:dyDescent="0.2">
      <c r="A140" s="69" t="s">
        <v>2</v>
      </c>
      <c r="B140" s="27">
        <f t="shared" ref="B140:Y140" si="566">B134</f>
        <v>1531.21</v>
      </c>
      <c r="C140" s="27">
        <f t="shared" si="566"/>
        <v>1531.21</v>
      </c>
      <c r="D140" s="27">
        <f t="shared" si="566"/>
        <v>1531.21</v>
      </c>
      <c r="E140" s="27">
        <f t="shared" si="566"/>
        <v>1531.21</v>
      </c>
      <c r="F140" s="27">
        <f t="shared" si="566"/>
        <v>1531.21</v>
      </c>
      <c r="G140" s="27">
        <f t="shared" si="566"/>
        <v>1531.21</v>
      </c>
      <c r="H140" s="27">
        <f t="shared" si="566"/>
        <v>1531.21</v>
      </c>
      <c r="I140" s="27">
        <f t="shared" si="566"/>
        <v>1531.21</v>
      </c>
      <c r="J140" s="27">
        <f t="shared" si="566"/>
        <v>1531.21</v>
      </c>
      <c r="K140" s="27">
        <f t="shared" si="566"/>
        <v>1531.21</v>
      </c>
      <c r="L140" s="27">
        <f t="shared" si="566"/>
        <v>1531.21</v>
      </c>
      <c r="M140" s="27">
        <f t="shared" si="566"/>
        <v>1531.21</v>
      </c>
      <c r="N140" s="27">
        <f t="shared" si="566"/>
        <v>1531.21</v>
      </c>
      <c r="O140" s="27">
        <f t="shared" si="566"/>
        <v>1531.21</v>
      </c>
      <c r="P140" s="27">
        <f t="shared" si="566"/>
        <v>1531.21</v>
      </c>
      <c r="Q140" s="27">
        <f t="shared" si="566"/>
        <v>1531.21</v>
      </c>
      <c r="R140" s="27">
        <f t="shared" si="566"/>
        <v>1531.21</v>
      </c>
      <c r="S140" s="27">
        <f t="shared" si="566"/>
        <v>1531.21</v>
      </c>
      <c r="T140" s="27">
        <f t="shared" si="566"/>
        <v>1531.21</v>
      </c>
      <c r="U140" s="27">
        <f t="shared" si="566"/>
        <v>1531.21</v>
      </c>
      <c r="V140" s="27">
        <f t="shared" si="566"/>
        <v>1531.21</v>
      </c>
      <c r="W140" s="27">
        <f t="shared" si="566"/>
        <v>1531.21</v>
      </c>
      <c r="X140" s="27">
        <f t="shared" si="566"/>
        <v>1531.21</v>
      </c>
      <c r="Y140" s="28">
        <f t="shared" si="566"/>
        <v>1531.21</v>
      </c>
    </row>
    <row r="141" spans="1:25" hidden="1" outlineLevel="1" x14ac:dyDescent="0.2">
      <c r="A141" s="69" t="s">
        <v>3</v>
      </c>
      <c r="B141" s="27">
        <f t="shared" ref="B141:Y141" si="567">B135</f>
        <v>77.12</v>
      </c>
      <c r="C141" s="27">
        <f t="shared" si="567"/>
        <v>77.12</v>
      </c>
      <c r="D141" s="27">
        <f t="shared" si="567"/>
        <v>77.12</v>
      </c>
      <c r="E141" s="27">
        <f t="shared" si="567"/>
        <v>77.12</v>
      </c>
      <c r="F141" s="27">
        <f t="shared" si="567"/>
        <v>77.12</v>
      </c>
      <c r="G141" s="27">
        <f t="shared" si="567"/>
        <v>77.12</v>
      </c>
      <c r="H141" s="27">
        <f t="shared" si="567"/>
        <v>77.12</v>
      </c>
      <c r="I141" s="27">
        <f t="shared" si="567"/>
        <v>77.12</v>
      </c>
      <c r="J141" s="27">
        <f t="shared" si="567"/>
        <v>77.12</v>
      </c>
      <c r="K141" s="27">
        <f t="shared" si="567"/>
        <v>77.12</v>
      </c>
      <c r="L141" s="27">
        <f t="shared" si="567"/>
        <v>77.12</v>
      </c>
      <c r="M141" s="27">
        <f t="shared" si="567"/>
        <v>77.12</v>
      </c>
      <c r="N141" s="27">
        <f t="shared" si="567"/>
        <v>77.12</v>
      </c>
      <c r="O141" s="27">
        <f t="shared" si="567"/>
        <v>77.12</v>
      </c>
      <c r="P141" s="27">
        <f t="shared" si="567"/>
        <v>77.12</v>
      </c>
      <c r="Q141" s="27">
        <f t="shared" si="567"/>
        <v>77.12</v>
      </c>
      <c r="R141" s="27">
        <f t="shared" si="567"/>
        <v>77.12</v>
      </c>
      <c r="S141" s="27">
        <f t="shared" si="567"/>
        <v>77.12</v>
      </c>
      <c r="T141" s="27">
        <f t="shared" si="567"/>
        <v>77.12</v>
      </c>
      <c r="U141" s="27">
        <f t="shared" si="567"/>
        <v>77.12</v>
      </c>
      <c r="V141" s="27">
        <f t="shared" si="567"/>
        <v>77.12</v>
      </c>
      <c r="W141" s="27">
        <f t="shared" si="567"/>
        <v>77.12</v>
      </c>
      <c r="X141" s="27">
        <f t="shared" si="567"/>
        <v>77.12</v>
      </c>
      <c r="Y141" s="28">
        <f t="shared" si="567"/>
        <v>77.12</v>
      </c>
    </row>
    <row r="142" spans="1:25" ht="15" hidden="1" outlineLevel="1" thickBot="1" x14ac:dyDescent="0.25">
      <c r="A142" s="70" t="s">
        <v>64</v>
      </c>
      <c r="B142" s="71" t="e">
        <f t="shared" ref="B142:Y142" si="568">B136</f>
        <v>#REF!</v>
      </c>
      <c r="C142" s="71" t="e">
        <f t="shared" si="568"/>
        <v>#REF!</v>
      </c>
      <c r="D142" s="71" t="e">
        <f t="shared" si="568"/>
        <v>#REF!</v>
      </c>
      <c r="E142" s="71" t="e">
        <f t="shared" si="568"/>
        <v>#REF!</v>
      </c>
      <c r="F142" s="71" t="e">
        <f t="shared" si="568"/>
        <v>#REF!</v>
      </c>
      <c r="G142" s="71" t="e">
        <f t="shared" si="568"/>
        <v>#REF!</v>
      </c>
      <c r="H142" s="71" t="e">
        <f t="shared" si="568"/>
        <v>#REF!</v>
      </c>
      <c r="I142" s="71" t="e">
        <f t="shared" si="568"/>
        <v>#REF!</v>
      </c>
      <c r="J142" s="71" t="e">
        <f t="shared" si="568"/>
        <v>#REF!</v>
      </c>
      <c r="K142" s="71" t="e">
        <f t="shared" si="568"/>
        <v>#REF!</v>
      </c>
      <c r="L142" s="71" t="e">
        <f t="shared" si="568"/>
        <v>#REF!</v>
      </c>
      <c r="M142" s="71" t="e">
        <f t="shared" si="568"/>
        <v>#REF!</v>
      </c>
      <c r="N142" s="71" t="e">
        <f t="shared" si="568"/>
        <v>#REF!</v>
      </c>
      <c r="O142" s="71" t="e">
        <f t="shared" si="568"/>
        <v>#REF!</v>
      </c>
      <c r="P142" s="71" t="e">
        <f t="shared" si="568"/>
        <v>#REF!</v>
      </c>
      <c r="Q142" s="71" t="e">
        <f t="shared" si="568"/>
        <v>#REF!</v>
      </c>
      <c r="R142" s="71" t="e">
        <f t="shared" si="568"/>
        <v>#REF!</v>
      </c>
      <c r="S142" s="71" t="e">
        <f t="shared" si="568"/>
        <v>#REF!</v>
      </c>
      <c r="T142" s="71" t="e">
        <f t="shared" si="568"/>
        <v>#REF!</v>
      </c>
      <c r="U142" s="71" t="e">
        <f t="shared" si="568"/>
        <v>#REF!</v>
      </c>
      <c r="V142" s="71" t="e">
        <f t="shared" si="568"/>
        <v>#REF!</v>
      </c>
      <c r="W142" s="71" t="e">
        <f t="shared" si="568"/>
        <v>#REF!</v>
      </c>
      <c r="X142" s="71" t="e">
        <f t="shared" si="568"/>
        <v>#REF!</v>
      </c>
      <c r="Y142" s="72" t="e">
        <f t="shared" si="568"/>
        <v>#REF!</v>
      </c>
    </row>
    <row r="143" spans="1:25" ht="15" collapsed="1" thickBot="1" x14ac:dyDescent="0.25">
      <c r="A143" s="68">
        <v>23</v>
      </c>
      <c r="B143" s="66" t="e">
        <f>ROUND(SUM(B144:B148),2)</f>
        <v>#REF!</v>
      </c>
      <c r="C143" s="66" t="e">
        <f t="shared" ref="C143" si="569">ROUND(SUM(C144:C148),2)</f>
        <v>#REF!</v>
      </c>
      <c r="D143" s="66" t="e">
        <f t="shared" ref="D143" si="570">ROUND(SUM(D144:D148),2)</f>
        <v>#REF!</v>
      </c>
      <c r="E143" s="66" t="e">
        <f t="shared" ref="E143" si="571">ROUND(SUM(E144:E148),2)</f>
        <v>#REF!</v>
      </c>
      <c r="F143" s="66" t="e">
        <f t="shared" ref="F143" si="572">ROUND(SUM(F144:F148),2)</f>
        <v>#REF!</v>
      </c>
      <c r="G143" s="66" t="e">
        <f t="shared" ref="G143" si="573">ROUND(SUM(G144:G148),2)</f>
        <v>#REF!</v>
      </c>
      <c r="H143" s="66" t="e">
        <f t="shared" ref="H143" si="574">ROUND(SUM(H144:H148),2)</f>
        <v>#REF!</v>
      </c>
      <c r="I143" s="66" t="e">
        <f t="shared" ref="I143" si="575">ROUND(SUM(I144:I148),2)</f>
        <v>#REF!</v>
      </c>
      <c r="J143" s="66" t="e">
        <f t="shared" ref="J143" si="576">ROUND(SUM(J144:J148),2)</f>
        <v>#REF!</v>
      </c>
      <c r="K143" s="66" t="e">
        <f t="shared" ref="K143" si="577">ROUND(SUM(K144:K148),2)</f>
        <v>#REF!</v>
      </c>
      <c r="L143" s="66" t="e">
        <f t="shared" ref="L143" si="578">ROUND(SUM(L144:L148),2)</f>
        <v>#REF!</v>
      </c>
      <c r="M143" s="66" t="e">
        <f t="shared" ref="M143" si="579">ROUND(SUM(M144:M148),2)</f>
        <v>#REF!</v>
      </c>
      <c r="N143" s="66" t="e">
        <f t="shared" ref="N143" si="580">ROUND(SUM(N144:N148),2)</f>
        <v>#REF!</v>
      </c>
      <c r="O143" s="66" t="e">
        <f t="shared" ref="O143" si="581">ROUND(SUM(O144:O148),2)</f>
        <v>#REF!</v>
      </c>
      <c r="P143" s="66" t="e">
        <f t="shared" ref="P143" si="582">ROUND(SUM(P144:P148),2)</f>
        <v>#REF!</v>
      </c>
      <c r="Q143" s="66" t="e">
        <f t="shared" ref="Q143" si="583">ROUND(SUM(Q144:Q148),2)</f>
        <v>#REF!</v>
      </c>
      <c r="R143" s="66" t="e">
        <f t="shared" ref="R143" si="584">ROUND(SUM(R144:R148),2)</f>
        <v>#REF!</v>
      </c>
      <c r="S143" s="66" t="e">
        <f t="shared" ref="S143" si="585">ROUND(SUM(S144:S148),2)</f>
        <v>#REF!</v>
      </c>
      <c r="T143" s="66" t="e">
        <f t="shared" ref="T143" si="586">ROUND(SUM(T144:T148),2)</f>
        <v>#REF!</v>
      </c>
      <c r="U143" s="66" t="e">
        <f t="shared" ref="U143" si="587">ROUND(SUM(U144:U148),2)</f>
        <v>#REF!</v>
      </c>
      <c r="V143" s="66" t="e">
        <f t="shared" ref="V143" si="588">ROUND(SUM(V144:V148),2)</f>
        <v>#REF!</v>
      </c>
      <c r="W143" s="66" t="e">
        <f t="shared" ref="W143" si="589">ROUND(SUM(W144:W148),2)</f>
        <v>#REF!</v>
      </c>
      <c r="X143" s="66" t="e">
        <f t="shared" ref="X143" si="590">ROUND(SUM(X144:X148),2)</f>
        <v>#REF!</v>
      </c>
      <c r="Y143" s="67" t="e">
        <f t="shared" ref="Y143" si="591">ROUND(SUM(Y144:Y148),2)</f>
        <v>#REF!</v>
      </c>
    </row>
    <row r="144" spans="1:25" ht="38.25" hidden="1" outlineLevel="1" x14ac:dyDescent="0.2">
      <c r="A144" s="69" t="s">
        <v>67</v>
      </c>
      <c r="B144" s="64" t="e">
        <f>SUMIF(#REF!,' 3 цк'!$A143,#REF!)</f>
        <v>#REF!</v>
      </c>
      <c r="C144" s="64" t="e">
        <f>SUMIF(#REF!,' 3 цк'!$A143,#REF!)</f>
        <v>#REF!</v>
      </c>
      <c r="D144" s="64" t="e">
        <f>SUMIF(#REF!,' 3 цк'!$A143,#REF!)</f>
        <v>#REF!</v>
      </c>
      <c r="E144" s="64" t="e">
        <f>SUMIF(#REF!,' 3 цк'!$A143,#REF!)</f>
        <v>#REF!</v>
      </c>
      <c r="F144" s="64" t="e">
        <f>SUMIF(#REF!,' 3 цк'!$A143,#REF!)</f>
        <v>#REF!</v>
      </c>
      <c r="G144" s="64" t="e">
        <f>SUMIF(#REF!,' 3 цк'!$A143,#REF!)</f>
        <v>#REF!</v>
      </c>
      <c r="H144" s="64" t="e">
        <f>SUMIF(#REF!,' 3 цк'!$A143,#REF!)</f>
        <v>#REF!</v>
      </c>
      <c r="I144" s="64" t="e">
        <f>SUMIF(#REF!,' 3 цк'!$A143,#REF!)</f>
        <v>#REF!</v>
      </c>
      <c r="J144" s="64" t="e">
        <f>SUMIF(#REF!,' 3 цк'!$A143,#REF!)</f>
        <v>#REF!</v>
      </c>
      <c r="K144" s="64" t="e">
        <f>SUMIF(#REF!,' 3 цк'!$A143,#REF!)</f>
        <v>#REF!</v>
      </c>
      <c r="L144" s="64" t="e">
        <f>SUMIF(#REF!,' 3 цк'!$A143,#REF!)</f>
        <v>#REF!</v>
      </c>
      <c r="M144" s="64" t="e">
        <f>SUMIF(#REF!,' 3 цк'!$A143,#REF!)</f>
        <v>#REF!</v>
      </c>
      <c r="N144" s="64" t="e">
        <f>SUMIF(#REF!,' 3 цк'!$A143,#REF!)</f>
        <v>#REF!</v>
      </c>
      <c r="O144" s="64" t="e">
        <f>SUMIF(#REF!,' 3 цк'!$A143,#REF!)</f>
        <v>#REF!</v>
      </c>
      <c r="P144" s="64" t="e">
        <f>SUMIF(#REF!,' 3 цк'!$A143,#REF!)</f>
        <v>#REF!</v>
      </c>
      <c r="Q144" s="64" t="e">
        <f>SUMIF(#REF!,' 3 цк'!$A143,#REF!)</f>
        <v>#REF!</v>
      </c>
      <c r="R144" s="64" t="e">
        <f>SUMIF(#REF!,' 3 цк'!$A143,#REF!)</f>
        <v>#REF!</v>
      </c>
      <c r="S144" s="64" t="e">
        <f>SUMIF(#REF!,' 3 цк'!$A143,#REF!)</f>
        <v>#REF!</v>
      </c>
      <c r="T144" s="64" t="e">
        <f>SUMIF(#REF!,' 3 цк'!$A143,#REF!)</f>
        <v>#REF!</v>
      </c>
      <c r="U144" s="64" t="e">
        <f>SUMIF(#REF!,' 3 цк'!$A143,#REF!)</f>
        <v>#REF!</v>
      </c>
      <c r="V144" s="64" t="e">
        <f>SUMIF(#REF!,' 3 цк'!$A143,#REF!)</f>
        <v>#REF!</v>
      </c>
      <c r="W144" s="64" t="e">
        <f>SUMIF(#REF!,' 3 цк'!$A143,#REF!)</f>
        <v>#REF!</v>
      </c>
      <c r="X144" s="64" t="e">
        <f>SUMIF(#REF!,' 3 цк'!$A143,#REF!)</f>
        <v>#REF!</v>
      </c>
      <c r="Y144" s="65" t="e">
        <f>SUMIF(#REF!,' 3 цк'!$A143,#REF!)</f>
        <v>#REF!</v>
      </c>
    </row>
    <row r="145" spans="1:25" ht="38.25" hidden="1" outlineLevel="1" x14ac:dyDescent="0.2">
      <c r="A145" s="69" t="s">
        <v>39</v>
      </c>
      <c r="B145" s="27">
        <f>B139</f>
        <v>0</v>
      </c>
      <c r="C145" s="27">
        <f t="shared" ref="C145:Y145" si="592">C139</f>
        <v>0</v>
      </c>
      <c r="D145" s="27">
        <f t="shared" si="592"/>
        <v>0</v>
      </c>
      <c r="E145" s="27">
        <f t="shared" si="592"/>
        <v>0</v>
      </c>
      <c r="F145" s="27">
        <f t="shared" si="592"/>
        <v>0</v>
      </c>
      <c r="G145" s="27">
        <f t="shared" si="592"/>
        <v>0</v>
      </c>
      <c r="H145" s="27">
        <f t="shared" si="592"/>
        <v>0</v>
      </c>
      <c r="I145" s="27">
        <f t="shared" si="592"/>
        <v>0</v>
      </c>
      <c r="J145" s="27">
        <f t="shared" si="592"/>
        <v>0</v>
      </c>
      <c r="K145" s="27">
        <f t="shared" si="592"/>
        <v>0</v>
      </c>
      <c r="L145" s="27">
        <f t="shared" si="592"/>
        <v>0</v>
      </c>
      <c r="M145" s="27">
        <f t="shared" si="592"/>
        <v>0</v>
      </c>
      <c r="N145" s="27">
        <f t="shared" si="592"/>
        <v>0</v>
      </c>
      <c r="O145" s="27">
        <f t="shared" si="592"/>
        <v>0</v>
      </c>
      <c r="P145" s="27">
        <f t="shared" si="592"/>
        <v>0</v>
      </c>
      <c r="Q145" s="27">
        <f t="shared" si="592"/>
        <v>0</v>
      </c>
      <c r="R145" s="27">
        <f t="shared" si="592"/>
        <v>0</v>
      </c>
      <c r="S145" s="27">
        <f t="shared" si="592"/>
        <v>0</v>
      </c>
      <c r="T145" s="27">
        <f t="shared" si="592"/>
        <v>0</v>
      </c>
      <c r="U145" s="27">
        <f t="shared" si="592"/>
        <v>0</v>
      </c>
      <c r="V145" s="27">
        <f t="shared" si="592"/>
        <v>0</v>
      </c>
      <c r="W145" s="27">
        <f t="shared" si="592"/>
        <v>0</v>
      </c>
      <c r="X145" s="27">
        <f t="shared" si="592"/>
        <v>0</v>
      </c>
      <c r="Y145" s="28">
        <f t="shared" si="592"/>
        <v>0</v>
      </c>
    </row>
    <row r="146" spans="1:25" hidden="1" outlineLevel="1" x14ac:dyDescent="0.2">
      <c r="A146" s="69" t="s">
        <v>2</v>
      </c>
      <c r="B146" s="27">
        <f t="shared" ref="B146:Y146" si="593">B140</f>
        <v>1531.21</v>
      </c>
      <c r="C146" s="27">
        <f t="shared" si="593"/>
        <v>1531.21</v>
      </c>
      <c r="D146" s="27">
        <f t="shared" si="593"/>
        <v>1531.21</v>
      </c>
      <c r="E146" s="27">
        <f t="shared" si="593"/>
        <v>1531.21</v>
      </c>
      <c r="F146" s="27">
        <f t="shared" si="593"/>
        <v>1531.21</v>
      </c>
      <c r="G146" s="27">
        <f t="shared" si="593"/>
        <v>1531.21</v>
      </c>
      <c r="H146" s="27">
        <f t="shared" si="593"/>
        <v>1531.21</v>
      </c>
      <c r="I146" s="27">
        <f t="shared" si="593"/>
        <v>1531.21</v>
      </c>
      <c r="J146" s="27">
        <f t="shared" si="593"/>
        <v>1531.21</v>
      </c>
      <c r="K146" s="27">
        <f t="shared" si="593"/>
        <v>1531.21</v>
      </c>
      <c r="L146" s="27">
        <f t="shared" si="593"/>
        <v>1531.21</v>
      </c>
      <c r="M146" s="27">
        <f t="shared" si="593"/>
        <v>1531.21</v>
      </c>
      <c r="N146" s="27">
        <f t="shared" si="593"/>
        <v>1531.21</v>
      </c>
      <c r="O146" s="27">
        <f t="shared" si="593"/>
        <v>1531.21</v>
      </c>
      <c r="P146" s="27">
        <f t="shared" si="593"/>
        <v>1531.21</v>
      </c>
      <c r="Q146" s="27">
        <f t="shared" si="593"/>
        <v>1531.21</v>
      </c>
      <c r="R146" s="27">
        <f t="shared" si="593"/>
        <v>1531.21</v>
      </c>
      <c r="S146" s="27">
        <f t="shared" si="593"/>
        <v>1531.21</v>
      </c>
      <c r="T146" s="27">
        <f t="shared" si="593"/>
        <v>1531.21</v>
      </c>
      <c r="U146" s="27">
        <f t="shared" si="593"/>
        <v>1531.21</v>
      </c>
      <c r="V146" s="27">
        <f t="shared" si="593"/>
        <v>1531.21</v>
      </c>
      <c r="W146" s="27">
        <f t="shared" si="593"/>
        <v>1531.21</v>
      </c>
      <c r="X146" s="27">
        <f t="shared" si="593"/>
        <v>1531.21</v>
      </c>
      <c r="Y146" s="28">
        <f t="shared" si="593"/>
        <v>1531.21</v>
      </c>
    </row>
    <row r="147" spans="1:25" hidden="1" outlineLevel="1" x14ac:dyDescent="0.2">
      <c r="A147" s="69" t="s">
        <v>3</v>
      </c>
      <c r="B147" s="27">
        <f t="shared" ref="B147:Y147" si="594">B141</f>
        <v>77.12</v>
      </c>
      <c r="C147" s="27">
        <f t="shared" si="594"/>
        <v>77.12</v>
      </c>
      <c r="D147" s="27">
        <f t="shared" si="594"/>
        <v>77.12</v>
      </c>
      <c r="E147" s="27">
        <f t="shared" si="594"/>
        <v>77.12</v>
      </c>
      <c r="F147" s="27">
        <f t="shared" si="594"/>
        <v>77.12</v>
      </c>
      <c r="G147" s="27">
        <f t="shared" si="594"/>
        <v>77.12</v>
      </c>
      <c r="H147" s="27">
        <f t="shared" si="594"/>
        <v>77.12</v>
      </c>
      <c r="I147" s="27">
        <f t="shared" si="594"/>
        <v>77.12</v>
      </c>
      <c r="J147" s="27">
        <f t="shared" si="594"/>
        <v>77.12</v>
      </c>
      <c r="K147" s="27">
        <f t="shared" si="594"/>
        <v>77.12</v>
      </c>
      <c r="L147" s="27">
        <f t="shared" si="594"/>
        <v>77.12</v>
      </c>
      <c r="M147" s="27">
        <f t="shared" si="594"/>
        <v>77.12</v>
      </c>
      <c r="N147" s="27">
        <f t="shared" si="594"/>
        <v>77.12</v>
      </c>
      <c r="O147" s="27">
        <f t="shared" si="594"/>
        <v>77.12</v>
      </c>
      <c r="P147" s="27">
        <f t="shared" si="594"/>
        <v>77.12</v>
      </c>
      <c r="Q147" s="27">
        <f t="shared" si="594"/>
        <v>77.12</v>
      </c>
      <c r="R147" s="27">
        <f t="shared" si="594"/>
        <v>77.12</v>
      </c>
      <c r="S147" s="27">
        <f t="shared" si="594"/>
        <v>77.12</v>
      </c>
      <c r="T147" s="27">
        <f t="shared" si="594"/>
        <v>77.12</v>
      </c>
      <c r="U147" s="27">
        <f t="shared" si="594"/>
        <v>77.12</v>
      </c>
      <c r="V147" s="27">
        <f t="shared" si="594"/>
        <v>77.12</v>
      </c>
      <c r="W147" s="27">
        <f t="shared" si="594"/>
        <v>77.12</v>
      </c>
      <c r="X147" s="27">
        <f t="shared" si="594"/>
        <v>77.12</v>
      </c>
      <c r="Y147" s="28">
        <f t="shared" si="594"/>
        <v>77.12</v>
      </c>
    </row>
    <row r="148" spans="1:25" ht="15" hidden="1" outlineLevel="1" thickBot="1" x14ac:dyDescent="0.25">
      <c r="A148" s="70" t="s">
        <v>64</v>
      </c>
      <c r="B148" s="71" t="e">
        <f t="shared" ref="B148:Y148" si="595">B142</f>
        <v>#REF!</v>
      </c>
      <c r="C148" s="71" t="e">
        <f t="shared" si="595"/>
        <v>#REF!</v>
      </c>
      <c r="D148" s="71" t="e">
        <f t="shared" si="595"/>
        <v>#REF!</v>
      </c>
      <c r="E148" s="71" t="e">
        <f t="shared" si="595"/>
        <v>#REF!</v>
      </c>
      <c r="F148" s="71" t="e">
        <f t="shared" si="595"/>
        <v>#REF!</v>
      </c>
      <c r="G148" s="71" t="e">
        <f t="shared" si="595"/>
        <v>#REF!</v>
      </c>
      <c r="H148" s="71" t="e">
        <f t="shared" si="595"/>
        <v>#REF!</v>
      </c>
      <c r="I148" s="71" t="e">
        <f t="shared" si="595"/>
        <v>#REF!</v>
      </c>
      <c r="J148" s="71" t="e">
        <f t="shared" si="595"/>
        <v>#REF!</v>
      </c>
      <c r="K148" s="71" t="e">
        <f t="shared" si="595"/>
        <v>#REF!</v>
      </c>
      <c r="L148" s="71" t="e">
        <f t="shared" si="595"/>
        <v>#REF!</v>
      </c>
      <c r="M148" s="71" t="e">
        <f t="shared" si="595"/>
        <v>#REF!</v>
      </c>
      <c r="N148" s="71" t="e">
        <f t="shared" si="595"/>
        <v>#REF!</v>
      </c>
      <c r="O148" s="71" t="e">
        <f t="shared" si="595"/>
        <v>#REF!</v>
      </c>
      <c r="P148" s="71" t="e">
        <f t="shared" si="595"/>
        <v>#REF!</v>
      </c>
      <c r="Q148" s="71" t="e">
        <f t="shared" si="595"/>
        <v>#REF!</v>
      </c>
      <c r="R148" s="71" t="e">
        <f t="shared" si="595"/>
        <v>#REF!</v>
      </c>
      <c r="S148" s="71" t="e">
        <f t="shared" si="595"/>
        <v>#REF!</v>
      </c>
      <c r="T148" s="71" t="e">
        <f t="shared" si="595"/>
        <v>#REF!</v>
      </c>
      <c r="U148" s="71" t="e">
        <f t="shared" si="595"/>
        <v>#REF!</v>
      </c>
      <c r="V148" s="71" t="e">
        <f t="shared" si="595"/>
        <v>#REF!</v>
      </c>
      <c r="W148" s="71" t="e">
        <f t="shared" si="595"/>
        <v>#REF!</v>
      </c>
      <c r="X148" s="71" t="e">
        <f t="shared" si="595"/>
        <v>#REF!</v>
      </c>
      <c r="Y148" s="72" t="e">
        <f t="shared" si="595"/>
        <v>#REF!</v>
      </c>
    </row>
    <row r="149" spans="1:25" ht="15" collapsed="1" thickBot="1" x14ac:dyDescent="0.25">
      <c r="A149" s="68">
        <v>24</v>
      </c>
      <c r="B149" s="66" t="e">
        <f>ROUND(SUM(B150:B154),2)</f>
        <v>#REF!</v>
      </c>
      <c r="C149" s="66" t="e">
        <f t="shared" ref="C149" si="596">ROUND(SUM(C150:C154),2)</f>
        <v>#REF!</v>
      </c>
      <c r="D149" s="66" t="e">
        <f t="shared" ref="D149" si="597">ROUND(SUM(D150:D154),2)</f>
        <v>#REF!</v>
      </c>
      <c r="E149" s="66" t="e">
        <f t="shared" ref="E149" si="598">ROUND(SUM(E150:E154),2)</f>
        <v>#REF!</v>
      </c>
      <c r="F149" s="66" t="e">
        <f t="shared" ref="F149" si="599">ROUND(SUM(F150:F154),2)</f>
        <v>#REF!</v>
      </c>
      <c r="G149" s="66" t="e">
        <f t="shared" ref="G149" si="600">ROUND(SUM(G150:G154),2)</f>
        <v>#REF!</v>
      </c>
      <c r="H149" s="66" t="e">
        <f t="shared" ref="H149" si="601">ROUND(SUM(H150:H154),2)</f>
        <v>#REF!</v>
      </c>
      <c r="I149" s="66" t="e">
        <f t="shared" ref="I149" si="602">ROUND(SUM(I150:I154),2)</f>
        <v>#REF!</v>
      </c>
      <c r="J149" s="66" t="e">
        <f t="shared" ref="J149" si="603">ROUND(SUM(J150:J154),2)</f>
        <v>#REF!</v>
      </c>
      <c r="K149" s="66" t="e">
        <f t="shared" ref="K149" si="604">ROUND(SUM(K150:K154),2)</f>
        <v>#REF!</v>
      </c>
      <c r="L149" s="66" t="e">
        <f t="shared" ref="L149" si="605">ROUND(SUM(L150:L154),2)</f>
        <v>#REF!</v>
      </c>
      <c r="M149" s="66" t="e">
        <f t="shared" ref="M149" si="606">ROUND(SUM(M150:M154),2)</f>
        <v>#REF!</v>
      </c>
      <c r="N149" s="66" t="e">
        <f t="shared" ref="N149" si="607">ROUND(SUM(N150:N154),2)</f>
        <v>#REF!</v>
      </c>
      <c r="O149" s="66" t="e">
        <f t="shared" ref="O149" si="608">ROUND(SUM(O150:O154),2)</f>
        <v>#REF!</v>
      </c>
      <c r="P149" s="66" t="e">
        <f t="shared" ref="P149" si="609">ROUND(SUM(P150:P154),2)</f>
        <v>#REF!</v>
      </c>
      <c r="Q149" s="66" t="e">
        <f t="shared" ref="Q149" si="610">ROUND(SUM(Q150:Q154),2)</f>
        <v>#REF!</v>
      </c>
      <c r="R149" s="66" t="e">
        <f t="shared" ref="R149" si="611">ROUND(SUM(R150:R154),2)</f>
        <v>#REF!</v>
      </c>
      <c r="S149" s="66" t="e">
        <f t="shared" ref="S149" si="612">ROUND(SUM(S150:S154),2)</f>
        <v>#REF!</v>
      </c>
      <c r="T149" s="66" t="e">
        <f t="shared" ref="T149" si="613">ROUND(SUM(T150:T154),2)</f>
        <v>#REF!</v>
      </c>
      <c r="U149" s="66" t="e">
        <f t="shared" ref="U149" si="614">ROUND(SUM(U150:U154),2)</f>
        <v>#REF!</v>
      </c>
      <c r="V149" s="66" t="e">
        <f t="shared" ref="V149" si="615">ROUND(SUM(V150:V154),2)</f>
        <v>#REF!</v>
      </c>
      <c r="W149" s="66" t="e">
        <f t="shared" ref="W149" si="616">ROUND(SUM(W150:W154),2)</f>
        <v>#REF!</v>
      </c>
      <c r="X149" s="66" t="e">
        <f t="shared" ref="X149" si="617">ROUND(SUM(X150:X154),2)</f>
        <v>#REF!</v>
      </c>
      <c r="Y149" s="67" t="e">
        <f t="shared" ref="Y149" si="618">ROUND(SUM(Y150:Y154),2)</f>
        <v>#REF!</v>
      </c>
    </row>
    <row r="150" spans="1:25" ht="38.25" hidden="1" outlineLevel="1" x14ac:dyDescent="0.2">
      <c r="A150" s="69" t="s">
        <v>67</v>
      </c>
      <c r="B150" s="64" t="e">
        <f>SUMIF(#REF!,' 3 цк'!$A149,#REF!)</f>
        <v>#REF!</v>
      </c>
      <c r="C150" s="64" t="e">
        <f>SUMIF(#REF!,' 3 цк'!$A149,#REF!)</f>
        <v>#REF!</v>
      </c>
      <c r="D150" s="64" t="e">
        <f>SUMIF(#REF!,' 3 цк'!$A149,#REF!)</f>
        <v>#REF!</v>
      </c>
      <c r="E150" s="64" t="e">
        <f>SUMIF(#REF!,' 3 цк'!$A149,#REF!)</f>
        <v>#REF!</v>
      </c>
      <c r="F150" s="64" t="e">
        <f>SUMIF(#REF!,' 3 цк'!$A149,#REF!)</f>
        <v>#REF!</v>
      </c>
      <c r="G150" s="64" t="e">
        <f>SUMIF(#REF!,' 3 цк'!$A149,#REF!)</f>
        <v>#REF!</v>
      </c>
      <c r="H150" s="64" t="e">
        <f>SUMIF(#REF!,' 3 цк'!$A149,#REF!)</f>
        <v>#REF!</v>
      </c>
      <c r="I150" s="64" t="e">
        <f>SUMIF(#REF!,' 3 цк'!$A149,#REF!)</f>
        <v>#REF!</v>
      </c>
      <c r="J150" s="64" t="e">
        <f>SUMIF(#REF!,' 3 цк'!$A149,#REF!)</f>
        <v>#REF!</v>
      </c>
      <c r="K150" s="64" t="e">
        <f>SUMIF(#REF!,' 3 цк'!$A149,#REF!)</f>
        <v>#REF!</v>
      </c>
      <c r="L150" s="64" t="e">
        <f>SUMIF(#REF!,' 3 цк'!$A149,#REF!)</f>
        <v>#REF!</v>
      </c>
      <c r="M150" s="64" t="e">
        <f>SUMIF(#REF!,' 3 цк'!$A149,#REF!)</f>
        <v>#REF!</v>
      </c>
      <c r="N150" s="64" t="e">
        <f>SUMIF(#REF!,' 3 цк'!$A149,#REF!)</f>
        <v>#REF!</v>
      </c>
      <c r="O150" s="64" t="e">
        <f>SUMIF(#REF!,' 3 цк'!$A149,#REF!)</f>
        <v>#REF!</v>
      </c>
      <c r="P150" s="64" t="e">
        <f>SUMIF(#REF!,' 3 цк'!$A149,#REF!)</f>
        <v>#REF!</v>
      </c>
      <c r="Q150" s="64" t="e">
        <f>SUMIF(#REF!,' 3 цк'!$A149,#REF!)</f>
        <v>#REF!</v>
      </c>
      <c r="R150" s="64" t="e">
        <f>SUMIF(#REF!,' 3 цк'!$A149,#REF!)</f>
        <v>#REF!</v>
      </c>
      <c r="S150" s="64" t="e">
        <f>SUMIF(#REF!,' 3 цк'!$A149,#REF!)</f>
        <v>#REF!</v>
      </c>
      <c r="T150" s="64" t="e">
        <f>SUMIF(#REF!,' 3 цк'!$A149,#REF!)</f>
        <v>#REF!</v>
      </c>
      <c r="U150" s="64" t="e">
        <f>SUMIF(#REF!,' 3 цк'!$A149,#REF!)</f>
        <v>#REF!</v>
      </c>
      <c r="V150" s="64" t="e">
        <f>SUMIF(#REF!,' 3 цк'!$A149,#REF!)</f>
        <v>#REF!</v>
      </c>
      <c r="W150" s="64" t="e">
        <f>SUMIF(#REF!,' 3 цк'!$A149,#REF!)</f>
        <v>#REF!</v>
      </c>
      <c r="X150" s="64" t="e">
        <f>SUMIF(#REF!,' 3 цк'!$A149,#REF!)</f>
        <v>#REF!</v>
      </c>
      <c r="Y150" s="65" t="e">
        <f>SUMIF(#REF!,' 3 цк'!$A149,#REF!)</f>
        <v>#REF!</v>
      </c>
    </row>
    <row r="151" spans="1:25" ht="38.25" hidden="1" outlineLevel="1" x14ac:dyDescent="0.2">
      <c r="A151" s="69" t="s">
        <v>39</v>
      </c>
      <c r="B151" s="27">
        <f>B145</f>
        <v>0</v>
      </c>
      <c r="C151" s="27">
        <f t="shared" ref="C151:Y151" si="619">C145</f>
        <v>0</v>
      </c>
      <c r="D151" s="27">
        <f t="shared" si="619"/>
        <v>0</v>
      </c>
      <c r="E151" s="27">
        <f t="shared" si="619"/>
        <v>0</v>
      </c>
      <c r="F151" s="27">
        <f t="shared" si="619"/>
        <v>0</v>
      </c>
      <c r="G151" s="27">
        <f t="shared" si="619"/>
        <v>0</v>
      </c>
      <c r="H151" s="27">
        <f t="shared" si="619"/>
        <v>0</v>
      </c>
      <c r="I151" s="27">
        <f t="shared" si="619"/>
        <v>0</v>
      </c>
      <c r="J151" s="27">
        <f t="shared" si="619"/>
        <v>0</v>
      </c>
      <c r="K151" s="27">
        <f t="shared" si="619"/>
        <v>0</v>
      </c>
      <c r="L151" s="27">
        <f t="shared" si="619"/>
        <v>0</v>
      </c>
      <c r="M151" s="27">
        <f t="shared" si="619"/>
        <v>0</v>
      </c>
      <c r="N151" s="27">
        <f t="shared" si="619"/>
        <v>0</v>
      </c>
      <c r="O151" s="27">
        <f t="shared" si="619"/>
        <v>0</v>
      </c>
      <c r="P151" s="27">
        <f t="shared" si="619"/>
        <v>0</v>
      </c>
      <c r="Q151" s="27">
        <f t="shared" si="619"/>
        <v>0</v>
      </c>
      <c r="R151" s="27">
        <f t="shared" si="619"/>
        <v>0</v>
      </c>
      <c r="S151" s="27">
        <f t="shared" si="619"/>
        <v>0</v>
      </c>
      <c r="T151" s="27">
        <f t="shared" si="619"/>
        <v>0</v>
      </c>
      <c r="U151" s="27">
        <f t="shared" si="619"/>
        <v>0</v>
      </c>
      <c r="V151" s="27">
        <f t="shared" si="619"/>
        <v>0</v>
      </c>
      <c r="W151" s="27">
        <f t="shared" si="619"/>
        <v>0</v>
      </c>
      <c r="X151" s="27">
        <f t="shared" si="619"/>
        <v>0</v>
      </c>
      <c r="Y151" s="28">
        <f t="shared" si="619"/>
        <v>0</v>
      </c>
    </row>
    <row r="152" spans="1:25" hidden="1" outlineLevel="1" x14ac:dyDescent="0.2">
      <c r="A152" s="69" t="s">
        <v>2</v>
      </c>
      <c r="B152" s="27">
        <f t="shared" ref="B152:Y152" si="620">B146</f>
        <v>1531.21</v>
      </c>
      <c r="C152" s="27">
        <f t="shared" si="620"/>
        <v>1531.21</v>
      </c>
      <c r="D152" s="27">
        <f t="shared" si="620"/>
        <v>1531.21</v>
      </c>
      <c r="E152" s="27">
        <f t="shared" si="620"/>
        <v>1531.21</v>
      </c>
      <c r="F152" s="27">
        <f t="shared" si="620"/>
        <v>1531.21</v>
      </c>
      <c r="G152" s="27">
        <f t="shared" si="620"/>
        <v>1531.21</v>
      </c>
      <c r="H152" s="27">
        <f t="shared" si="620"/>
        <v>1531.21</v>
      </c>
      <c r="I152" s="27">
        <f t="shared" si="620"/>
        <v>1531.21</v>
      </c>
      <c r="J152" s="27">
        <f t="shared" si="620"/>
        <v>1531.21</v>
      </c>
      <c r="K152" s="27">
        <f t="shared" si="620"/>
        <v>1531.21</v>
      </c>
      <c r="L152" s="27">
        <f t="shared" si="620"/>
        <v>1531.21</v>
      </c>
      <c r="M152" s="27">
        <f t="shared" si="620"/>
        <v>1531.21</v>
      </c>
      <c r="N152" s="27">
        <f t="shared" si="620"/>
        <v>1531.21</v>
      </c>
      <c r="O152" s="27">
        <f t="shared" si="620"/>
        <v>1531.21</v>
      </c>
      <c r="P152" s="27">
        <f t="shared" si="620"/>
        <v>1531.21</v>
      </c>
      <c r="Q152" s="27">
        <f t="shared" si="620"/>
        <v>1531.21</v>
      </c>
      <c r="R152" s="27">
        <f t="shared" si="620"/>
        <v>1531.21</v>
      </c>
      <c r="S152" s="27">
        <f t="shared" si="620"/>
        <v>1531.21</v>
      </c>
      <c r="T152" s="27">
        <f t="shared" si="620"/>
        <v>1531.21</v>
      </c>
      <c r="U152" s="27">
        <f t="shared" si="620"/>
        <v>1531.21</v>
      </c>
      <c r="V152" s="27">
        <f t="shared" si="620"/>
        <v>1531.21</v>
      </c>
      <c r="W152" s="27">
        <f t="shared" si="620"/>
        <v>1531.21</v>
      </c>
      <c r="X152" s="27">
        <f t="shared" si="620"/>
        <v>1531.21</v>
      </c>
      <c r="Y152" s="28">
        <f t="shared" si="620"/>
        <v>1531.21</v>
      </c>
    </row>
    <row r="153" spans="1:25" hidden="1" outlineLevel="1" x14ac:dyDescent="0.2">
      <c r="A153" s="69" t="s">
        <v>3</v>
      </c>
      <c r="B153" s="27">
        <f t="shared" ref="B153:Y153" si="621">B147</f>
        <v>77.12</v>
      </c>
      <c r="C153" s="27">
        <f t="shared" si="621"/>
        <v>77.12</v>
      </c>
      <c r="D153" s="27">
        <f t="shared" si="621"/>
        <v>77.12</v>
      </c>
      <c r="E153" s="27">
        <f t="shared" si="621"/>
        <v>77.12</v>
      </c>
      <c r="F153" s="27">
        <f t="shared" si="621"/>
        <v>77.12</v>
      </c>
      <c r="G153" s="27">
        <f t="shared" si="621"/>
        <v>77.12</v>
      </c>
      <c r="H153" s="27">
        <f t="shared" si="621"/>
        <v>77.12</v>
      </c>
      <c r="I153" s="27">
        <f t="shared" si="621"/>
        <v>77.12</v>
      </c>
      <c r="J153" s="27">
        <f t="shared" si="621"/>
        <v>77.12</v>
      </c>
      <c r="K153" s="27">
        <f t="shared" si="621"/>
        <v>77.12</v>
      </c>
      <c r="L153" s="27">
        <f t="shared" si="621"/>
        <v>77.12</v>
      </c>
      <c r="M153" s="27">
        <f t="shared" si="621"/>
        <v>77.12</v>
      </c>
      <c r="N153" s="27">
        <f t="shared" si="621"/>
        <v>77.12</v>
      </c>
      <c r="O153" s="27">
        <f t="shared" si="621"/>
        <v>77.12</v>
      </c>
      <c r="P153" s="27">
        <f t="shared" si="621"/>
        <v>77.12</v>
      </c>
      <c r="Q153" s="27">
        <f t="shared" si="621"/>
        <v>77.12</v>
      </c>
      <c r="R153" s="27">
        <f t="shared" si="621"/>
        <v>77.12</v>
      </c>
      <c r="S153" s="27">
        <f t="shared" si="621"/>
        <v>77.12</v>
      </c>
      <c r="T153" s="27">
        <f t="shared" si="621"/>
        <v>77.12</v>
      </c>
      <c r="U153" s="27">
        <f t="shared" si="621"/>
        <v>77.12</v>
      </c>
      <c r="V153" s="27">
        <f t="shared" si="621"/>
        <v>77.12</v>
      </c>
      <c r="W153" s="27">
        <f t="shared" si="621"/>
        <v>77.12</v>
      </c>
      <c r="X153" s="27">
        <f t="shared" si="621"/>
        <v>77.12</v>
      </c>
      <c r="Y153" s="28">
        <f t="shared" si="621"/>
        <v>77.12</v>
      </c>
    </row>
    <row r="154" spans="1:25" ht="15" hidden="1" outlineLevel="1" thickBot="1" x14ac:dyDescent="0.25">
      <c r="A154" s="70" t="s">
        <v>64</v>
      </c>
      <c r="B154" s="71" t="e">
        <f t="shared" ref="B154:Y154" si="622">B148</f>
        <v>#REF!</v>
      </c>
      <c r="C154" s="71" t="e">
        <f t="shared" si="622"/>
        <v>#REF!</v>
      </c>
      <c r="D154" s="71" t="e">
        <f t="shared" si="622"/>
        <v>#REF!</v>
      </c>
      <c r="E154" s="71" t="e">
        <f t="shared" si="622"/>
        <v>#REF!</v>
      </c>
      <c r="F154" s="71" t="e">
        <f t="shared" si="622"/>
        <v>#REF!</v>
      </c>
      <c r="G154" s="71" t="e">
        <f t="shared" si="622"/>
        <v>#REF!</v>
      </c>
      <c r="H154" s="71" t="e">
        <f t="shared" si="622"/>
        <v>#REF!</v>
      </c>
      <c r="I154" s="71" t="e">
        <f t="shared" si="622"/>
        <v>#REF!</v>
      </c>
      <c r="J154" s="71" t="e">
        <f t="shared" si="622"/>
        <v>#REF!</v>
      </c>
      <c r="K154" s="71" t="e">
        <f t="shared" si="622"/>
        <v>#REF!</v>
      </c>
      <c r="L154" s="71" t="e">
        <f t="shared" si="622"/>
        <v>#REF!</v>
      </c>
      <c r="M154" s="71" t="e">
        <f t="shared" si="622"/>
        <v>#REF!</v>
      </c>
      <c r="N154" s="71" t="e">
        <f t="shared" si="622"/>
        <v>#REF!</v>
      </c>
      <c r="O154" s="71" t="e">
        <f t="shared" si="622"/>
        <v>#REF!</v>
      </c>
      <c r="P154" s="71" t="e">
        <f t="shared" si="622"/>
        <v>#REF!</v>
      </c>
      <c r="Q154" s="71" t="e">
        <f t="shared" si="622"/>
        <v>#REF!</v>
      </c>
      <c r="R154" s="71" t="e">
        <f t="shared" si="622"/>
        <v>#REF!</v>
      </c>
      <c r="S154" s="71" t="e">
        <f t="shared" si="622"/>
        <v>#REF!</v>
      </c>
      <c r="T154" s="71" t="e">
        <f t="shared" si="622"/>
        <v>#REF!</v>
      </c>
      <c r="U154" s="71" t="e">
        <f t="shared" si="622"/>
        <v>#REF!</v>
      </c>
      <c r="V154" s="71" t="e">
        <f t="shared" si="622"/>
        <v>#REF!</v>
      </c>
      <c r="W154" s="71" t="e">
        <f t="shared" si="622"/>
        <v>#REF!</v>
      </c>
      <c r="X154" s="71" t="e">
        <f t="shared" si="622"/>
        <v>#REF!</v>
      </c>
      <c r="Y154" s="72" t="e">
        <f t="shared" si="622"/>
        <v>#REF!</v>
      </c>
    </row>
    <row r="155" spans="1:25" ht="15" collapsed="1" thickBot="1" x14ac:dyDescent="0.25">
      <c r="A155" s="68">
        <v>25</v>
      </c>
      <c r="B155" s="66" t="e">
        <f>ROUND(SUM(B156:B160),2)</f>
        <v>#REF!</v>
      </c>
      <c r="C155" s="66" t="e">
        <f t="shared" ref="C155" si="623">ROUND(SUM(C156:C160),2)</f>
        <v>#REF!</v>
      </c>
      <c r="D155" s="66" t="e">
        <f t="shared" ref="D155" si="624">ROUND(SUM(D156:D160),2)</f>
        <v>#REF!</v>
      </c>
      <c r="E155" s="66" t="e">
        <f t="shared" ref="E155" si="625">ROUND(SUM(E156:E160),2)</f>
        <v>#REF!</v>
      </c>
      <c r="F155" s="66" t="e">
        <f t="shared" ref="F155" si="626">ROUND(SUM(F156:F160),2)</f>
        <v>#REF!</v>
      </c>
      <c r="G155" s="66" t="e">
        <f t="shared" ref="G155" si="627">ROUND(SUM(G156:G160),2)</f>
        <v>#REF!</v>
      </c>
      <c r="H155" s="66" t="e">
        <f t="shared" ref="H155" si="628">ROUND(SUM(H156:H160),2)</f>
        <v>#REF!</v>
      </c>
      <c r="I155" s="66" t="e">
        <f t="shared" ref="I155" si="629">ROUND(SUM(I156:I160),2)</f>
        <v>#REF!</v>
      </c>
      <c r="J155" s="66" t="e">
        <f t="shared" ref="J155" si="630">ROUND(SUM(J156:J160),2)</f>
        <v>#REF!</v>
      </c>
      <c r="K155" s="66" t="e">
        <f t="shared" ref="K155" si="631">ROUND(SUM(K156:K160),2)</f>
        <v>#REF!</v>
      </c>
      <c r="L155" s="66" t="e">
        <f t="shared" ref="L155" si="632">ROUND(SUM(L156:L160),2)</f>
        <v>#REF!</v>
      </c>
      <c r="M155" s="66" t="e">
        <f t="shared" ref="M155" si="633">ROUND(SUM(M156:M160),2)</f>
        <v>#REF!</v>
      </c>
      <c r="N155" s="66" t="e">
        <f t="shared" ref="N155" si="634">ROUND(SUM(N156:N160),2)</f>
        <v>#REF!</v>
      </c>
      <c r="O155" s="66" t="e">
        <f t="shared" ref="O155" si="635">ROUND(SUM(O156:O160),2)</f>
        <v>#REF!</v>
      </c>
      <c r="P155" s="66" t="e">
        <f t="shared" ref="P155" si="636">ROUND(SUM(P156:P160),2)</f>
        <v>#REF!</v>
      </c>
      <c r="Q155" s="66" t="e">
        <f t="shared" ref="Q155" si="637">ROUND(SUM(Q156:Q160),2)</f>
        <v>#REF!</v>
      </c>
      <c r="R155" s="66" t="e">
        <f t="shared" ref="R155" si="638">ROUND(SUM(R156:R160),2)</f>
        <v>#REF!</v>
      </c>
      <c r="S155" s="66" t="e">
        <f t="shared" ref="S155" si="639">ROUND(SUM(S156:S160),2)</f>
        <v>#REF!</v>
      </c>
      <c r="T155" s="66" t="e">
        <f t="shared" ref="T155" si="640">ROUND(SUM(T156:T160),2)</f>
        <v>#REF!</v>
      </c>
      <c r="U155" s="66" t="e">
        <f t="shared" ref="U155" si="641">ROUND(SUM(U156:U160),2)</f>
        <v>#REF!</v>
      </c>
      <c r="V155" s="66" t="e">
        <f t="shared" ref="V155" si="642">ROUND(SUM(V156:V160),2)</f>
        <v>#REF!</v>
      </c>
      <c r="W155" s="66" t="e">
        <f t="shared" ref="W155" si="643">ROUND(SUM(W156:W160),2)</f>
        <v>#REF!</v>
      </c>
      <c r="X155" s="66" t="e">
        <f t="shared" ref="X155" si="644">ROUND(SUM(X156:X160),2)</f>
        <v>#REF!</v>
      </c>
      <c r="Y155" s="67" t="e">
        <f t="shared" ref="Y155" si="645">ROUND(SUM(Y156:Y160),2)</f>
        <v>#REF!</v>
      </c>
    </row>
    <row r="156" spans="1:25" ht="38.25" hidden="1" outlineLevel="1" x14ac:dyDescent="0.2">
      <c r="A156" s="69" t="s">
        <v>67</v>
      </c>
      <c r="B156" s="64" t="e">
        <f>SUMIF(#REF!,' 3 цк'!$A155,#REF!)</f>
        <v>#REF!</v>
      </c>
      <c r="C156" s="64" t="e">
        <f>SUMIF(#REF!,' 3 цк'!$A155,#REF!)</f>
        <v>#REF!</v>
      </c>
      <c r="D156" s="64" t="e">
        <f>SUMIF(#REF!,' 3 цк'!$A155,#REF!)</f>
        <v>#REF!</v>
      </c>
      <c r="E156" s="64" t="e">
        <f>SUMIF(#REF!,' 3 цк'!$A155,#REF!)</f>
        <v>#REF!</v>
      </c>
      <c r="F156" s="64" t="e">
        <f>SUMIF(#REF!,' 3 цк'!$A155,#REF!)</f>
        <v>#REF!</v>
      </c>
      <c r="G156" s="64" t="e">
        <f>SUMIF(#REF!,' 3 цк'!$A155,#REF!)</f>
        <v>#REF!</v>
      </c>
      <c r="H156" s="64" t="e">
        <f>SUMIF(#REF!,' 3 цк'!$A155,#REF!)</f>
        <v>#REF!</v>
      </c>
      <c r="I156" s="64" t="e">
        <f>SUMIF(#REF!,' 3 цк'!$A155,#REF!)</f>
        <v>#REF!</v>
      </c>
      <c r="J156" s="64" t="e">
        <f>SUMIF(#REF!,' 3 цк'!$A155,#REF!)</f>
        <v>#REF!</v>
      </c>
      <c r="K156" s="64" t="e">
        <f>SUMIF(#REF!,' 3 цк'!$A155,#REF!)</f>
        <v>#REF!</v>
      </c>
      <c r="L156" s="64" t="e">
        <f>SUMIF(#REF!,' 3 цк'!$A155,#REF!)</f>
        <v>#REF!</v>
      </c>
      <c r="M156" s="64" t="e">
        <f>SUMIF(#REF!,' 3 цк'!$A155,#REF!)</f>
        <v>#REF!</v>
      </c>
      <c r="N156" s="64" t="e">
        <f>SUMIF(#REF!,' 3 цк'!$A155,#REF!)</f>
        <v>#REF!</v>
      </c>
      <c r="O156" s="64" t="e">
        <f>SUMIF(#REF!,' 3 цк'!$A155,#REF!)</f>
        <v>#REF!</v>
      </c>
      <c r="P156" s="64" t="e">
        <f>SUMIF(#REF!,' 3 цк'!$A155,#REF!)</f>
        <v>#REF!</v>
      </c>
      <c r="Q156" s="64" t="e">
        <f>SUMIF(#REF!,' 3 цк'!$A155,#REF!)</f>
        <v>#REF!</v>
      </c>
      <c r="R156" s="64" t="e">
        <f>SUMIF(#REF!,' 3 цк'!$A155,#REF!)</f>
        <v>#REF!</v>
      </c>
      <c r="S156" s="64" t="e">
        <f>SUMIF(#REF!,' 3 цк'!$A155,#REF!)</f>
        <v>#REF!</v>
      </c>
      <c r="T156" s="64" t="e">
        <f>SUMIF(#REF!,' 3 цк'!$A155,#REF!)</f>
        <v>#REF!</v>
      </c>
      <c r="U156" s="64" t="e">
        <f>SUMIF(#REF!,' 3 цк'!$A155,#REF!)</f>
        <v>#REF!</v>
      </c>
      <c r="V156" s="64" t="e">
        <f>SUMIF(#REF!,' 3 цк'!$A155,#REF!)</f>
        <v>#REF!</v>
      </c>
      <c r="W156" s="64" t="e">
        <f>SUMIF(#REF!,' 3 цк'!$A155,#REF!)</f>
        <v>#REF!</v>
      </c>
      <c r="X156" s="64" t="e">
        <f>SUMIF(#REF!,' 3 цк'!$A155,#REF!)</f>
        <v>#REF!</v>
      </c>
      <c r="Y156" s="65" t="e">
        <f>SUMIF(#REF!,' 3 цк'!$A155,#REF!)</f>
        <v>#REF!</v>
      </c>
    </row>
    <row r="157" spans="1:25" ht="38.25" hidden="1" outlineLevel="1" x14ac:dyDescent="0.2">
      <c r="A157" s="69" t="s">
        <v>39</v>
      </c>
      <c r="B157" s="27">
        <f>B151</f>
        <v>0</v>
      </c>
      <c r="C157" s="27">
        <f t="shared" ref="C157:Y157" si="646">C151</f>
        <v>0</v>
      </c>
      <c r="D157" s="27">
        <f t="shared" si="646"/>
        <v>0</v>
      </c>
      <c r="E157" s="27">
        <f t="shared" si="646"/>
        <v>0</v>
      </c>
      <c r="F157" s="27">
        <f t="shared" si="646"/>
        <v>0</v>
      </c>
      <c r="G157" s="27">
        <f t="shared" si="646"/>
        <v>0</v>
      </c>
      <c r="H157" s="27">
        <f t="shared" si="646"/>
        <v>0</v>
      </c>
      <c r="I157" s="27">
        <f t="shared" si="646"/>
        <v>0</v>
      </c>
      <c r="J157" s="27">
        <f t="shared" si="646"/>
        <v>0</v>
      </c>
      <c r="K157" s="27">
        <f t="shared" si="646"/>
        <v>0</v>
      </c>
      <c r="L157" s="27">
        <f t="shared" si="646"/>
        <v>0</v>
      </c>
      <c r="M157" s="27">
        <f t="shared" si="646"/>
        <v>0</v>
      </c>
      <c r="N157" s="27">
        <f t="shared" si="646"/>
        <v>0</v>
      </c>
      <c r="O157" s="27">
        <f t="shared" si="646"/>
        <v>0</v>
      </c>
      <c r="P157" s="27">
        <f t="shared" si="646"/>
        <v>0</v>
      </c>
      <c r="Q157" s="27">
        <f t="shared" si="646"/>
        <v>0</v>
      </c>
      <c r="R157" s="27">
        <f t="shared" si="646"/>
        <v>0</v>
      </c>
      <c r="S157" s="27">
        <f t="shared" si="646"/>
        <v>0</v>
      </c>
      <c r="T157" s="27">
        <f t="shared" si="646"/>
        <v>0</v>
      </c>
      <c r="U157" s="27">
        <f t="shared" si="646"/>
        <v>0</v>
      </c>
      <c r="V157" s="27">
        <f t="shared" si="646"/>
        <v>0</v>
      </c>
      <c r="W157" s="27">
        <f t="shared" si="646"/>
        <v>0</v>
      </c>
      <c r="X157" s="27">
        <f t="shared" si="646"/>
        <v>0</v>
      </c>
      <c r="Y157" s="28">
        <f t="shared" si="646"/>
        <v>0</v>
      </c>
    </row>
    <row r="158" spans="1:25" hidden="1" outlineLevel="1" x14ac:dyDescent="0.2">
      <c r="A158" s="69" t="s">
        <v>2</v>
      </c>
      <c r="B158" s="27">
        <f t="shared" ref="B158:Y158" si="647">B152</f>
        <v>1531.21</v>
      </c>
      <c r="C158" s="27">
        <f t="shared" si="647"/>
        <v>1531.21</v>
      </c>
      <c r="D158" s="27">
        <f t="shared" si="647"/>
        <v>1531.21</v>
      </c>
      <c r="E158" s="27">
        <f t="shared" si="647"/>
        <v>1531.21</v>
      </c>
      <c r="F158" s="27">
        <f t="shared" si="647"/>
        <v>1531.21</v>
      </c>
      <c r="G158" s="27">
        <f t="shared" si="647"/>
        <v>1531.21</v>
      </c>
      <c r="H158" s="27">
        <f t="shared" si="647"/>
        <v>1531.21</v>
      </c>
      <c r="I158" s="27">
        <f t="shared" si="647"/>
        <v>1531.21</v>
      </c>
      <c r="J158" s="27">
        <f t="shared" si="647"/>
        <v>1531.21</v>
      </c>
      <c r="K158" s="27">
        <f t="shared" si="647"/>
        <v>1531.21</v>
      </c>
      <c r="L158" s="27">
        <f t="shared" si="647"/>
        <v>1531.21</v>
      </c>
      <c r="M158" s="27">
        <f t="shared" si="647"/>
        <v>1531.21</v>
      </c>
      <c r="N158" s="27">
        <f t="shared" si="647"/>
        <v>1531.21</v>
      </c>
      <c r="O158" s="27">
        <f t="shared" si="647"/>
        <v>1531.21</v>
      </c>
      <c r="P158" s="27">
        <f t="shared" si="647"/>
        <v>1531.21</v>
      </c>
      <c r="Q158" s="27">
        <f t="shared" si="647"/>
        <v>1531.21</v>
      </c>
      <c r="R158" s="27">
        <f t="shared" si="647"/>
        <v>1531.21</v>
      </c>
      <c r="S158" s="27">
        <f t="shared" si="647"/>
        <v>1531.21</v>
      </c>
      <c r="T158" s="27">
        <f t="shared" si="647"/>
        <v>1531.21</v>
      </c>
      <c r="U158" s="27">
        <f t="shared" si="647"/>
        <v>1531.21</v>
      </c>
      <c r="V158" s="27">
        <f t="shared" si="647"/>
        <v>1531.21</v>
      </c>
      <c r="W158" s="27">
        <f t="shared" si="647"/>
        <v>1531.21</v>
      </c>
      <c r="X158" s="27">
        <f t="shared" si="647"/>
        <v>1531.21</v>
      </c>
      <c r="Y158" s="28">
        <f t="shared" si="647"/>
        <v>1531.21</v>
      </c>
    </row>
    <row r="159" spans="1:25" hidden="1" outlineLevel="1" x14ac:dyDescent="0.2">
      <c r="A159" s="69" t="s">
        <v>3</v>
      </c>
      <c r="B159" s="27">
        <f t="shared" ref="B159:Y159" si="648">B153</f>
        <v>77.12</v>
      </c>
      <c r="C159" s="27">
        <f t="shared" si="648"/>
        <v>77.12</v>
      </c>
      <c r="D159" s="27">
        <f t="shared" si="648"/>
        <v>77.12</v>
      </c>
      <c r="E159" s="27">
        <f t="shared" si="648"/>
        <v>77.12</v>
      </c>
      <c r="F159" s="27">
        <f t="shared" si="648"/>
        <v>77.12</v>
      </c>
      <c r="G159" s="27">
        <f t="shared" si="648"/>
        <v>77.12</v>
      </c>
      <c r="H159" s="27">
        <f t="shared" si="648"/>
        <v>77.12</v>
      </c>
      <c r="I159" s="27">
        <f t="shared" si="648"/>
        <v>77.12</v>
      </c>
      <c r="J159" s="27">
        <f t="shared" si="648"/>
        <v>77.12</v>
      </c>
      <c r="K159" s="27">
        <f t="shared" si="648"/>
        <v>77.12</v>
      </c>
      <c r="L159" s="27">
        <f t="shared" si="648"/>
        <v>77.12</v>
      </c>
      <c r="M159" s="27">
        <f t="shared" si="648"/>
        <v>77.12</v>
      </c>
      <c r="N159" s="27">
        <f t="shared" si="648"/>
        <v>77.12</v>
      </c>
      <c r="O159" s="27">
        <f t="shared" si="648"/>
        <v>77.12</v>
      </c>
      <c r="P159" s="27">
        <f t="shared" si="648"/>
        <v>77.12</v>
      </c>
      <c r="Q159" s="27">
        <f t="shared" si="648"/>
        <v>77.12</v>
      </c>
      <c r="R159" s="27">
        <f t="shared" si="648"/>
        <v>77.12</v>
      </c>
      <c r="S159" s="27">
        <f t="shared" si="648"/>
        <v>77.12</v>
      </c>
      <c r="T159" s="27">
        <f t="shared" si="648"/>
        <v>77.12</v>
      </c>
      <c r="U159" s="27">
        <f t="shared" si="648"/>
        <v>77.12</v>
      </c>
      <c r="V159" s="27">
        <f t="shared" si="648"/>
        <v>77.12</v>
      </c>
      <c r="W159" s="27">
        <f t="shared" si="648"/>
        <v>77.12</v>
      </c>
      <c r="X159" s="27">
        <f t="shared" si="648"/>
        <v>77.12</v>
      </c>
      <c r="Y159" s="28">
        <f t="shared" si="648"/>
        <v>77.12</v>
      </c>
    </row>
    <row r="160" spans="1:25" ht="15" hidden="1" outlineLevel="1" thickBot="1" x14ac:dyDescent="0.25">
      <c r="A160" s="70" t="s">
        <v>64</v>
      </c>
      <c r="B160" s="71" t="e">
        <f t="shared" ref="B160:Y160" si="649">B154</f>
        <v>#REF!</v>
      </c>
      <c r="C160" s="71" t="e">
        <f t="shared" si="649"/>
        <v>#REF!</v>
      </c>
      <c r="D160" s="71" t="e">
        <f t="shared" si="649"/>
        <v>#REF!</v>
      </c>
      <c r="E160" s="71" t="e">
        <f t="shared" si="649"/>
        <v>#REF!</v>
      </c>
      <c r="F160" s="71" t="e">
        <f t="shared" si="649"/>
        <v>#REF!</v>
      </c>
      <c r="G160" s="71" t="e">
        <f t="shared" si="649"/>
        <v>#REF!</v>
      </c>
      <c r="H160" s="71" t="e">
        <f t="shared" si="649"/>
        <v>#REF!</v>
      </c>
      <c r="I160" s="71" t="e">
        <f t="shared" si="649"/>
        <v>#REF!</v>
      </c>
      <c r="J160" s="71" t="e">
        <f t="shared" si="649"/>
        <v>#REF!</v>
      </c>
      <c r="K160" s="71" t="e">
        <f t="shared" si="649"/>
        <v>#REF!</v>
      </c>
      <c r="L160" s="71" t="e">
        <f t="shared" si="649"/>
        <v>#REF!</v>
      </c>
      <c r="M160" s="71" t="e">
        <f t="shared" si="649"/>
        <v>#REF!</v>
      </c>
      <c r="N160" s="71" t="e">
        <f t="shared" si="649"/>
        <v>#REF!</v>
      </c>
      <c r="O160" s="71" t="e">
        <f t="shared" si="649"/>
        <v>#REF!</v>
      </c>
      <c r="P160" s="71" t="e">
        <f t="shared" si="649"/>
        <v>#REF!</v>
      </c>
      <c r="Q160" s="71" t="e">
        <f t="shared" si="649"/>
        <v>#REF!</v>
      </c>
      <c r="R160" s="71" t="e">
        <f t="shared" si="649"/>
        <v>#REF!</v>
      </c>
      <c r="S160" s="71" t="e">
        <f t="shared" si="649"/>
        <v>#REF!</v>
      </c>
      <c r="T160" s="71" t="e">
        <f t="shared" si="649"/>
        <v>#REF!</v>
      </c>
      <c r="U160" s="71" t="e">
        <f t="shared" si="649"/>
        <v>#REF!</v>
      </c>
      <c r="V160" s="71" t="e">
        <f t="shared" si="649"/>
        <v>#REF!</v>
      </c>
      <c r="W160" s="71" t="e">
        <f t="shared" si="649"/>
        <v>#REF!</v>
      </c>
      <c r="X160" s="71" t="e">
        <f t="shared" si="649"/>
        <v>#REF!</v>
      </c>
      <c r="Y160" s="72" t="e">
        <f t="shared" si="649"/>
        <v>#REF!</v>
      </c>
    </row>
    <row r="161" spans="1:25" ht="15" collapsed="1" thickBot="1" x14ac:dyDescent="0.25">
      <c r="A161" s="68">
        <v>26</v>
      </c>
      <c r="B161" s="66" t="e">
        <f>ROUND(SUM(B162:B166),2)</f>
        <v>#REF!</v>
      </c>
      <c r="C161" s="66" t="e">
        <f t="shared" ref="C161" si="650">ROUND(SUM(C162:C166),2)</f>
        <v>#REF!</v>
      </c>
      <c r="D161" s="66" t="e">
        <f t="shared" ref="D161" si="651">ROUND(SUM(D162:D166),2)</f>
        <v>#REF!</v>
      </c>
      <c r="E161" s="66" t="e">
        <f t="shared" ref="E161" si="652">ROUND(SUM(E162:E166),2)</f>
        <v>#REF!</v>
      </c>
      <c r="F161" s="66" t="e">
        <f t="shared" ref="F161" si="653">ROUND(SUM(F162:F166),2)</f>
        <v>#REF!</v>
      </c>
      <c r="G161" s="66" t="e">
        <f t="shared" ref="G161" si="654">ROUND(SUM(G162:G166),2)</f>
        <v>#REF!</v>
      </c>
      <c r="H161" s="66" t="e">
        <f t="shared" ref="H161" si="655">ROUND(SUM(H162:H166),2)</f>
        <v>#REF!</v>
      </c>
      <c r="I161" s="66" t="e">
        <f t="shared" ref="I161" si="656">ROUND(SUM(I162:I166),2)</f>
        <v>#REF!</v>
      </c>
      <c r="J161" s="66" t="e">
        <f t="shared" ref="J161" si="657">ROUND(SUM(J162:J166),2)</f>
        <v>#REF!</v>
      </c>
      <c r="K161" s="66" t="e">
        <f t="shared" ref="K161" si="658">ROUND(SUM(K162:K166),2)</f>
        <v>#REF!</v>
      </c>
      <c r="L161" s="66" t="e">
        <f t="shared" ref="L161" si="659">ROUND(SUM(L162:L166),2)</f>
        <v>#REF!</v>
      </c>
      <c r="M161" s="66" t="e">
        <f t="shared" ref="M161" si="660">ROUND(SUM(M162:M166),2)</f>
        <v>#REF!</v>
      </c>
      <c r="N161" s="66" t="e">
        <f t="shared" ref="N161" si="661">ROUND(SUM(N162:N166),2)</f>
        <v>#REF!</v>
      </c>
      <c r="O161" s="66" t="e">
        <f t="shared" ref="O161" si="662">ROUND(SUM(O162:O166),2)</f>
        <v>#REF!</v>
      </c>
      <c r="P161" s="66" t="e">
        <f t="shared" ref="P161" si="663">ROUND(SUM(P162:P166),2)</f>
        <v>#REF!</v>
      </c>
      <c r="Q161" s="66" t="e">
        <f t="shared" ref="Q161" si="664">ROUND(SUM(Q162:Q166),2)</f>
        <v>#REF!</v>
      </c>
      <c r="R161" s="66" t="e">
        <f t="shared" ref="R161" si="665">ROUND(SUM(R162:R166),2)</f>
        <v>#REF!</v>
      </c>
      <c r="S161" s="66" t="e">
        <f t="shared" ref="S161" si="666">ROUND(SUM(S162:S166),2)</f>
        <v>#REF!</v>
      </c>
      <c r="T161" s="66" t="e">
        <f t="shared" ref="T161" si="667">ROUND(SUM(T162:T166),2)</f>
        <v>#REF!</v>
      </c>
      <c r="U161" s="66" t="e">
        <f t="shared" ref="U161" si="668">ROUND(SUM(U162:U166),2)</f>
        <v>#REF!</v>
      </c>
      <c r="V161" s="66" t="e">
        <f t="shared" ref="V161" si="669">ROUND(SUM(V162:V166),2)</f>
        <v>#REF!</v>
      </c>
      <c r="W161" s="66" t="e">
        <f t="shared" ref="W161" si="670">ROUND(SUM(W162:W166),2)</f>
        <v>#REF!</v>
      </c>
      <c r="X161" s="66" t="e">
        <f t="shared" ref="X161" si="671">ROUND(SUM(X162:X166),2)</f>
        <v>#REF!</v>
      </c>
      <c r="Y161" s="67" t="e">
        <f t="shared" ref="Y161" si="672">ROUND(SUM(Y162:Y166),2)</f>
        <v>#REF!</v>
      </c>
    </row>
    <row r="162" spans="1:25" ht="38.25" hidden="1" outlineLevel="1" x14ac:dyDescent="0.2">
      <c r="A162" s="69" t="s">
        <v>67</v>
      </c>
      <c r="B162" s="64" t="e">
        <f>SUMIF(#REF!,' 3 цк'!$A161,#REF!)</f>
        <v>#REF!</v>
      </c>
      <c r="C162" s="64" t="e">
        <f>SUMIF(#REF!,' 3 цк'!$A161,#REF!)</f>
        <v>#REF!</v>
      </c>
      <c r="D162" s="64" t="e">
        <f>SUMIF(#REF!,' 3 цк'!$A161,#REF!)</f>
        <v>#REF!</v>
      </c>
      <c r="E162" s="64" t="e">
        <f>SUMIF(#REF!,' 3 цк'!$A161,#REF!)</f>
        <v>#REF!</v>
      </c>
      <c r="F162" s="64" t="e">
        <f>SUMIF(#REF!,' 3 цк'!$A161,#REF!)</f>
        <v>#REF!</v>
      </c>
      <c r="G162" s="64" t="e">
        <f>SUMIF(#REF!,' 3 цк'!$A161,#REF!)</f>
        <v>#REF!</v>
      </c>
      <c r="H162" s="64" t="e">
        <f>SUMIF(#REF!,' 3 цк'!$A161,#REF!)</f>
        <v>#REF!</v>
      </c>
      <c r="I162" s="64" t="e">
        <f>SUMIF(#REF!,' 3 цк'!$A161,#REF!)</f>
        <v>#REF!</v>
      </c>
      <c r="J162" s="64" t="e">
        <f>SUMIF(#REF!,' 3 цк'!$A161,#REF!)</f>
        <v>#REF!</v>
      </c>
      <c r="K162" s="64" t="e">
        <f>SUMIF(#REF!,' 3 цк'!$A161,#REF!)</f>
        <v>#REF!</v>
      </c>
      <c r="L162" s="64" t="e">
        <f>SUMIF(#REF!,' 3 цк'!$A161,#REF!)</f>
        <v>#REF!</v>
      </c>
      <c r="M162" s="64" t="e">
        <f>SUMIF(#REF!,' 3 цк'!$A161,#REF!)</f>
        <v>#REF!</v>
      </c>
      <c r="N162" s="64" t="e">
        <f>SUMIF(#REF!,' 3 цк'!$A161,#REF!)</f>
        <v>#REF!</v>
      </c>
      <c r="O162" s="64" t="e">
        <f>SUMIF(#REF!,' 3 цк'!$A161,#REF!)</f>
        <v>#REF!</v>
      </c>
      <c r="P162" s="64" t="e">
        <f>SUMIF(#REF!,' 3 цк'!$A161,#REF!)</f>
        <v>#REF!</v>
      </c>
      <c r="Q162" s="64" t="e">
        <f>SUMIF(#REF!,' 3 цк'!$A161,#REF!)</f>
        <v>#REF!</v>
      </c>
      <c r="R162" s="64" t="e">
        <f>SUMIF(#REF!,' 3 цк'!$A161,#REF!)</f>
        <v>#REF!</v>
      </c>
      <c r="S162" s="64" t="e">
        <f>SUMIF(#REF!,' 3 цк'!$A161,#REF!)</f>
        <v>#REF!</v>
      </c>
      <c r="T162" s="64" t="e">
        <f>SUMIF(#REF!,' 3 цк'!$A161,#REF!)</f>
        <v>#REF!</v>
      </c>
      <c r="U162" s="64" t="e">
        <f>SUMIF(#REF!,' 3 цк'!$A161,#REF!)</f>
        <v>#REF!</v>
      </c>
      <c r="V162" s="64" t="e">
        <f>SUMIF(#REF!,' 3 цк'!$A161,#REF!)</f>
        <v>#REF!</v>
      </c>
      <c r="W162" s="64" t="e">
        <f>SUMIF(#REF!,' 3 цк'!$A161,#REF!)</f>
        <v>#REF!</v>
      </c>
      <c r="X162" s="64" t="e">
        <f>SUMIF(#REF!,' 3 цк'!$A161,#REF!)</f>
        <v>#REF!</v>
      </c>
      <c r="Y162" s="65" t="e">
        <f>SUMIF(#REF!,' 3 цк'!$A161,#REF!)</f>
        <v>#REF!</v>
      </c>
    </row>
    <row r="163" spans="1:25" ht="38.25" hidden="1" outlineLevel="1" x14ac:dyDescent="0.2">
      <c r="A163" s="69" t="s">
        <v>39</v>
      </c>
      <c r="B163" s="27">
        <f>B157</f>
        <v>0</v>
      </c>
      <c r="C163" s="27">
        <f t="shared" ref="C163:Y163" si="673">C157</f>
        <v>0</v>
      </c>
      <c r="D163" s="27">
        <f t="shared" si="673"/>
        <v>0</v>
      </c>
      <c r="E163" s="27">
        <f t="shared" si="673"/>
        <v>0</v>
      </c>
      <c r="F163" s="27">
        <f t="shared" si="673"/>
        <v>0</v>
      </c>
      <c r="G163" s="27">
        <f t="shared" si="673"/>
        <v>0</v>
      </c>
      <c r="H163" s="27">
        <f t="shared" si="673"/>
        <v>0</v>
      </c>
      <c r="I163" s="27">
        <f t="shared" si="673"/>
        <v>0</v>
      </c>
      <c r="J163" s="27">
        <f t="shared" si="673"/>
        <v>0</v>
      </c>
      <c r="K163" s="27">
        <f t="shared" si="673"/>
        <v>0</v>
      </c>
      <c r="L163" s="27">
        <f t="shared" si="673"/>
        <v>0</v>
      </c>
      <c r="M163" s="27">
        <f t="shared" si="673"/>
        <v>0</v>
      </c>
      <c r="N163" s="27">
        <f t="shared" si="673"/>
        <v>0</v>
      </c>
      <c r="O163" s="27">
        <f t="shared" si="673"/>
        <v>0</v>
      </c>
      <c r="P163" s="27">
        <f t="shared" si="673"/>
        <v>0</v>
      </c>
      <c r="Q163" s="27">
        <f t="shared" si="673"/>
        <v>0</v>
      </c>
      <c r="R163" s="27">
        <f t="shared" si="673"/>
        <v>0</v>
      </c>
      <c r="S163" s="27">
        <f t="shared" si="673"/>
        <v>0</v>
      </c>
      <c r="T163" s="27">
        <f t="shared" si="673"/>
        <v>0</v>
      </c>
      <c r="U163" s="27">
        <f t="shared" si="673"/>
        <v>0</v>
      </c>
      <c r="V163" s="27">
        <f t="shared" si="673"/>
        <v>0</v>
      </c>
      <c r="W163" s="27">
        <f t="shared" si="673"/>
        <v>0</v>
      </c>
      <c r="X163" s="27">
        <f t="shared" si="673"/>
        <v>0</v>
      </c>
      <c r="Y163" s="28">
        <f t="shared" si="673"/>
        <v>0</v>
      </c>
    </row>
    <row r="164" spans="1:25" hidden="1" outlineLevel="1" x14ac:dyDescent="0.2">
      <c r="A164" s="69" t="s">
        <v>2</v>
      </c>
      <c r="B164" s="27">
        <f t="shared" ref="B164:Y164" si="674">B158</f>
        <v>1531.21</v>
      </c>
      <c r="C164" s="27">
        <f t="shared" si="674"/>
        <v>1531.21</v>
      </c>
      <c r="D164" s="27">
        <f t="shared" si="674"/>
        <v>1531.21</v>
      </c>
      <c r="E164" s="27">
        <f t="shared" si="674"/>
        <v>1531.21</v>
      </c>
      <c r="F164" s="27">
        <f t="shared" si="674"/>
        <v>1531.21</v>
      </c>
      <c r="G164" s="27">
        <f t="shared" si="674"/>
        <v>1531.21</v>
      </c>
      <c r="H164" s="27">
        <f t="shared" si="674"/>
        <v>1531.21</v>
      </c>
      <c r="I164" s="27">
        <f t="shared" si="674"/>
        <v>1531.21</v>
      </c>
      <c r="J164" s="27">
        <f t="shared" si="674"/>
        <v>1531.21</v>
      </c>
      <c r="K164" s="27">
        <f t="shared" si="674"/>
        <v>1531.21</v>
      </c>
      <c r="L164" s="27">
        <f t="shared" si="674"/>
        <v>1531.21</v>
      </c>
      <c r="M164" s="27">
        <f t="shared" si="674"/>
        <v>1531.21</v>
      </c>
      <c r="N164" s="27">
        <f t="shared" si="674"/>
        <v>1531.21</v>
      </c>
      <c r="O164" s="27">
        <f t="shared" si="674"/>
        <v>1531.21</v>
      </c>
      <c r="P164" s="27">
        <f t="shared" si="674"/>
        <v>1531.21</v>
      </c>
      <c r="Q164" s="27">
        <f t="shared" si="674"/>
        <v>1531.21</v>
      </c>
      <c r="R164" s="27">
        <f t="shared" si="674"/>
        <v>1531.21</v>
      </c>
      <c r="S164" s="27">
        <f t="shared" si="674"/>
        <v>1531.21</v>
      </c>
      <c r="T164" s="27">
        <f t="shared" si="674"/>
        <v>1531.21</v>
      </c>
      <c r="U164" s="27">
        <f t="shared" si="674"/>
        <v>1531.21</v>
      </c>
      <c r="V164" s="27">
        <f t="shared" si="674"/>
        <v>1531.21</v>
      </c>
      <c r="W164" s="27">
        <f t="shared" si="674"/>
        <v>1531.21</v>
      </c>
      <c r="X164" s="27">
        <f t="shared" si="674"/>
        <v>1531.21</v>
      </c>
      <c r="Y164" s="28">
        <f t="shared" si="674"/>
        <v>1531.21</v>
      </c>
    </row>
    <row r="165" spans="1:25" hidden="1" outlineLevel="1" x14ac:dyDescent="0.2">
      <c r="A165" s="69" t="s">
        <v>3</v>
      </c>
      <c r="B165" s="27">
        <f t="shared" ref="B165:Y165" si="675">B159</f>
        <v>77.12</v>
      </c>
      <c r="C165" s="27">
        <f t="shared" si="675"/>
        <v>77.12</v>
      </c>
      <c r="D165" s="27">
        <f t="shared" si="675"/>
        <v>77.12</v>
      </c>
      <c r="E165" s="27">
        <f t="shared" si="675"/>
        <v>77.12</v>
      </c>
      <c r="F165" s="27">
        <f t="shared" si="675"/>
        <v>77.12</v>
      </c>
      <c r="G165" s="27">
        <f t="shared" si="675"/>
        <v>77.12</v>
      </c>
      <c r="H165" s="27">
        <f t="shared" si="675"/>
        <v>77.12</v>
      </c>
      <c r="I165" s="27">
        <f t="shared" si="675"/>
        <v>77.12</v>
      </c>
      <c r="J165" s="27">
        <f t="shared" si="675"/>
        <v>77.12</v>
      </c>
      <c r="K165" s="27">
        <f t="shared" si="675"/>
        <v>77.12</v>
      </c>
      <c r="L165" s="27">
        <f t="shared" si="675"/>
        <v>77.12</v>
      </c>
      <c r="M165" s="27">
        <f t="shared" si="675"/>
        <v>77.12</v>
      </c>
      <c r="N165" s="27">
        <f t="shared" si="675"/>
        <v>77.12</v>
      </c>
      <c r="O165" s="27">
        <f t="shared" si="675"/>
        <v>77.12</v>
      </c>
      <c r="P165" s="27">
        <f t="shared" si="675"/>
        <v>77.12</v>
      </c>
      <c r="Q165" s="27">
        <f t="shared" si="675"/>
        <v>77.12</v>
      </c>
      <c r="R165" s="27">
        <f t="shared" si="675"/>
        <v>77.12</v>
      </c>
      <c r="S165" s="27">
        <f t="shared" si="675"/>
        <v>77.12</v>
      </c>
      <c r="T165" s="27">
        <f t="shared" si="675"/>
        <v>77.12</v>
      </c>
      <c r="U165" s="27">
        <f t="shared" si="675"/>
        <v>77.12</v>
      </c>
      <c r="V165" s="27">
        <f t="shared" si="675"/>
        <v>77.12</v>
      </c>
      <c r="W165" s="27">
        <f t="shared" si="675"/>
        <v>77.12</v>
      </c>
      <c r="X165" s="27">
        <f t="shared" si="675"/>
        <v>77.12</v>
      </c>
      <c r="Y165" s="28">
        <f t="shared" si="675"/>
        <v>77.12</v>
      </c>
    </row>
    <row r="166" spans="1:25" ht="15" hidden="1" outlineLevel="1" thickBot="1" x14ac:dyDescent="0.25">
      <c r="A166" s="70" t="s">
        <v>64</v>
      </c>
      <c r="B166" s="71" t="e">
        <f t="shared" ref="B166:Y166" si="676">B160</f>
        <v>#REF!</v>
      </c>
      <c r="C166" s="71" t="e">
        <f t="shared" si="676"/>
        <v>#REF!</v>
      </c>
      <c r="D166" s="71" t="e">
        <f t="shared" si="676"/>
        <v>#REF!</v>
      </c>
      <c r="E166" s="71" t="e">
        <f t="shared" si="676"/>
        <v>#REF!</v>
      </c>
      <c r="F166" s="71" t="e">
        <f t="shared" si="676"/>
        <v>#REF!</v>
      </c>
      <c r="G166" s="71" t="e">
        <f t="shared" si="676"/>
        <v>#REF!</v>
      </c>
      <c r="H166" s="71" t="e">
        <f t="shared" si="676"/>
        <v>#REF!</v>
      </c>
      <c r="I166" s="71" t="e">
        <f t="shared" si="676"/>
        <v>#REF!</v>
      </c>
      <c r="J166" s="71" t="e">
        <f t="shared" si="676"/>
        <v>#REF!</v>
      </c>
      <c r="K166" s="71" t="e">
        <f t="shared" si="676"/>
        <v>#REF!</v>
      </c>
      <c r="L166" s="71" t="e">
        <f t="shared" si="676"/>
        <v>#REF!</v>
      </c>
      <c r="M166" s="71" t="e">
        <f t="shared" si="676"/>
        <v>#REF!</v>
      </c>
      <c r="N166" s="71" t="e">
        <f t="shared" si="676"/>
        <v>#REF!</v>
      </c>
      <c r="O166" s="71" t="e">
        <f t="shared" si="676"/>
        <v>#REF!</v>
      </c>
      <c r="P166" s="71" t="e">
        <f t="shared" si="676"/>
        <v>#REF!</v>
      </c>
      <c r="Q166" s="71" t="e">
        <f t="shared" si="676"/>
        <v>#REF!</v>
      </c>
      <c r="R166" s="71" t="e">
        <f t="shared" si="676"/>
        <v>#REF!</v>
      </c>
      <c r="S166" s="71" t="e">
        <f t="shared" si="676"/>
        <v>#REF!</v>
      </c>
      <c r="T166" s="71" t="e">
        <f t="shared" si="676"/>
        <v>#REF!</v>
      </c>
      <c r="U166" s="71" t="e">
        <f t="shared" si="676"/>
        <v>#REF!</v>
      </c>
      <c r="V166" s="71" t="e">
        <f t="shared" si="676"/>
        <v>#REF!</v>
      </c>
      <c r="W166" s="71" t="e">
        <f t="shared" si="676"/>
        <v>#REF!</v>
      </c>
      <c r="X166" s="71" t="e">
        <f t="shared" si="676"/>
        <v>#REF!</v>
      </c>
      <c r="Y166" s="72" t="e">
        <f t="shared" si="676"/>
        <v>#REF!</v>
      </c>
    </row>
    <row r="167" spans="1:25" ht="15" collapsed="1" thickBot="1" x14ac:dyDescent="0.25">
      <c r="A167" s="68">
        <v>27</v>
      </c>
      <c r="B167" s="66" t="e">
        <f>ROUND(SUM(B168:B172),2)</f>
        <v>#REF!</v>
      </c>
      <c r="C167" s="66" t="e">
        <f t="shared" ref="C167" si="677">ROUND(SUM(C168:C172),2)</f>
        <v>#REF!</v>
      </c>
      <c r="D167" s="66" t="e">
        <f t="shared" ref="D167" si="678">ROUND(SUM(D168:D172),2)</f>
        <v>#REF!</v>
      </c>
      <c r="E167" s="66" t="e">
        <f t="shared" ref="E167" si="679">ROUND(SUM(E168:E172),2)</f>
        <v>#REF!</v>
      </c>
      <c r="F167" s="66" t="e">
        <f t="shared" ref="F167" si="680">ROUND(SUM(F168:F172),2)</f>
        <v>#REF!</v>
      </c>
      <c r="G167" s="66" t="e">
        <f t="shared" ref="G167" si="681">ROUND(SUM(G168:G172),2)</f>
        <v>#REF!</v>
      </c>
      <c r="H167" s="66" t="e">
        <f t="shared" ref="H167" si="682">ROUND(SUM(H168:H172),2)</f>
        <v>#REF!</v>
      </c>
      <c r="I167" s="66" t="e">
        <f t="shared" ref="I167" si="683">ROUND(SUM(I168:I172),2)</f>
        <v>#REF!</v>
      </c>
      <c r="J167" s="66" t="e">
        <f t="shared" ref="J167" si="684">ROUND(SUM(J168:J172),2)</f>
        <v>#REF!</v>
      </c>
      <c r="K167" s="66" t="e">
        <f t="shared" ref="K167" si="685">ROUND(SUM(K168:K172),2)</f>
        <v>#REF!</v>
      </c>
      <c r="L167" s="66" t="e">
        <f t="shared" ref="L167" si="686">ROUND(SUM(L168:L172),2)</f>
        <v>#REF!</v>
      </c>
      <c r="M167" s="66" t="e">
        <f t="shared" ref="M167" si="687">ROUND(SUM(M168:M172),2)</f>
        <v>#REF!</v>
      </c>
      <c r="N167" s="66" t="e">
        <f t="shared" ref="N167" si="688">ROUND(SUM(N168:N172),2)</f>
        <v>#REF!</v>
      </c>
      <c r="O167" s="66" t="e">
        <f t="shared" ref="O167" si="689">ROUND(SUM(O168:O172),2)</f>
        <v>#REF!</v>
      </c>
      <c r="P167" s="66" t="e">
        <f t="shared" ref="P167" si="690">ROUND(SUM(P168:P172),2)</f>
        <v>#REF!</v>
      </c>
      <c r="Q167" s="66" t="e">
        <f t="shared" ref="Q167" si="691">ROUND(SUM(Q168:Q172),2)</f>
        <v>#REF!</v>
      </c>
      <c r="R167" s="66" t="e">
        <f t="shared" ref="R167" si="692">ROUND(SUM(R168:R172),2)</f>
        <v>#REF!</v>
      </c>
      <c r="S167" s="66" t="e">
        <f t="shared" ref="S167" si="693">ROUND(SUM(S168:S172),2)</f>
        <v>#REF!</v>
      </c>
      <c r="T167" s="66" t="e">
        <f t="shared" ref="T167" si="694">ROUND(SUM(T168:T172),2)</f>
        <v>#REF!</v>
      </c>
      <c r="U167" s="66" t="e">
        <f t="shared" ref="U167" si="695">ROUND(SUM(U168:U172),2)</f>
        <v>#REF!</v>
      </c>
      <c r="V167" s="66" t="e">
        <f t="shared" ref="V167" si="696">ROUND(SUM(V168:V172),2)</f>
        <v>#REF!</v>
      </c>
      <c r="W167" s="66" t="e">
        <f t="shared" ref="W167" si="697">ROUND(SUM(W168:W172),2)</f>
        <v>#REF!</v>
      </c>
      <c r="X167" s="66" t="e">
        <f t="shared" ref="X167" si="698">ROUND(SUM(X168:X172),2)</f>
        <v>#REF!</v>
      </c>
      <c r="Y167" s="67" t="e">
        <f t="shared" ref="Y167" si="699">ROUND(SUM(Y168:Y172),2)</f>
        <v>#REF!</v>
      </c>
    </row>
    <row r="168" spans="1:25" ht="38.25" hidden="1" outlineLevel="1" x14ac:dyDescent="0.2">
      <c r="A168" s="69" t="s">
        <v>67</v>
      </c>
      <c r="B168" s="64" t="e">
        <f>SUMIF(#REF!,' 3 цк'!$A167,#REF!)</f>
        <v>#REF!</v>
      </c>
      <c r="C168" s="64" t="e">
        <f>SUMIF(#REF!,' 3 цк'!$A167,#REF!)</f>
        <v>#REF!</v>
      </c>
      <c r="D168" s="64" t="e">
        <f>SUMIF(#REF!,' 3 цк'!$A167,#REF!)</f>
        <v>#REF!</v>
      </c>
      <c r="E168" s="64" t="e">
        <f>SUMIF(#REF!,' 3 цк'!$A167,#REF!)</f>
        <v>#REF!</v>
      </c>
      <c r="F168" s="64" t="e">
        <f>SUMIF(#REF!,' 3 цк'!$A167,#REF!)</f>
        <v>#REF!</v>
      </c>
      <c r="G168" s="64" t="e">
        <f>SUMIF(#REF!,' 3 цк'!$A167,#REF!)</f>
        <v>#REF!</v>
      </c>
      <c r="H168" s="64" t="e">
        <f>SUMIF(#REF!,' 3 цк'!$A167,#REF!)</f>
        <v>#REF!</v>
      </c>
      <c r="I168" s="64" t="e">
        <f>SUMIF(#REF!,' 3 цк'!$A167,#REF!)</f>
        <v>#REF!</v>
      </c>
      <c r="J168" s="64" t="e">
        <f>SUMIF(#REF!,' 3 цк'!$A167,#REF!)</f>
        <v>#REF!</v>
      </c>
      <c r="K168" s="64" t="e">
        <f>SUMIF(#REF!,' 3 цк'!$A167,#REF!)</f>
        <v>#REF!</v>
      </c>
      <c r="L168" s="64" t="e">
        <f>SUMIF(#REF!,' 3 цк'!$A167,#REF!)</f>
        <v>#REF!</v>
      </c>
      <c r="M168" s="64" t="e">
        <f>SUMIF(#REF!,' 3 цк'!$A167,#REF!)</f>
        <v>#REF!</v>
      </c>
      <c r="N168" s="64" t="e">
        <f>SUMIF(#REF!,' 3 цк'!$A167,#REF!)</f>
        <v>#REF!</v>
      </c>
      <c r="O168" s="64" t="e">
        <f>SUMIF(#REF!,' 3 цк'!$A167,#REF!)</f>
        <v>#REF!</v>
      </c>
      <c r="P168" s="64" t="e">
        <f>SUMIF(#REF!,' 3 цк'!$A167,#REF!)</f>
        <v>#REF!</v>
      </c>
      <c r="Q168" s="64" t="e">
        <f>SUMIF(#REF!,' 3 цк'!$A167,#REF!)</f>
        <v>#REF!</v>
      </c>
      <c r="R168" s="64" t="e">
        <f>SUMIF(#REF!,' 3 цк'!$A167,#REF!)</f>
        <v>#REF!</v>
      </c>
      <c r="S168" s="64" t="e">
        <f>SUMIF(#REF!,' 3 цк'!$A167,#REF!)</f>
        <v>#REF!</v>
      </c>
      <c r="T168" s="64" t="e">
        <f>SUMIF(#REF!,' 3 цк'!$A167,#REF!)</f>
        <v>#REF!</v>
      </c>
      <c r="U168" s="64" t="e">
        <f>SUMIF(#REF!,' 3 цк'!$A167,#REF!)</f>
        <v>#REF!</v>
      </c>
      <c r="V168" s="64" t="e">
        <f>SUMIF(#REF!,' 3 цк'!$A167,#REF!)</f>
        <v>#REF!</v>
      </c>
      <c r="W168" s="64" t="e">
        <f>SUMIF(#REF!,' 3 цк'!$A167,#REF!)</f>
        <v>#REF!</v>
      </c>
      <c r="X168" s="64" t="e">
        <f>SUMIF(#REF!,' 3 цк'!$A167,#REF!)</f>
        <v>#REF!</v>
      </c>
      <c r="Y168" s="65" t="e">
        <f>SUMIF(#REF!,' 3 цк'!$A167,#REF!)</f>
        <v>#REF!</v>
      </c>
    </row>
    <row r="169" spans="1:25" ht="38.25" hidden="1" outlineLevel="1" x14ac:dyDescent="0.2">
      <c r="A169" s="69" t="s">
        <v>39</v>
      </c>
      <c r="B169" s="27">
        <f>B163</f>
        <v>0</v>
      </c>
      <c r="C169" s="27">
        <f t="shared" ref="C169:Y169" si="700">C163</f>
        <v>0</v>
      </c>
      <c r="D169" s="27">
        <f t="shared" si="700"/>
        <v>0</v>
      </c>
      <c r="E169" s="27">
        <f t="shared" si="700"/>
        <v>0</v>
      </c>
      <c r="F169" s="27">
        <f t="shared" si="700"/>
        <v>0</v>
      </c>
      <c r="G169" s="27">
        <f t="shared" si="700"/>
        <v>0</v>
      </c>
      <c r="H169" s="27">
        <f t="shared" si="700"/>
        <v>0</v>
      </c>
      <c r="I169" s="27">
        <f t="shared" si="700"/>
        <v>0</v>
      </c>
      <c r="J169" s="27">
        <f t="shared" si="700"/>
        <v>0</v>
      </c>
      <c r="K169" s="27">
        <f t="shared" si="700"/>
        <v>0</v>
      </c>
      <c r="L169" s="27">
        <f t="shared" si="700"/>
        <v>0</v>
      </c>
      <c r="M169" s="27">
        <f t="shared" si="700"/>
        <v>0</v>
      </c>
      <c r="N169" s="27">
        <f t="shared" si="700"/>
        <v>0</v>
      </c>
      <c r="O169" s="27">
        <f t="shared" si="700"/>
        <v>0</v>
      </c>
      <c r="P169" s="27">
        <f t="shared" si="700"/>
        <v>0</v>
      </c>
      <c r="Q169" s="27">
        <f t="shared" si="700"/>
        <v>0</v>
      </c>
      <c r="R169" s="27">
        <f t="shared" si="700"/>
        <v>0</v>
      </c>
      <c r="S169" s="27">
        <f t="shared" si="700"/>
        <v>0</v>
      </c>
      <c r="T169" s="27">
        <f t="shared" si="700"/>
        <v>0</v>
      </c>
      <c r="U169" s="27">
        <f t="shared" si="700"/>
        <v>0</v>
      </c>
      <c r="V169" s="27">
        <f t="shared" si="700"/>
        <v>0</v>
      </c>
      <c r="W169" s="27">
        <f t="shared" si="700"/>
        <v>0</v>
      </c>
      <c r="X169" s="27">
        <f t="shared" si="700"/>
        <v>0</v>
      </c>
      <c r="Y169" s="28">
        <f t="shared" si="700"/>
        <v>0</v>
      </c>
    </row>
    <row r="170" spans="1:25" hidden="1" outlineLevel="1" x14ac:dyDescent="0.2">
      <c r="A170" s="69" t="s">
        <v>2</v>
      </c>
      <c r="B170" s="27">
        <f t="shared" ref="B170:Y170" si="701">B164</f>
        <v>1531.21</v>
      </c>
      <c r="C170" s="27">
        <f t="shared" si="701"/>
        <v>1531.21</v>
      </c>
      <c r="D170" s="27">
        <f t="shared" si="701"/>
        <v>1531.21</v>
      </c>
      <c r="E170" s="27">
        <f t="shared" si="701"/>
        <v>1531.21</v>
      </c>
      <c r="F170" s="27">
        <f t="shared" si="701"/>
        <v>1531.21</v>
      </c>
      <c r="G170" s="27">
        <f t="shared" si="701"/>
        <v>1531.21</v>
      </c>
      <c r="H170" s="27">
        <f t="shared" si="701"/>
        <v>1531.21</v>
      </c>
      <c r="I170" s="27">
        <f t="shared" si="701"/>
        <v>1531.21</v>
      </c>
      <c r="J170" s="27">
        <f t="shared" si="701"/>
        <v>1531.21</v>
      </c>
      <c r="K170" s="27">
        <f t="shared" si="701"/>
        <v>1531.21</v>
      </c>
      <c r="L170" s="27">
        <f t="shared" si="701"/>
        <v>1531.21</v>
      </c>
      <c r="M170" s="27">
        <f t="shared" si="701"/>
        <v>1531.21</v>
      </c>
      <c r="N170" s="27">
        <f t="shared" si="701"/>
        <v>1531.21</v>
      </c>
      <c r="O170" s="27">
        <f t="shared" si="701"/>
        <v>1531.21</v>
      </c>
      <c r="P170" s="27">
        <f t="shared" si="701"/>
        <v>1531.21</v>
      </c>
      <c r="Q170" s="27">
        <f t="shared" si="701"/>
        <v>1531.21</v>
      </c>
      <c r="R170" s="27">
        <f t="shared" si="701"/>
        <v>1531.21</v>
      </c>
      <c r="S170" s="27">
        <f t="shared" si="701"/>
        <v>1531.21</v>
      </c>
      <c r="T170" s="27">
        <f t="shared" si="701"/>
        <v>1531.21</v>
      </c>
      <c r="U170" s="27">
        <f t="shared" si="701"/>
        <v>1531.21</v>
      </c>
      <c r="V170" s="27">
        <f t="shared" si="701"/>
        <v>1531.21</v>
      </c>
      <c r="W170" s="27">
        <f t="shared" si="701"/>
        <v>1531.21</v>
      </c>
      <c r="X170" s="27">
        <f t="shared" si="701"/>
        <v>1531.21</v>
      </c>
      <c r="Y170" s="28">
        <f t="shared" si="701"/>
        <v>1531.21</v>
      </c>
    </row>
    <row r="171" spans="1:25" hidden="1" outlineLevel="1" x14ac:dyDescent="0.2">
      <c r="A171" s="69" t="s">
        <v>3</v>
      </c>
      <c r="B171" s="27">
        <f t="shared" ref="B171:Y171" si="702">B165</f>
        <v>77.12</v>
      </c>
      <c r="C171" s="27">
        <f t="shared" si="702"/>
        <v>77.12</v>
      </c>
      <c r="D171" s="27">
        <f t="shared" si="702"/>
        <v>77.12</v>
      </c>
      <c r="E171" s="27">
        <f t="shared" si="702"/>
        <v>77.12</v>
      </c>
      <c r="F171" s="27">
        <f t="shared" si="702"/>
        <v>77.12</v>
      </c>
      <c r="G171" s="27">
        <f t="shared" si="702"/>
        <v>77.12</v>
      </c>
      <c r="H171" s="27">
        <f t="shared" si="702"/>
        <v>77.12</v>
      </c>
      <c r="I171" s="27">
        <f t="shared" si="702"/>
        <v>77.12</v>
      </c>
      <c r="J171" s="27">
        <f t="shared" si="702"/>
        <v>77.12</v>
      </c>
      <c r="K171" s="27">
        <f t="shared" si="702"/>
        <v>77.12</v>
      </c>
      <c r="L171" s="27">
        <f t="shared" si="702"/>
        <v>77.12</v>
      </c>
      <c r="M171" s="27">
        <f t="shared" si="702"/>
        <v>77.12</v>
      </c>
      <c r="N171" s="27">
        <f t="shared" si="702"/>
        <v>77.12</v>
      </c>
      <c r="O171" s="27">
        <f t="shared" si="702"/>
        <v>77.12</v>
      </c>
      <c r="P171" s="27">
        <f t="shared" si="702"/>
        <v>77.12</v>
      </c>
      <c r="Q171" s="27">
        <f t="shared" si="702"/>
        <v>77.12</v>
      </c>
      <c r="R171" s="27">
        <f t="shared" si="702"/>
        <v>77.12</v>
      </c>
      <c r="S171" s="27">
        <f t="shared" si="702"/>
        <v>77.12</v>
      </c>
      <c r="T171" s="27">
        <f t="shared" si="702"/>
        <v>77.12</v>
      </c>
      <c r="U171" s="27">
        <f t="shared" si="702"/>
        <v>77.12</v>
      </c>
      <c r="V171" s="27">
        <f t="shared" si="702"/>
        <v>77.12</v>
      </c>
      <c r="W171" s="27">
        <f t="shared" si="702"/>
        <v>77.12</v>
      </c>
      <c r="X171" s="27">
        <f t="shared" si="702"/>
        <v>77.12</v>
      </c>
      <c r="Y171" s="28">
        <f t="shared" si="702"/>
        <v>77.12</v>
      </c>
    </row>
    <row r="172" spans="1:25" ht="15" hidden="1" outlineLevel="1" thickBot="1" x14ac:dyDescent="0.25">
      <c r="A172" s="70" t="s">
        <v>64</v>
      </c>
      <c r="B172" s="71" t="e">
        <f t="shared" ref="B172:Y172" si="703">B166</f>
        <v>#REF!</v>
      </c>
      <c r="C172" s="71" t="e">
        <f t="shared" si="703"/>
        <v>#REF!</v>
      </c>
      <c r="D172" s="71" t="e">
        <f t="shared" si="703"/>
        <v>#REF!</v>
      </c>
      <c r="E172" s="71" t="e">
        <f t="shared" si="703"/>
        <v>#REF!</v>
      </c>
      <c r="F172" s="71" t="e">
        <f t="shared" si="703"/>
        <v>#REF!</v>
      </c>
      <c r="G172" s="71" t="e">
        <f t="shared" si="703"/>
        <v>#REF!</v>
      </c>
      <c r="H172" s="71" t="e">
        <f t="shared" si="703"/>
        <v>#REF!</v>
      </c>
      <c r="I172" s="71" t="e">
        <f t="shared" si="703"/>
        <v>#REF!</v>
      </c>
      <c r="J172" s="71" t="e">
        <f t="shared" si="703"/>
        <v>#REF!</v>
      </c>
      <c r="K172" s="71" t="e">
        <f t="shared" si="703"/>
        <v>#REF!</v>
      </c>
      <c r="L172" s="71" t="e">
        <f t="shared" si="703"/>
        <v>#REF!</v>
      </c>
      <c r="M172" s="71" t="e">
        <f t="shared" si="703"/>
        <v>#REF!</v>
      </c>
      <c r="N172" s="71" t="e">
        <f t="shared" si="703"/>
        <v>#REF!</v>
      </c>
      <c r="O172" s="71" t="e">
        <f t="shared" si="703"/>
        <v>#REF!</v>
      </c>
      <c r="P172" s="71" t="e">
        <f t="shared" si="703"/>
        <v>#REF!</v>
      </c>
      <c r="Q172" s="71" t="e">
        <f t="shared" si="703"/>
        <v>#REF!</v>
      </c>
      <c r="R172" s="71" t="e">
        <f t="shared" si="703"/>
        <v>#REF!</v>
      </c>
      <c r="S172" s="71" t="e">
        <f t="shared" si="703"/>
        <v>#REF!</v>
      </c>
      <c r="T172" s="71" t="e">
        <f t="shared" si="703"/>
        <v>#REF!</v>
      </c>
      <c r="U172" s="71" t="e">
        <f t="shared" si="703"/>
        <v>#REF!</v>
      </c>
      <c r="V172" s="71" t="e">
        <f t="shared" si="703"/>
        <v>#REF!</v>
      </c>
      <c r="W172" s="71" t="e">
        <f t="shared" si="703"/>
        <v>#REF!</v>
      </c>
      <c r="X172" s="71" t="e">
        <f t="shared" si="703"/>
        <v>#REF!</v>
      </c>
      <c r="Y172" s="72" t="e">
        <f t="shared" si="703"/>
        <v>#REF!</v>
      </c>
    </row>
    <row r="173" spans="1:25" ht="15" collapsed="1" thickBot="1" x14ac:dyDescent="0.25">
      <c r="A173" s="68">
        <v>28</v>
      </c>
      <c r="B173" s="66" t="e">
        <f>ROUND(SUM(B174:B178),2)</f>
        <v>#REF!</v>
      </c>
      <c r="C173" s="66" t="e">
        <f t="shared" ref="C173" si="704">ROUND(SUM(C174:C178),2)</f>
        <v>#REF!</v>
      </c>
      <c r="D173" s="66" t="e">
        <f t="shared" ref="D173" si="705">ROUND(SUM(D174:D178),2)</f>
        <v>#REF!</v>
      </c>
      <c r="E173" s="66" t="e">
        <f t="shared" ref="E173" si="706">ROUND(SUM(E174:E178),2)</f>
        <v>#REF!</v>
      </c>
      <c r="F173" s="66" t="e">
        <f t="shared" ref="F173" si="707">ROUND(SUM(F174:F178),2)</f>
        <v>#REF!</v>
      </c>
      <c r="G173" s="66" t="e">
        <f t="shared" ref="G173" si="708">ROUND(SUM(G174:G178),2)</f>
        <v>#REF!</v>
      </c>
      <c r="H173" s="66" t="e">
        <f t="shared" ref="H173" si="709">ROUND(SUM(H174:H178),2)</f>
        <v>#REF!</v>
      </c>
      <c r="I173" s="66" t="e">
        <f t="shared" ref="I173" si="710">ROUND(SUM(I174:I178),2)</f>
        <v>#REF!</v>
      </c>
      <c r="J173" s="66" t="e">
        <f t="shared" ref="J173" si="711">ROUND(SUM(J174:J178),2)</f>
        <v>#REF!</v>
      </c>
      <c r="K173" s="66" t="e">
        <f t="shared" ref="K173" si="712">ROUND(SUM(K174:K178),2)</f>
        <v>#REF!</v>
      </c>
      <c r="L173" s="66" t="e">
        <f t="shared" ref="L173" si="713">ROUND(SUM(L174:L178),2)</f>
        <v>#REF!</v>
      </c>
      <c r="M173" s="66" t="e">
        <f t="shared" ref="M173" si="714">ROUND(SUM(M174:M178),2)</f>
        <v>#REF!</v>
      </c>
      <c r="N173" s="66" t="e">
        <f t="shared" ref="N173" si="715">ROUND(SUM(N174:N178),2)</f>
        <v>#REF!</v>
      </c>
      <c r="O173" s="66" t="e">
        <f t="shared" ref="O173" si="716">ROUND(SUM(O174:O178),2)</f>
        <v>#REF!</v>
      </c>
      <c r="P173" s="66" t="e">
        <f t="shared" ref="P173" si="717">ROUND(SUM(P174:P178),2)</f>
        <v>#REF!</v>
      </c>
      <c r="Q173" s="66" t="e">
        <f t="shared" ref="Q173" si="718">ROUND(SUM(Q174:Q178),2)</f>
        <v>#REF!</v>
      </c>
      <c r="R173" s="66" t="e">
        <f t="shared" ref="R173" si="719">ROUND(SUM(R174:R178),2)</f>
        <v>#REF!</v>
      </c>
      <c r="S173" s="66" t="e">
        <f t="shared" ref="S173" si="720">ROUND(SUM(S174:S178),2)</f>
        <v>#REF!</v>
      </c>
      <c r="T173" s="66" t="e">
        <f t="shared" ref="T173" si="721">ROUND(SUM(T174:T178),2)</f>
        <v>#REF!</v>
      </c>
      <c r="U173" s="66" t="e">
        <f t="shared" ref="U173" si="722">ROUND(SUM(U174:U178),2)</f>
        <v>#REF!</v>
      </c>
      <c r="V173" s="66" t="e">
        <f t="shared" ref="V173" si="723">ROUND(SUM(V174:V178),2)</f>
        <v>#REF!</v>
      </c>
      <c r="W173" s="66" t="e">
        <f t="shared" ref="W173" si="724">ROUND(SUM(W174:W178),2)</f>
        <v>#REF!</v>
      </c>
      <c r="X173" s="66" t="e">
        <f t="shared" ref="X173" si="725">ROUND(SUM(X174:X178),2)</f>
        <v>#REF!</v>
      </c>
      <c r="Y173" s="67" t="e">
        <f t="shared" ref="Y173" si="726">ROUND(SUM(Y174:Y178),2)</f>
        <v>#REF!</v>
      </c>
    </row>
    <row r="174" spans="1:25" ht="38.25" hidden="1" outlineLevel="1" x14ac:dyDescent="0.2">
      <c r="A174" s="69" t="s">
        <v>67</v>
      </c>
      <c r="B174" s="64" t="e">
        <f>SUMIF(#REF!,' 3 цк'!$A173,#REF!)</f>
        <v>#REF!</v>
      </c>
      <c r="C174" s="64" t="e">
        <f>SUMIF(#REF!,' 3 цк'!$A173,#REF!)</f>
        <v>#REF!</v>
      </c>
      <c r="D174" s="64" t="e">
        <f>SUMIF(#REF!,' 3 цк'!$A173,#REF!)</f>
        <v>#REF!</v>
      </c>
      <c r="E174" s="64" t="e">
        <f>SUMIF(#REF!,' 3 цк'!$A173,#REF!)</f>
        <v>#REF!</v>
      </c>
      <c r="F174" s="64" t="e">
        <f>SUMIF(#REF!,' 3 цк'!$A173,#REF!)</f>
        <v>#REF!</v>
      </c>
      <c r="G174" s="64" t="e">
        <f>SUMIF(#REF!,' 3 цк'!$A173,#REF!)</f>
        <v>#REF!</v>
      </c>
      <c r="H174" s="64" t="e">
        <f>SUMIF(#REF!,' 3 цк'!$A173,#REF!)</f>
        <v>#REF!</v>
      </c>
      <c r="I174" s="64" t="e">
        <f>SUMIF(#REF!,' 3 цк'!$A173,#REF!)</f>
        <v>#REF!</v>
      </c>
      <c r="J174" s="64" t="e">
        <f>SUMIF(#REF!,' 3 цк'!$A173,#REF!)</f>
        <v>#REF!</v>
      </c>
      <c r="K174" s="64" t="e">
        <f>SUMIF(#REF!,' 3 цк'!$A173,#REF!)</f>
        <v>#REF!</v>
      </c>
      <c r="L174" s="64" t="e">
        <f>SUMIF(#REF!,' 3 цк'!$A173,#REF!)</f>
        <v>#REF!</v>
      </c>
      <c r="M174" s="64" t="e">
        <f>SUMIF(#REF!,' 3 цк'!$A173,#REF!)</f>
        <v>#REF!</v>
      </c>
      <c r="N174" s="64" t="e">
        <f>SUMIF(#REF!,' 3 цк'!$A173,#REF!)</f>
        <v>#REF!</v>
      </c>
      <c r="O174" s="64" t="e">
        <f>SUMIF(#REF!,' 3 цк'!$A173,#REF!)</f>
        <v>#REF!</v>
      </c>
      <c r="P174" s="64" t="e">
        <f>SUMIF(#REF!,' 3 цк'!$A173,#REF!)</f>
        <v>#REF!</v>
      </c>
      <c r="Q174" s="64" t="e">
        <f>SUMIF(#REF!,' 3 цк'!$A173,#REF!)</f>
        <v>#REF!</v>
      </c>
      <c r="R174" s="64" t="e">
        <f>SUMIF(#REF!,' 3 цк'!$A173,#REF!)</f>
        <v>#REF!</v>
      </c>
      <c r="S174" s="64" t="e">
        <f>SUMIF(#REF!,' 3 цк'!$A173,#REF!)</f>
        <v>#REF!</v>
      </c>
      <c r="T174" s="64" t="e">
        <f>SUMIF(#REF!,' 3 цк'!$A173,#REF!)</f>
        <v>#REF!</v>
      </c>
      <c r="U174" s="64" t="e">
        <f>SUMIF(#REF!,' 3 цк'!$A173,#REF!)</f>
        <v>#REF!</v>
      </c>
      <c r="V174" s="64" t="e">
        <f>SUMIF(#REF!,' 3 цк'!$A173,#REF!)</f>
        <v>#REF!</v>
      </c>
      <c r="W174" s="64" t="e">
        <f>SUMIF(#REF!,' 3 цк'!$A173,#REF!)</f>
        <v>#REF!</v>
      </c>
      <c r="X174" s="64" t="e">
        <f>SUMIF(#REF!,' 3 цк'!$A173,#REF!)</f>
        <v>#REF!</v>
      </c>
      <c r="Y174" s="65" t="e">
        <f>SUMIF(#REF!,' 3 цк'!$A173,#REF!)</f>
        <v>#REF!</v>
      </c>
    </row>
    <row r="175" spans="1:25" ht="38.25" hidden="1" outlineLevel="1" x14ac:dyDescent="0.2">
      <c r="A175" s="69" t="s">
        <v>39</v>
      </c>
      <c r="B175" s="27">
        <f>B169</f>
        <v>0</v>
      </c>
      <c r="C175" s="27">
        <f t="shared" ref="C175:Y175" si="727">C169</f>
        <v>0</v>
      </c>
      <c r="D175" s="27">
        <f t="shared" si="727"/>
        <v>0</v>
      </c>
      <c r="E175" s="27">
        <f t="shared" si="727"/>
        <v>0</v>
      </c>
      <c r="F175" s="27">
        <f t="shared" si="727"/>
        <v>0</v>
      </c>
      <c r="G175" s="27">
        <f t="shared" si="727"/>
        <v>0</v>
      </c>
      <c r="H175" s="27">
        <f t="shared" si="727"/>
        <v>0</v>
      </c>
      <c r="I175" s="27">
        <f t="shared" si="727"/>
        <v>0</v>
      </c>
      <c r="J175" s="27">
        <f t="shared" si="727"/>
        <v>0</v>
      </c>
      <c r="K175" s="27">
        <f t="shared" si="727"/>
        <v>0</v>
      </c>
      <c r="L175" s="27">
        <f t="shared" si="727"/>
        <v>0</v>
      </c>
      <c r="M175" s="27">
        <f t="shared" si="727"/>
        <v>0</v>
      </c>
      <c r="N175" s="27">
        <f t="shared" si="727"/>
        <v>0</v>
      </c>
      <c r="O175" s="27">
        <f t="shared" si="727"/>
        <v>0</v>
      </c>
      <c r="P175" s="27">
        <f t="shared" si="727"/>
        <v>0</v>
      </c>
      <c r="Q175" s="27">
        <f t="shared" si="727"/>
        <v>0</v>
      </c>
      <c r="R175" s="27">
        <f t="shared" si="727"/>
        <v>0</v>
      </c>
      <c r="S175" s="27">
        <f t="shared" si="727"/>
        <v>0</v>
      </c>
      <c r="T175" s="27">
        <f t="shared" si="727"/>
        <v>0</v>
      </c>
      <c r="U175" s="27">
        <f t="shared" si="727"/>
        <v>0</v>
      </c>
      <c r="V175" s="27">
        <f t="shared" si="727"/>
        <v>0</v>
      </c>
      <c r="W175" s="27">
        <f t="shared" si="727"/>
        <v>0</v>
      </c>
      <c r="X175" s="27">
        <f t="shared" si="727"/>
        <v>0</v>
      </c>
      <c r="Y175" s="28">
        <f t="shared" si="727"/>
        <v>0</v>
      </c>
    </row>
    <row r="176" spans="1:25" hidden="1" outlineLevel="1" x14ac:dyDescent="0.2">
      <c r="A176" s="69" t="s">
        <v>2</v>
      </c>
      <c r="B176" s="27">
        <f t="shared" ref="B176:Y176" si="728">B170</f>
        <v>1531.21</v>
      </c>
      <c r="C176" s="27">
        <f t="shared" si="728"/>
        <v>1531.21</v>
      </c>
      <c r="D176" s="27">
        <f t="shared" si="728"/>
        <v>1531.21</v>
      </c>
      <c r="E176" s="27">
        <f t="shared" si="728"/>
        <v>1531.21</v>
      </c>
      <c r="F176" s="27">
        <f t="shared" si="728"/>
        <v>1531.21</v>
      </c>
      <c r="G176" s="27">
        <f t="shared" si="728"/>
        <v>1531.21</v>
      </c>
      <c r="H176" s="27">
        <f t="shared" si="728"/>
        <v>1531.21</v>
      </c>
      <c r="I176" s="27">
        <f t="shared" si="728"/>
        <v>1531.21</v>
      </c>
      <c r="J176" s="27">
        <f t="shared" si="728"/>
        <v>1531.21</v>
      </c>
      <c r="K176" s="27">
        <f t="shared" si="728"/>
        <v>1531.21</v>
      </c>
      <c r="L176" s="27">
        <f t="shared" si="728"/>
        <v>1531.21</v>
      </c>
      <c r="M176" s="27">
        <f t="shared" si="728"/>
        <v>1531.21</v>
      </c>
      <c r="N176" s="27">
        <f t="shared" si="728"/>
        <v>1531.21</v>
      </c>
      <c r="O176" s="27">
        <f t="shared" si="728"/>
        <v>1531.21</v>
      </c>
      <c r="P176" s="27">
        <f t="shared" si="728"/>
        <v>1531.21</v>
      </c>
      <c r="Q176" s="27">
        <f t="shared" si="728"/>
        <v>1531.21</v>
      </c>
      <c r="R176" s="27">
        <f t="shared" si="728"/>
        <v>1531.21</v>
      </c>
      <c r="S176" s="27">
        <f t="shared" si="728"/>
        <v>1531.21</v>
      </c>
      <c r="T176" s="27">
        <f t="shared" si="728"/>
        <v>1531.21</v>
      </c>
      <c r="U176" s="27">
        <f t="shared" si="728"/>
        <v>1531.21</v>
      </c>
      <c r="V176" s="27">
        <f t="shared" si="728"/>
        <v>1531.21</v>
      </c>
      <c r="W176" s="27">
        <f t="shared" si="728"/>
        <v>1531.21</v>
      </c>
      <c r="X176" s="27">
        <f t="shared" si="728"/>
        <v>1531.21</v>
      </c>
      <c r="Y176" s="28">
        <f t="shared" si="728"/>
        <v>1531.21</v>
      </c>
    </row>
    <row r="177" spans="1:25" hidden="1" outlineLevel="1" x14ac:dyDescent="0.2">
      <c r="A177" s="69" t="s">
        <v>3</v>
      </c>
      <c r="B177" s="27">
        <f t="shared" ref="B177:Y177" si="729">B171</f>
        <v>77.12</v>
      </c>
      <c r="C177" s="27">
        <f t="shared" si="729"/>
        <v>77.12</v>
      </c>
      <c r="D177" s="27">
        <f t="shared" si="729"/>
        <v>77.12</v>
      </c>
      <c r="E177" s="27">
        <f t="shared" si="729"/>
        <v>77.12</v>
      </c>
      <c r="F177" s="27">
        <f t="shared" si="729"/>
        <v>77.12</v>
      </c>
      <c r="G177" s="27">
        <f t="shared" si="729"/>
        <v>77.12</v>
      </c>
      <c r="H177" s="27">
        <f t="shared" si="729"/>
        <v>77.12</v>
      </c>
      <c r="I177" s="27">
        <f t="shared" si="729"/>
        <v>77.12</v>
      </c>
      <c r="J177" s="27">
        <f t="shared" si="729"/>
        <v>77.12</v>
      </c>
      <c r="K177" s="27">
        <f t="shared" si="729"/>
        <v>77.12</v>
      </c>
      <c r="L177" s="27">
        <f t="shared" si="729"/>
        <v>77.12</v>
      </c>
      <c r="M177" s="27">
        <f t="shared" si="729"/>
        <v>77.12</v>
      </c>
      <c r="N177" s="27">
        <f t="shared" si="729"/>
        <v>77.12</v>
      </c>
      <c r="O177" s="27">
        <f t="shared" si="729"/>
        <v>77.12</v>
      </c>
      <c r="P177" s="27">
        <f t="shared" si="729"/>
        <v>77.12</v>
      </c>
      <c r="Q177" s="27">
        <f t="shared" si="729"/>
        <v>77.12</v>
      </c>
      <c r="R177" s="27">
        <f t="shared" si="729"/>
        <v>77.12</v>
      </c>
      <c r="S177" s="27">
        <f t="shared" si="729"/>
        <v>77.12</v>
      </c>
      <c r="T177" s="27">
        <f t="shared" si="729"/>
        <v>77.12</v>
      </c>
      <c r="U177" s="27">
        <f t="shared" si="729"/>
        <v>77.12</v>
      </c>
      <c r="V177" s="27">
        <f t="shared" si="729"/>
        <v>77.12</v>
      </c>
      <c r="W177" s="27">
        <f t="shared" si="729"/>
        <v>77.12</v>
      </c>
      <c r="X177" s="27">
        <f t="shared" si="729"/>
        <v>77.12</v>
      </c>
      <c r="Y177" s="28">
        <f t="shared" si="729"/>
        <v>77.12</v>
      </c>
    </row>
    <row r="178" spans="1:25" ht="15" hidden="1" outlineLevel="1" thickBot="1" x14ac:dyDescent="0.25">
      <c r="A178" s="70" t="s">
        <v>64</v>
      </c>
      <c r="B178" s="71" t="e">
        <f t="shared" ref="B178:Y178" si="730">B172</f>
        <v>#REF!</v>
      </c>
      <c r="C178" s="71" t="e">
        <f t="shared" si="730"/>
        <v>#REF!</v>
      </c>
      <c r="D178" s="71" t="e">
        <f t="shared" si="730"/>
        <v>#REF!</v>
      </c>
      <c r="E178" s="71" t="e">
        <f t="shared" si="730"/>
        <v>#REF!</v>
      </c>
      <c r="F178" s="71" t="e">
        <f t="shared" si="730"/>
        <v>#REF!</v>
      </c>
      <c r="G178" s="71" t="e">
        <f t="shared" si="730"/>
        <v>#REF!</v>
      </c>
      <c r="H178" s="71" t="e">
        <f t="shared" si="730"/>
        <v>#REF!</v>
      </c>
      <c r="I178" s="71" t="e">
        <f t="shared" si="730"/>
        <v>#REF!</v>
      </c>
      <c r="J178" s="71" t="e">
        <f t="shared" si="730"/>
        <v>#REF!</v>
      </c>
      <c r="K178" s="71" t="e">
        <f t="shared" si="730"/>
        <v>#REF!</v>
      </c>
      <c r="L178" s="71" t="e">
        <f t="shared" si="730"/>
        <v>#REF!</v>
      </c>
      <c r="M178" s="71" t="e">
        <f t="shared" si="730"/>
        <v>#REF!</v>
      </c>
      <c r="N178" s="71" t="e">
        <f t="shared" si="730"/>
        <v>#REF!</v>
      </c>
      <c r="O178" s="71" t="e">
        <f t="shared" si="730"/>
        <v>#REF!</v>
      </c>
      <c r="P178" s="71" t="e">
        <f t="shared" si="730"/>
        <v>#REF!</v>
      </c>
      <c r="Q178" s="71" t="e">
        <f t="shared" si="730"/>
        <v>#REF!</v>
      </c>
      <c r="R178" s="71" t="e">
        <f t="shared" si="730"/>
        <v>#REF!</v>
      </c>
      <c r="S178" s="71" t="e">
        <f t="shared" si="730"/>
        <v>#REF!</v>
      </c>
      <c r="T178" s="71" t="e">
        <f t="shared" si="730"/>
        <v>#REF!</v>
      </c>
      <c r="U178" s="71" t="e">
        <f t="shared" si="730"/>
        <v>#REF!</v>
      </c>
      <c r="V178" s="71" t="e">
        <f t="shared" si="730"/>
        <v>#REF!</v>
      </c>
      <c r="W178" s="71" t="e">
        <f t="shared" si="730"/>
        <v>#REF!</v>
      </c>
      <c r="X178" s="71" t="e">
        <f t="shared" si="730"/>
        <v>#REF!</v>
      </c>
      <c r="Y178" s="72" t="e">
        <f t="shared" si="730"/>
        <v>#REF!</v>
      </c>
    </row>
    <row r="179" spans="1:25" ht="15" collapsed="1" thickBot="1" x14ac:dyDescent="0.25">
      <c r="A179" s="68">
        <v>29</v>
      </c>
      <c r="B179" s="66" t="e">
        <f>ROUND(SUM(B180:B184),2)</f>
        <v>#REF!</v>
      </c>
      <c r="C179" s="66" t="e">
        <f t="shared" ref="C179" si="731">ROUND(SUM(C180:C184),2)</f>
        <v>#REF!</v>
      </c>
      <c r="D179" s="66" t="e">
        <f t="shared" ref="D179" si="732">ROUND(SUM(D180:D184),2)</f>
        <v>#REF!</v>
      </c>
      <c r="E179" s="66" t="e">
        <f t="shared" ref="E179" si="733">ROUND(SUM(E180:E184),2)</f>
        <v>#REF!</v>
      </c>
      <c r="F179" s="66" t="e">
        <f t="shared" ref="F179" si="734">ROUND(SUM(F180:F184),2)</f>
        <v>#REF!</v>
      </c>
      <c r="G179" s="66" t="e">
        <f t="shared" ref="G179" si="735">ROUND(SUM(G180:G184),2)</f>
        <v>#REF!</v>
      </c>
      <c r="H179" s="66" t="e">
        <f t="shared" ref="H179" si="736">ROUND(SUM(H180:H184),2)</f>
        <v>#REF!</v>
      </c>
      <c r="I179" s="66" t="e">
        <f t="shared" ref="I179" si="737">ROUND(SUM(I180:I184),2)</f>
        <v>#REF!</v>
      </c>
      <c r="J179" s="66" t="e">
        <f t="shared" ref="J179" si="738">ROUND(SUM(J180:J184),2)</f>
        <v>#REF!</v>
      </c>
      <c r="K179" s="66" t="e">
        <f t="shared" ref="K179" si="739">ROUND(SUM(K180:K184),2)</f>
        <v>#REF!</v>
      </c>
      <c r="L179" s="66" t="e">
        <f t="shared" ref="L179" si="740">ROUND(SUM(L180:L184),2)</f>
        <v>#REF!</v>
      </c>
      <c r="M179" s="66" t="e">
        <f t="shared" ref="M179" si="741">ROUND(SUM(M180:M184),2)</f>
        <v>#REF!</v>
      </c>
      <c r="N179" s="66" t="e">
        <f t="shared" ref="N179" si="742">ROUND(SUM(N180:N184),2)</f>
        <v>#REF!</v>
      </c>
      <c r="O179" s="66" t="e">
        <f t="shared" ref="O179" si="743">ROUND(SUM(O180:O184),2)</f>
        <v>#REF!</v>
      </c>
      <c r="P179" s="66" t="e">
        <f t="shared" ref="P179" si="744">ROUND(SUM(P180:P184),2)</f>
        <v>#REF!</v>
      </c>
      <c r="Q179" s="66" t="e">
        <f t="shared" ref="Q179" si="745">ROUND(SUM(Q180:Q184),2)</f>
        <v>#REF!</v>
      </c>
      <c r="R179" s="66" t="e">
        <f t="shared" ref="R179" si="746">ROUND(SUM(R180:R184),2)</f>
        <v>#REF!</v>
      </c>
      <c r="S179" s="66" t="e">
        <f t="shared" ref="S179" si="747">ROUND(SUM(S180:S184),2)</f>
        <v>#REF!</v>
      </c>
      <c r="T179" s="66" t="e">
        <f t="shared" ref="T179" si="748">ROUND(SUM(T180:T184),2)</f>
        <v>#REF!</v>
      </c>
      <c r="U179" s="66" t="e">
        <f t="shared" ref="U179" si="749">ROUND(SUM(U180:U184),2)</f>
        <v>#REF!</v>
      </c>
      <c r="V179" s="66" t="e">
        <f t="shared" ref="V179" si="750">ROUND(SUM(V180:V184),2)</f>
        <v>#REF!</v>
      </c>
      <c r="W179" s="66" t="e">
        <f t="shared" ref="W179" si="751">ROUND(SUM(W180:W184),2)</f>
        <v>#REF!</v>
      </c>
      <c r="X179" s="66" t="e">
        <f t="shared" ref="X179" si="752">ROUND(SUM(X180:X184),2)</f>
        <v>#REF!</v>
      </c>
      <c r="Y179" s="67" t="e">
        <f t="shared" ref="Y179" si="753">ROUND(SUM(Y180:Y184),2)</f>
        <v>#REF!</v>
      </c>
    </row>
    <row r="180" spans="1:25" ht="38.25" hidden="1" outlineLevel="1" x14ac:dyDescent="0.2">
      <c r="A180" s="69" t="s">
        <v>67</v>
      </c>
      <c r="B180" s="64" t="e">
        <f>SUMIF(#REF!,' 3 цк'!$A179,#REF!)</f>
        <v>#REF!</v>
      </c>
      <c r="C180" s="64" t="e">
        <f>SUMIF(#REF!,' 3 цк'!$A179,#REF!)</f>
        <v>#REF!</v>
      </c>
      <c r="D180" s="64" t="e">
        <f>SUMIF(#REF!,' 3 цк'!$A179,#REF!)</f>
        <v>#REF!</v>
      </c>
      <c r="E180" s="64" t="e">
        <f>SUMIF(#REF!,' 3 цк'!$A179,#REF!)</f>
        <v>#REF!</v>
      </c>
      <c r="F180" s="64" t="e">
        <f>SUMIF(#REF!,' 3 цк'!$A179,#REF!)</f>
        <v>#REF!</v>
      </c>
      <c r="G180" s="64" t="e">
        <f>SUMIF(#REF!,' 3 цк'!$A179,#REF!)</f>
        <v>#REF!</v>
      </c>
      <c r="H180" s="64" t="e">
        <f>SUMIF(#REF!,' 3 цк'!$A179,#REF!)</f>
        <v>#REF!</v>
      </c>
      <c r="I180" s="64" t="e">
        <f>SUMIF(#REF!,' 3 цк'!$A179,#REF!)</f>
        <v>#REF!</v>
      </c>
      <c r="J180" s="64" t="e">
        <f>SUMIF(#REF!,' 3 цк'!$A179,#REF!)</f>
        <v>#REF!</v>
      </c>
      <c r="K180" s="64" t="e">
        <f>SUMIF(#REF!,' 3 цк'!$A179,#REF!)</f>
        <v>#REF!</v>
      </c>
      <c r="L180" s="64" t="e">
        <f>SUMIF(#REF!,' 3 цк'!$A179,#REF!)</f>
        <v>#REF!</v>
      </c>
      <c r="M180" s="64" t="e">
        <f>SUMIF(#REF!,' 3 цк'!$A179,#REF!)</f>
        <v>#REF!</v>
      </c>
      <c r="N180" s="64" t="e">
        <f>SUMIF(#REF!,' 3 цк'!$A179,#REF!)</f>
        <v>#REF!</v>
      </c>
      <c r="O180" s="64" t="e">
        <f>SUMIF(#REF!,' 3 цк'!$A179,#REF!)</f>
        <v>#REF!</v>
      </c>
      <c r="P180" s="64" t="e">
        <f>SUMIF(#REF!,' 3 цк'!$A179,#REF!)</f>
        <v>#REF!</v>
      </c>
      <c r="Q180" s="64" t="e">
        <f>SUMIF(#REF!,' 3 цк'!$A179,#REF!)</f>
        <v>#REF!</v>
      </c>
      <c r="R180" s="64" t="e">
        <f>SUMIF(#REF!,' 3 цк'!$A179,#REF!)</f>
        <v>#REF!</v>
      </c>
      <c r="S180" s="64" t="e">
        <f>SUMIF(#REF!,' 3 цк'!$A179,#REF!)</f>
        <v>#REF!</v>
      </c>
      <c r="T180" s="64" t="e">
        <f>SUMIF(#REF!,' 3 цк'!$A179,#REF!)</f>
        <v>#REF!</v>
      </c>
      <c r="U180" s="64" t="e">
        <f>SUMIF(#REF!,' 3 цк'!$A179,#REF!)</f>
        <v>#REF!</v>
      </c>
      <c r="V180" s="64" t="e">
        <f>SUMIF(#REF!,' 3 цк'!$A179,#REF!)</f>
        <v>#REF!</v>
      </c>
      <c r="W180" s="64" t="e">
        <f>SUMIF(#REF!,' 3 цк'!$A179,#REF!)</f>
        <v>#REF!</v>
      </c>
      <c r="X180" s="64" t="e">
        <f>SUMIF(#REF!,' 3 цк'!$A179,#REF!)</f>
        <v>#REF!</v>
      </c>
      <c r="Y180" s="65" t="e">
        <f>SUMIF(#REF!,' 3 цк'!$A179,#REF!)</f>
        <v>#REF!</v>
      </c>
    </row>
    <row r="181" spans="1:25" ht="38.25" hidden="1" outlineLevel="1" x14ac:dyDescent="0.2">
      <c r="A181" s="69" t="s">
        <v>39</v>
      </c>
      <c r="B181" s="27">
        <f>B175</f>
        <v>0</v>
      </c>
      <c r="C181" s="27">
        <f t="shared" ref="C181:Y181" si="754">C175</f>
        <v>0</v>
      </c>
      <c r="D181" s="27">
        <f t="shared" si="754"/>
        <v>0</v>
      </c>
      <c r="E181" s="27">
        <f t="shared" si="754"/>
        <v>0</v>
      </c>
      <c r="F181" s="27">
        <f t="shared" si="754"/>
        <v>0</v>
      </c>
      <c r="G181" s="27">
        <f t="shared" si="754"/>
        <v>0</v>
      </c>
      <c r="H181" s="27">
        <f t="shared" si="754"/>
        <v>0</v>
      </c>
      <c r="I181" s="27">
        <f t="shared" si="754"/>
        <v>0</v>
      </c>
      <c r="J181" s="27">
        <f t="shared" si="754"/>
        <v>0</v>
      </c>
      <c r="K181" s="27">
        <f t="shared" si="754"/>
        <v>0</v>
      </c>
      <c r="L181" s="27">
        <f t="shared" si="754"/>
        <v>0</v>
      </c>
      <c r="M181" s="27">
        <f t="shared" si="754"/>
        <v>0</v>
      </c>
      <c r="N181" s="27">
        <f t="shared" si="754"/>
        <v>0</v>
      </c>
      <c r="O181" s="27">
        <f t="shared" si="754"/>
        <v>0</v>
      </c>
      <c r="P181" s="27">
        <f t="shared" si="754"/>
        <v>0</v>
      </c>
      <c r="Q181" s="27">
        <f t="shared" si="754"/>
        <v>0</v>
      </c>
      <c r="R181" s="27">
        <f t="shared" si="754"/>
        <v>0</v>
      </c>
      <c r="S181" s="27">
        <f t="shared" si="754"/>
        <v>0</v>
      </c>
      <c r="T181" s="27">
        <f t="shared" si="754"/>
        <v>0</v>
      </c>
      <c r="U181" s="27">
        <f t="shared" si="754"/>
        <v>0</v>
      </c>
      <c r="V181" s="27">
        <f t="shared" si="754"/>
        <v>0</v>
      </c>
      <c r="W181" s="27">
        <f t="shared" si="754"/>
        <v>0</v>
      </c>
      <c r="X181" s="27">
        <f t="shared" si="754"/>
        <v>0</v>
      </c>
      <c r="Y181" s="28">
        <f t="shared" si="754"/>
        <v>0</v>
      </c>
    </row>
    <row r="182" spans="1:25" hidden="1" outlineLevel="1" x14ac:dyDescent="0.2">
      <c r="A182" s="69" t="s">
        <v>2</v>
      </c>
      <c r="B182" s="27">
        <f t="shared" ref="B182:Y182" si="755">B176</f>
        <v>1531.21</v>
      </c>
      <c r="C182" s="27">
        <f t="shared" si="755"/>
        <v>1531.21</v>
      </c>
      <c r="D182" s="27">
        <f t="shared" si="755"/>
        <v>1531.21</v>
      </c>
      <c r="E182" s="27">
        <f t="shared" si="755"/>
        <v>1531.21</v>
      </c>
      <c r="F182" s="27">
        <f t="shared" si="755"/>
        <v>1531.21</v>
      </c>
      <c r="G182" s="27">
        <f t="shared" si="755"/>
        <v>1531.21</v>
      </c>
      <c r="H182" s="27">
        <f t="shared" si="755"/>
        <v>1531.21</v>
      </c>
      <c r="I182" s="27">
        <f t="shared" si="755"/>
        <v>1531.21</v>
      </c>
      <c r="J182" s="27">
        <f t="shared" si="755"/>
        <v>1531.21</v>
      </c>
      <c r="K182" s="27">
        <f t="shared" si="755"/>
        <v>1531.21</v>
      </c>
      <c r="L182" s="27">
        <f t="shared" si="755"/>
        <v>1531.21</v>
      </c>
      <c r="M182" s="27">
        <f t="shared" si="755"/>
        <v>1531.21</v>
      </c>
      <c r="N182" s="27">
        <f t="shared" si="755"/>
        <v>1531.21</v>
      </c>
      <c r="O182" s="27">
        <f t="shared" si="755"/>
        <v>1531.21</v>
      </c>
      <c r="P182" s="27">
        <f t="shared" si="755"/>
        <v>1531.21</v>
      </c>
      <c r="Q182" s="27">
        <f t="shared" si="755"/>
        <v>1531.21</v>
      </c>
      <c r="R182" s="27">
        <f t="shared" si="755"/>
        <v>1531.21</v>
      </c>
      <c r="S182" s="27">
        <f t="shared" si="755"/>
        <v>1531.21</v>
      </c>
      <c r="T182" s="27">
        <f t="shared" si="755"/>
        <v>1531.21</v>
      </c>
      <c r="U182" s="27">
        <f t="shared" si="755"/>
        <v>1531.21</v>
      </c>
      <c r="V182" s="27">
        <f t="shared" si="755"/>
        <v>1531.21</v>
      </c>
      <c r="W182" s="27">
        <f t="shared" si="755"/>
        <v>1531.21</v>
      </c>
      <c r="X182" s="27">
        <f t="shared" si="755"/>
        <v>1531.21</v>
      </c>
      <c r="Y182" s="28">
        <f t="shared" si="755"/>
        <v>1531.21</v>
      </c>
    </row>
    <row r="183" spans="1:25" hidden="1" outlineLevel="1" x14ac:dyDescent="0.2">
      <c r="A183" s="69" t="s">
        <v>3</v>
      </c>
      <c r="B183" s="27">
        <f t="shared" ref="B183:Y183" si="756">B177</f>
        <v>77.12</v>
      </c>
      <c r="C183" s="27">
        <f t="shared" si="756"/>
        <v>77.12</v>
      </c>
      <c r="D183" s="27">
        <f t="shared" si="756"/>
        <v>77.12</v>
      </c>
      <c r="E183" s="27">
        <f t="shared" si="756"/>
        <v>77.12</v>
      </c>
      <c r="F183" s="27">
        <f t="shared" si="756"/>
        <v>77.12</v>
      </c>
      <c r="G183" s="27">
        <f t="shared" si="756"/>
        <v>77.12</v>
      </c>
      <c r="H183" s="27">
        <f t="shared" si="756"/>
        <v>77.12</v>
      </c>
      <c r="I183" s="27">
        <f t="shared" si="756"/>
        <v>77.12</v>
      </c>
      <c r="J183" s="27">
        <f t="shared" si="756"/>
        <v>77.12</v>
      </c>
      <c r="K183" s="27">
        <f t="shared" si="756"/>
        <v>77.12</v>
      </c>
      <c r="L183" s="27">
        <f t="shared" si="756"/>
        <v>77.12</v>
      </c>
      <c r="M183" s="27">
        <f t="shared" si="756"/>
        <v>77.12</v>
      </c>
      <c r="N183" s="27">
        <f t="shared" si="756"/>
        <v>77.12</v>
      </c>
      <c r="O183" s="27">
        <f t="shared" si="756"/>
        <v>77.12</v>
      </c>
      <c r="P183" s="27">
        <f t="shared" si="756"/>
        <v>77.12</v>
      </c>
      <c r="Q183" s="27">
        <f t="shared" si="756"/>
        <v>77.12</v>
      </c>
      <c r="R183" s="27">
        <f t="shared" si="756"/>
        <v>77.12</v>
      </c>
      <c r="S183" s="27">
        <f t="shared" si="756"/>
        <v>77.12</v>
      </c>
      <c r="T183" s="27">
        <f t="shared" si="756"/>
        <v>77.12</v>
      </c>
      <c r="U183" s="27">
        <f t="shared" si="756"/>
        <v>77.12</v>
      </c>
      <c r="V183" s="27">
        <f t="shared" si="756"/>
        <v>77.12</v>
      </c>
      <c r="W183" s="27">
        <f t="shared" si="756"/>
        <v>77.12</v>
      </c>
      <c r="X183" s="27">
        <f t="shared" si="756"/>
        <v>77.12</v>
      </c>
      <c r="Y183" s="28">
        <f t="shared" si="756"/>
        <v>77.12</v>
      </c>
    </row>
    <row r="184" spans="1:25" ht="15" hidden="1" outlineLevel="1" thickBot="1" x14ac:dyDescent="0.25">
      <c r="A184" s="70" t="s">
        <v>64</v>
      </c>
      <c r="B184" s="71" t="e">
        <f t="shared" ref="B184:Y184" si="757">B178</f>
        <v>#REF!</v>
      </c>
      <c r="C184" s="71" t="e">
        <f t="shared" si="757"/>
        <v>#REF!</v>
      </c>
      <c r="D184" s="71" t="e">
        <f t="shared" si="757"/>
        <v>#REF!</v>
      </c>
      <c r="E184" s="71" t="e">
        <f t="shared" si="757"/>
        <v>#REF!</v>
      </c>
      <c r="F184" s="71" t="e">
        <f t="shared" si="757"/>
        <v>#REF!</v>
      </c>
      <c r="G184" s="71" t="e">
        <f t="shared" si="757"/>
        <v>#REF!</v>
      </c>
      <c r="H184" s="71" t="e">
        <f t="shared" si="757"/>
        <v>#REF!</v>
      </c>
      <c r="I184" s="71" t="e">
        <f t="shared" si="757"/>
        <v>#REF!</v>
      </c>
      <c r="J184" s="71" t="e">
        <f t="shared" si="757"/>
        <v>#REF!</v>
      </c>
      <c r="K184" s="71" t="e">
        <f t="shared" si="757"/>
        <v>#REF!</v>
      </c>
      <c r="L184" s="71" t="e">
        <f t="shared" si="757"/>
        <v>#REF!</v>
      </c>
      <c r="M184" s="71" t="e">
        <f t="shared" si="757"/>
        <v>#REF!</v>
      </c>
      <c r="N184" s="71" t="e">
        <f t="shared" si="757"/>
        <v>#REF!</v>
      </c>
      <c r="O184" s="71" t="e">
        <f t="shared" si="757"/>
        <v>#REF!</v>
      </c>
      <c r="P184" s="71" t="e">
        <f t="shared" si="757"/>
        <v>#REF!</v>
      </c>
      <c r="Q184" s="71" t="e">
        <f t="shared" si="757"/>
        <v>#REF!</v>
      </c>
      <c r="R184" s="71" t="e">
        <f t="shared" si="757"/>
        <v>#REF!</v>
      </c>
      <c r="S184" s="71" t="e">
        <f t="shared" si="757"/>
        <v>#REF!</v>
      </c>
      <c r="T184" s="71" t="e">
        <f t="shared" si="757"/>
        <v>#REF!</v>
      </c>
      <c r="U184" s="71" t="e">
        <f t="shared" si="757"/>
        <v>#REF!</v>
      </c>
      <c r="V184" s="71" t="e">
        <f t="shared" si="757"/>
        <v>#REF!</v>
      </c>
      <c r="W184" s="71" t="e">
        <f t="shared" si="757"/>
        <v>#REF!</v>
      </c>
      <c r="X184" s="71" t="e">
        <f t="shared" si="757"/>
        <v>#REF!</v>
      </c>
      <c r="Y184" s="72" t="e">
        <f t="shared" si="757"/>
        <v>#REF!</v>
      </c>
    </row>
    <row r="185" spans="1:25" ht="15" collapsed="1" thickBot="1" x14ac:dyDescent="0.25">
      <c r="A185" s="68">
        <v>30</v>
      </c>
      <c r="B185" s="66" t="e">
        <f>ROUND(SUM(B186:B190),2)</f>
        <v>#REF!</v>
      </c>
      <c r="C185" s="66" t="e">
        <f t="shared" ref="C185" si="758">ROUND(SUM(C186:C190),2)</f>
        <v>#REF!</v>
      </c>
      <c r="D185" s="66" t="e">
        <f t="shared" ref="D185" si="759">ROUND(SUM(D186:D190),2)</f>
        <v>#REF!</v>
      </c>
      <c r="E185" s="66" t="e">
        <f t="shared" ref="E185" si="760">ROUND(SUM(E186:E190),2)</f>
        <v>#REF!</v>
      </c>
      <c r="F185" s="66" t="e">
        <f t="shared" ref="F185" si="761">ROUND(SUM(F186:F190),2)</f>
        <v>#REF!</v>
      </c>
      <c r="G185" s="66" t="e">
        <f t="shared" ref="G185" si="762">ROUND(SUM(G186:G190),2)</f>
        <v>#REF!</v>
      </c>
      <c r="H185" s="66" t="e">
        <f t="shared" ref="H185" si="763">ROUND(SUM(H186:H190),2)</f>
        <v>#REF!</v>
      </c>
      <c r="I185" s="66" t="e">
        <f t="shared" ref="I185" si="764">ROUND(SUM(I186:I190),2)</f>
        <v>#REF!</v>
      </c>
      <c r="J185" s="66" t="e">
        <f t="shared" ref="J185" si="765">ROUND(SUM(J186:J190),2)</f>
        <v>#REF!</v>
      </c>
      <c r="K185" s="66" t="e">
        <f t="shared" ref="K185" si="766">ROUND(SUM(K186:K190),2)</f>
        <v>#REF!</v>
      </c>
      <c r="L185" s="66" t="e">
        <f t="shared" ref="L185" si="767">ROUND(SUM(L186:L190),2)</f>
        <v>#REF!</v>
      </c>
      <c r="M185" s="66" t="e">
        <f t="shared" ref="M185" si="768">ROUND(SUM(M186:M190),2)</f>
        <v>#REF!</v>
      </c>
      <c r="N185" s="66" t="e">
        <f t="shared" ref="N185" si="769">ROUND(SUM(N186:N190),2)</f>
        <v>#REF!</v>
      </c>
      <c r="O185" s="66" t="e">
        <f t="shared" ref="O185" si="770">ROUND(SUM(O186:O190),2)</f>
        <v>#REF!</v>
      </c>
      <c r="P185" s="66" t="e">
        <f t="shared" ref="P185" si="771">ROUND(SUM(P186:P190),2)</f>
        <v>#REF!</v>
      </c>
      <c r="Q185" s="66" t="e">
        <f t="shared" ref="Q185" si="772">ROUND(SUM(Q186:Q190),2)</f>
        <v>#REF!</v>
      </c>
      <c r="R185" s="66" t="e">
        <f t="shared" ref="R185" si="773">ROUND(SUM(R186:R190),2)</f>
        <v>#REF!</v>
      </c>
      <c r="S185" s="66" t="e">
        <f t="shared" ref="S185" si="774">ROUND(SUM(S186:S190),2)</f>
        <v>#REF!</v>
      </c>
      <c r="T185" s="66" t="e">
        <f t="shared" ref="T185" si="775">ROUND(SUM(T186:T190),2)</f>
        <v>#REF!</v>
      </c>
      <c r="U185" s="66" t="e">
        <f t="shared" ref="U185" si="776">ROUND(SUM(U186:U190),2)</f>
        <v>#REF!</v>
      </c>
      <c r="V185" s="66" t="e">
        <f t="shared" ref="V185" si="777">ROUND(SUM(V186:V190),2)</f>
        <v>#REF!</v>
      </c>
      <c r="W185" s="66" t="e">
        <f t="shared" ref="W185" si="778">ROUND(SUM(W186:W190),2)</f>
        <v>#REF!</v>
      </c>
      <c r="X185" s="66" t="e">
        <f t="shared" ref="X185" si="779">ROUND(SUM(X186:X190),2)</f>
        <v>#REF!</v>
      </c>
      <c r="Y185" s="67" t="e">
        <f t="shared" ref="Y185" si="780">ROUND(SUM(Y186:Y190),2)</f>
        <v>#REF!</v>
      </c>
    </row>
    <row r="186" spans="1:25" ht="38.25" hidden="1" outlineLevel="1" x14ac:dyDescent="0.2">
      <c r="A186" s="69" t="s">
        <v>67</v>
      </c>
      <c r="B186" s="64" t="e">
        <f>SUMIF(#REF!,' 3 цк'!$A185,#REF!)</f>
        <v>#REF!</v>
      </c>
      <c r="C186" s="64" t="e">
        <f>SUMIF(#REF!,' 3 цк'!$A185,#REF!)</f>
        <v>#REF!</v>
      </c>
      <c r="D186" s="64" t="e">
        <f>SUMIF(#REF!,' 3 цк'!$A185,#REF!)</f>
        <v>#REF!</v>
      </c>
      <c r="E186" s="64" t="e">
        <f>SUMIF(#REF!,' 3 цк'!$A185,#REF!)</f>
        <v>#REF!</v>
      </c>
      <c r="F186" s="64" t="e">
        <f>SUMIF(#REF!,' 3 цк'!$A185,#REF!)</f>
        <v>#REF!</v>
      </c>
      <c r="G186" s="64" t="e">
        <f>SUMIF(#REF!,' 3 цк'!$A185,#REF!)</f>
        <v>#REF!</v>
      </c>
      <c r="H186" s="64" t="e">
        <f>SUMIF(#REF!,' 3 цк'!$A185,#REF!)</f>
        <v>#REF!</v>
      </c>
      <c r="I186" s="64" t="e">
        <f>SUMIF(#REF!,' 3 цк'!$A185,#REF!)</f>
        <v>#REF!</v>
      </c>
      <c r="J186" s="64" t="e">
        <f>SUMIF(#REF!,' 3 цк'!$A185,#REF!)</f>
        <v>#REF!</v>
      </c>
      <c r="K186" s="64" t="e">
        <f>SUMIF(#REF!,' 3 цк'!$A185,#REF!)</f>
        <v>#REF!</v>
      </c>
      <c r="L186" s="64" t="e">
        <f>SUMIF(#REF!,' 3 цк'!$A185,#REF!)</f>
        <v>#REF!</v>
      </c>
      <c r="M186" s="64" t="e">
        <f>SUMIF(#REF!,' 3 цк'!$A185,#REF!)</f>
        <v>#REF!</v>
      </c>
      <c r="N186" s="64" t="e">
        <f>SUMIF(#REF!,' 3 цк'!$A185,#REF!)</f>
        <v>#REF!</v>
      </c>
      <c r="O186" s="64" t="e">
        <f>SUMIF(#REF!,' 3 цк'!$A185,#REF!)</f>
        <v>#REF!</v>
      </c>
      <c r="P186" s="64" t="e">
        <f>SUMIF(#REF!,' 3 цк'!$A185,#REF!)</f>
        <v>#REF!</v>
      </c>
      <c r="Q186" s="64" t="e">
        <f>SUMIF(#REF!,' 3 цк'!$A185,#REF!)</f>
        <v>#REF!</v>
      </c>
      <c r="R186" s="64" t="e">
        <f>SUMIF(#REF!,' 3 цк'!$A185,#REF!)</f>
        <v>#REF!</v>
      </c>
      <c r="S186" s="64" t="e">
        <f>SUMIF(#REF!,' 3 цк'!$A185,#REF!)</f>
        <v>#REF!</v>
      </c>
      <c r="T186" s="64" t="e">
        <f>SUMIF(#REF!,' 3 цк'!$A185,#REF!)</f>
        <v>#REF!</v>
      </c>
      <c r="U186" s="64" t="e">
        <f>SUMIF(#REF!,' 3 цк'!$A185,#REF!)</f>
        <v>#REF!</v>
      </c>
      <c r="V186" s="64" t="e">
        <f>SUMIF(#REF!,' 3 цк'!$A185,#REF!)</f>
        <v>#REF!</v>
      </c>
      <c r="W186" s="64" t="e">
        <f>SUMIF(#REF!,' 3 цк'!$A185,#REF!)</f>
        <v>#REF!</v>
      </c>
      <c r="X186" s="64" t="e">
        <f>SUMIF(#REF!,' 3 цк'!$A185,#REF!)</f>
        <v>#REF!</v>
      </c>
      <c r="Y186" s="65" t="e">
        <f>SUMIF(#REF!,' 3 цк'!$A185,#REF!)</f>
        <v>#REF!</v>
      </c>
    </row>
    <row r="187" spans="1:25" ht="38.25" hidden="1" outlineLevel="1" x14ac:dyDescent="0.2">
      <c r="A187" s="69" t="s">
        <v>39</v>
      </c>
      <c r="B187" s="27">
        <f>B181</f>
        <v>0</v>
      </c>
      <c r="C187" s="27">
        <f t="shared" ref="C187:Y187" si="781">C181</f>
        <v>0</v>
      </c>
      <c r="D187" s="27">
        <f t="shared" si="781"/>
        <v>0</v>
      </c>
      <c r="E187" s="27">
        <f t="shared" si="781"/>
        <v>0</v>
      </c>
      <c r="F187" s="27">
        <f t="shared" si="781"/>
        <v>0</v>
      </c>
      <c r="G187" s="27">
        <f t="shared" si="781"/>
        <v>0</v>
      </c>
      <c r="H187" s="27">
        <f t="shared" si="781"/>
        <v>0</v>
      </c>
      <c r="I187" s="27">
        <f t="shared" si="781"/>
        <v>0</v>
      </c>
      <c r="J187" s="27">
        <f t="shared" si="781"/>
        <v>0</v>
      </c>
      <c r="K187" s="27">
        <f t="shared" si="781"/>
        <v>0</v>
      </c>
      <c r="L187" s="27">
        <f t="shared" si="781"/>
        <v>0</v>
      </c>
      <c r="M187" s="27">
        <f t="shared" si="781"/>
        <v>0</v>
      </c>
      <c r="N187" s="27">
        <f t="shared" si="781"/>
        <v>0</v>
      </c>
      <c r="O187" s="27">
        <f t="shared" si="781"/>
        <v>0</v>
      </c>
      <c r="P187" s="27">
        <f t="shared" si="781"/>
        <v>0</v>
      </c>
      <c r="Q187" s="27">
        <f t="shared" si="781"/>
        <v>0</v>
      </c>
      <c r="R187" s="27">
        <f t="shared" si="781"/>
        <v>0</v>
      </c>
      <c r="S187" s="27">
        <f t="shared" si="781"/>
        <v>0</v>
      </c>
      <c r="T187" s="27">
        <f t="shared" si="781"/>
        <v>0</v>
      </c>
      <c r="U187" s="27">
        <f t="shared" si="781"/>
        <v>0</v>
      </c>
      <c r="V187" s="27">
        <f t="shared" si="781"/>
        <v>0</v>
      </c>
      <c r="W187" s="27">
        <f t="shared" si="781"/>
        <v>0</v>
      </c>
      <c r="X187" s="27">
        <f t="shared" si="781"/>
        <v>0</v>
      </c>
      <c r="Y187" s="28">
        <f t="shared" si="781"/>
        <v>0</v>
      </c>
    </row>
    <row r="188" spans="1:25" hidden="1" outlineLevel="1" x14ac:dyDescent="0.2">
      <c r="A188" s="69" t="s">
        <v>2</v>
      </c>
      <c r="B188" s="27">
        <f t="shared" ref="B188:Y188" si="782">B182</f>
        <v>1531.21</v>
      </c>
      <c r="C188" s="27">
        <f t="shared" si="782"/>
        <v>1531.21</v>
      </c>
      <c r="D188" s="27">
        <f t="shared" si="782"/>
        <v>1531.21</v>
      </c>
      <c r="E188" s="27">
        <f t="shared" si="782"/>
        <v>1531.21</v>
      </c>
      <c r="F188" s="27">
        <f t="shared" si="782"/>
        <v>1531.21</v>
      </c>
      <c r="G188" s="27">
        <f t="shared" si="782"/>
        <v>1531.21</v>
      </c>
      <c r="H188" s="27">
        <f t="shared" si="782"/>
        <v>1531.21</v>
      </c>
      <c r="I188" s="27">
        <f t="shared" si="782"/>
        <v>1531.21</v>
      </c>
      <c r="J188" s="27">
        <f t="shared" si="782"/>
        <v>1531.21</v>
      </c>
      <c r="K188" s="27">
        <f t="shared" si="782"/>
        <v>1531.21</v>
      </c>
      <c r="L188" s="27">
        <f t="shared" si="782"/>
        <v>1531.21</v>
      </c>
      <c r="M188" s="27">
        <f t="shared" si="782"/>
        <v>1531.21</v>
      </c>
      <c r="N188" s="27">
        <f t="shared" si="782"/>
        <v>1531.21</v>
      </c>
      <c r="O188" s="27">
        <f t="shared" si="782"/>
        <v>1531.21</v>
      </c>
      <c r="P188" s="27">
        <f t="shared" si="782"/>
        <v>1531.21</v>
      </c>
      <c r="Q188" s="27">
        <f t="shared" si="782"/>
        <v>1531.21</v>
      </c>
      <c r="R188" s="27">
        <f t="shared" si="782"/>
        <v>1531.21</v>
      </c>
      <c r="S188" s="27">
        <f t="shared" si="782"/>
        <v>1531.21</v>
      </c>
      <c r="T188" s="27">
        <f t="shared" si="782"/>
        <v>1531.21</v>
      </c>
      <c r="U188" s="27">
        <f t="shared" si="782"/>
        <v>1531.21</v>
      </c>
      <c r="V188" s="27">
        <f t="shared" si="782"/>
        <v>1531.21</v>
      </c>
      <c r="W188" s="27">
        <f t="shared" si="782"/>
        <v>1531.21</v>
      </c>
      <c r="X188" s="27">
        <f t="shared" si="782"/>
        <v>1531.21</v>
      </c>
      <c r="Y188" s="28">
        <f t="shared" si="782"/>
        <v>1531.21</v>
      </c>
    </row>
    <row r="189" spans="1:25" hidden="1" outlineLevel="1" x14ac:dyDescent="0.2">
      <c r="A189" s="69" t="s">
        <v>3</v>
      </c>
      <c r="B189" s="27">
        <f t="shared" ref="B189:Y189" si="783">B183</f>
        <v>77.12</v>
      </c>
      <c r="C189" s="27">
        <f t="shared" si="783"/>
        <v>77.12</v>
      </c>
      <c r="D189" s="27">
        <f t="shared" si="783"/>
        <v>77.12</v>
      </c>
      <c r="E189" s="27">
        <f t="shared" si="783"/>
        <v>77.12</v>
      </c>
      <c r="F189" s="27">
        <f t="shared" si="783"/>
        <v>77.12</v>
      </c>
      <c r="G189" s="27">
        <f t="shared" si="783"/>
        <v>77.12</v>
      </c>
      <c r="H189" s="27">
        <f t="shared" si="783"/>
        <v>77.12</v>
      </c>
      <c r="I189" s="27">
        <f t="shared" si="783"/>
        <v>77.12</v>
      </c>
      <c r="J189" s="27">
        <f t="shared" si="783"/>
        <v>77.12</v>
      </c>
      <c r="K189" s="27">
        <f t="shared" si="783"/>
        <v>77.12</v>
      </c>
      <c r="L189" s="27">
        <f t="shared" si="783"/>
        <v>77.12</v>
      </c>
      <c r="M189" s="27">
        <f t="shared" si="783"/>
        <v>77.12</v>
      </c>
      <c r="N189" s="27">
        <f t="shared" si="783"/>
        <v>77.12</v>
      </c>
      <c r="O189" s="27">
        <f t="shared" si="783"/>
        <v>77.12</v>
      </c>
      <c r="P189" s="27">
        <f t="shared" si="783"/>
        <v>77.12</v>
      </c>
      <c r="Q189" s="27">
        <f t="shared" si="783"/>
        <v>77.12</v>
      </c>
      <c r="R189" s="27">
        <f t="shared" si="783"/>
        <v>77.12</v>
      </c>
      <c r="S189" s="27">
        <f t="shared" si="783"/>
        <v>77.12</v>
      </c>
      <c r="T189" s="27">
        <f t="shared" si="783"/>
        <v>77.12</v>
      </c>
      <c r="U189" s="27">
        <f t="shared" si="783"/>
        <v>77.12</v>
      </c>
      <c r="V189" s="27">
        <f t="shared" si="783"/>
        <v>77.12</v>
      </c>
      <c r="W189" s="27">
        <f t="shared" si="783"/>
        <v>77.12</v>
      </c>
      <c r="X189" s="27">
        <f t="shared" si="783"/>
        <v>77.12</v>
      </c>
      <c r="Y189" s="28">
        <f t="shared" si="783"/>
        <v>77.12</v>
      </c>
    </row>
    <row r="190" spans="1:25" ht="15" hidden="1" outlineLevel="1" thickBot="1" x14ac:dyDescent="0.25">
      <c r="A190" s="70" t="s">
        <v>64</v>
      </c>
      <c r="B190" s="71" t="e">
        <f t="shared" ref="B190:Y190" si="784">B184</f>
        <v>#REF!</v>
      </c>
      <c r="C190" s="71" t="e">
        <f t="shared" si="784"/>
        <v>#REF!</v>
      </c>
      <c r="D190" s="71" t="e">
        <f t="shared" si="784"/>
        <v>#REF!</v>
      </c>
      <c r="E190" s="71" t="e">
        <f t="shared" si="784"/>
        <v>#REF!</v>
      </c>
      <c r="F190" s="71" t="e">
        <f t="shared" si="784"/>
        <v>#REF!</v>
      </c>
      <c r="G190" s="71" t="e">
        <f t="shared" si="784"/>
        <v>#REF!</v>
      </c>
      <c r="H190" s="71" t="e">
        <f t="shared" si="784"/>
        <v>#REF!</v>
      </c>
      <c r="I190" s="71" t="e">
        <f t="shared" si="784"/>
        <v>#REF!</v>
      </c>
      <c r="J190" s="71" t="e">
        <f t="shared" si="784"/>
        <v>#REF!</v>
      </c>
      <c r="K190" s="71" t="e">
        <f t="shared" si="784"/>
        <v>#REF!</v>
      </c>
      <c r="L190" s="71" t="e">
        <f t="shared" si="784"/>
        <v>#REF!</v>
      </c>
      <c r="M190" s="71" t="e">
        <f t="shared" si="784"/>
        <v>#REF!</v>
      </c>
      <c r="N190" s="71" t="e">
        <f t="shared" si="784"/>
        <v>#REF!</v>
      </c>
      <c r="O190" s="71" t="e">
        <f t="shared" si="784"/>
        <v>#REF!</v>
      </c>
      <c r="P190" s="71" t="e">
        <f t="shared" si="784"/>
        <v>#REF!</v>
      </c>
      <c r="Q190" s="71" t="e">
        <f t="shared" si="784"/>
        <v>#REF!</v>
      </c>
      <c r="R190" s="71" t="e">
        <f t="shared" si="784"/>
        <v>#REF!</v>
      </c>
      <c r="S190" s="71" t="e">
        <f t="shared" si="784"/>
        <v>#REF!</v>
      </c>
      <c r="T190" s="71" t="e">
        <f t="shared" si="784"/>
        <v>#REF!</v>
      </c>
      <c r="U190" s="71" t="e">
        <f t="shared" si="784"/>
        <v>#REF!</v>
      </c>
      <c r="V190" s="71" t="e">
        <f t="shared" si="784"/>
        <v>#REF!</v>
      </c>
      <c r="W190" s="71" t="e">
        <f t="shared" si="784"/>
        <v>#REF!</v>
      </c>
      <c r="X190" s="71" t="e">
        <f t="shared" si="784"/>
        <v>#REF!</v>
      </c>
      <c r="Y190" s="72" t="e">
        <f t="shared" si="784"/>
        <v>#REF!</v>
      </c>
    </row>
    <row r="191" spans="1:25" collapsed="1" x14ac:dyDescent="0.2">
      <c r="A191" s="68">
        <v>31</v>
      </c>
      <c r="B191" s="66" t="e">
        <f>ROUND(SUM(B192:B196),2)</f>
        <v>#REF!</v>
      </c>
      <c r="C191" s="66" t="e">
        <f t="shared" ref="C191" si="785">ROUND(SUM(C192:C196),2)</f>
        <v>#REF!</v>
      </c>
      <c r="D191" s="66" t="e">
        <f t="shared" ref="D191" si="786">ROUND(SUM(D192:D196),2)</f>
        <v>#REF!</v>
      </c>
      <c r="E191" s="66" t="e">
        <f t="shared" ref="E191" si="787">ROUND(SUM(E192:E196),2)</f>
        <v>#REF!</v>
      </c>
      <c r="F191" s="66" t="e">
        <f t="shared" ref="F191" si="788">ROUND(SUM(F192:F196),2)</f>
        <v>#REF!</v>
      </c>
      <c r="G191" s="66" t="e">
        <f t="shared" ref="G191" si="789">ROUND(SUM(G192:G196),2)</f>
        <v>#REF!</v>
      </c>
      <c r="H191" s="66" t="e">
        <f t="shared" ref="H191" si="790">ROUND(SUM(H192:H196),2)</f>
        <v>#REF!</v>
      </c>
      <c r="I191" s="66" t="e">
        <f t="shared" ref="I191" si="791">ROUND(SUM(I192:I196),2)</f>
        <v>#REF!</v>
      </c>
      <c r="J191" s="66" t="e">
        <f t="shared" ref="J191" si="792">ROUND(SUM(J192:J196),2)</f>
        <v>#REF!</v>
      </c>
      <c r="K191" s="66" t="e">
        <f t="shared" ref="K191" si="793">ROUND(SUM(K192:K196),2)</f>
        <v>#REF!</v>
      </c>
      <c r="L191" s="66" t="e">
        <f t="shared" ref="L191" si="794">ROUND(SUM(L192:L196),2)</f>
        <v>#REF!</v>
      </c>
      <c r="M191" s="66" t="e">
        <f t="shared" ref="M191" si="795">ROUND(SUM(M192:M196),2)</f>
        <v>#REF!</v>
      </c>
      <c r="N191" s="66" t="e">
        <f t="shared" ref="N191" si="796">ROUND(SUM(N192:N196),2)</f>
        <v>#REF!</v>
      </c>
      <c r="O191" s="66" t="e">
        <f t="shared" ref="O191" si="797">ROUND(SUM(O192:O196),2)</f>
        <v>#REF!</v>
      </c>
      <c r="P191" s="66" t="e">
        <f t="shared" ref="P191" si="798">ROUND(SUM(P192:P196),2)</f>
        <v>#REF!</v>
      </c>
      <c r="Q191" s="66" t="e">
        <f t="shared" ref="Q191" si="799">ROUND(SUM(Q192:Q196),2)</f>
        <v>#REF!</v>
      </c>
      <c r="R191" s="66" t="e">
        <f t="shared" ref="R191" si="800">ROUND(SUM(R192:R196),2)</f>
        <v>#REF!</v>
      </c>
      <c r="S191" s="66" t="e">
        <f t="shared" ref="S191" si="801">ROUND(SUM(S192:S196),2)</f>
        <v>#REF!</v>
      </c>
      <c r="T191" s="66" t="e">
        <f t="shared" ref="T191" si="802">ROUND(SUM(T192:T196),2)</f>
        <v>#REF!</v>
      </c>
      <c r="U191" s="66" t="e">
        <f t="shared" ref="U191" si="803">ROUND(SUM(U192:U196),2)</f>
        <v>#REF!</v>
      </c>
      <c r="V191" s="66" t="e">
        <f t="shared" ref="V191" si="804">ROUND(SUM(V192:V196),2)</f>
        <v>#REF!</v>
      </c>
      <c r="W191" s="66" t="e">
        <f t="shared" ref="W191" si="805">ROUND(SUM(W192:W196),2)</f>
        <v>#REF!</v>
      </c>
      <c r="X191" s="66" t="e">
        <f t="shared" ref="X191" si="806">ROUND(SUM(X192:X196),2)</f>
        <v>#REF!</v>
      </c>
      <c r="Y191" s="67" t="e">
        <f t="shared" ref="Y191" si="807">ROUND(SUM(Y192:Y196),2)</f>
        <v>#REF!</v>
      </c>
    </row>
    <row r="192" spans="1:25" s="8" customFormat="1" ht="38.25" hidden="1" outlineLevel="1" x14ac:dyDescent="0.2">
      <c r="A192" s="69" t="s">
        <v>67</v>
      </c>
      <c r="B192" s="64" t="e">
        <f>SUMIF(#REF!,' 3 цк'!$A191,#REF!)</f>
        <v>#REF!</v>
      </c>
      <c r="C192" s="64" t="e">
        <f>SUMIF(#REF!,' 3 цк'!$A191,#REF!)</f>
        <v>#REF!</v>
      </c>
      <c r="D192" s="64" t="e">
        <f>SUMIF(#REF!,' 3 цк'!$A191,#REF!)</f>
        <v>#REF!</v>
      </c>
      <c r="E192" s="64" t="e">
        <f>SUMIF(#REF!,' 3 цк'!$A191,#REF!)</f>
        <v>#REF!</v>
      </c>
      <c r="F192" s="64" t="e">
        <f>SUMIF(#REF!,' 3 цк'!$A191,#REF!)</f>
        <v>#REF!</v>
      </c>
      <c r="G192" s="64" t="e">
        <f>SUMIF(#REF!,' 3 цк'!$A191,#REF!)</f>
        <v>#REF!</v>
      </c>
      <c r="H192" s="64" t="e">
        <f>SUMIF(#REF!,' 3 цк'!$A191,#REF!)</f>
        <v>#REF!</v>
      </c>
      <c r="I192" s="64" t="e">
        <f>SUMIF(#REF!,' 3 цк'!$A191,#REF!)</f>
        <v>#REF!</v>
      </c>
      <c r="J192" s="64" t="e">
        <f>SUMIF(#REF!,' 3 цк'!$A191,#REF!)</f>
        <v>#REF!</v>
      </c>
      <c r="K192" s="64" t="e">
        <f>SUMIF(#REF!,' 3 цк'!$A191,#REF!)</f>
        <v>#REF!</v>
      </c>
      <c r="L192" s="64" t="e">
        <f>SUMIF(#REF!,' 3 цк'!$A191,#REF!)</f>
        <v>#REF!</v>
      </c>
      <c r="M192" s="64" t="e">
        <f>SUMIF(#REF!,' 3 цк'!$A191,#REF!)</f>
        <v>#REF!</v>
      </c>
      <c r="N192" s="64" t="e">
        <f>SUMIF(#REF!,' 3 цк'!$A191,#REF!)</f>
        <v>#REF!</v>
      </c>
      <c r="O192" s="64" t="e">
        <f>SUMIF(#REF!,' 3 цк'!$A191,#REF!)</f>
        <v>#REF!</v>
      </c>
      <c r="P192" s="64" t="e">
        <f>SUMIF(#REF!,' 3 цк'!$A191,#REF!)</f>
        <v>#REF!</v>
      </c>
      <c r="Q192" s="64" t="e">
        <f>SUMIF(#REF!,' 3 цк'!$A191,#REF!)</f>
        <v>#REF!</v>
      </c>
      <c r="R192" s="64" t="e">
        <f>SUMIF(#REF!,' 3 цк'!$A191,#REF!)</f>
        <v>#REF!</v>
      </c>
      <c r="S192" s="64" t="e">
        <f>SUMIF(#REF!,' 3 цк'!$A191,#REF!)</f>
        <v>#REF!</v>
      </c>
      <c r="T192" s="64" t="e">
        <f>SUMIF(#REF!,' 3 цк'!$A191,#REF!)</f>
        <v>#REF!</v>
      </c>
      <c r="U192" s="64" t="e">
        <f>SUMIF(#REF!,' 3 цк'!$A191,#REF!)</f>
        <v>#REF!</v>
      </c>
      <c r="V192" s="64" t="e">
        <f>SUMIF(#REF!,' 3 цк'!$A191,#REF!)</f>
        <v>#REF!</v>
      </c>
      <c r="W192" s="64" t="e">
        <f>SUMIF(#REF!,' 3 цк'!$A191,#REF!)</f>
        <v>#REF!</v>
      </c>
      <c r="X192" s="64" t="e">
        <f>SUMIF(#REF!,' 3 цк'!$A191,#REF!)</f>
        <v>#REF!</v>
      </c>
      <c r="Y192" s="65" t="e">
        <f>SUMIF(#REF!,' 3 цк'!$A191,#REF!)</f>
        <v>#REF!</v>
      </c>
    </row>
    <row r="193" spans="1:25" s="21" customFormat="1" ht="38.25" hidden="1" outlineLevel="1" x14ac:dyDescent="0.2">
      <c r="A193" s="69" t="s">
        <v>39</v>
      </c>
      <c r="B193" s="27">
        <f>B187</f>
        <v>0</v>
      </c>
      <c r="C193" s="27">
        <f t="shared" ref="C193:Y193" si="808">C187</f>
        <v>0</v>
      </c>
      <c r="D193" s="27">
        <f t="shared" si="808"/>
        <v>0</v>
      </c>
      <c r="E193" s="27">
        <f t="shared" si="808"/>
        <v>0</v>
      </c>
      <c r="F193" s="27">
        <f t="shared" si="808"/>
        <v>0</v>
      </c>
      <c r="G193" s="27">
        <f t="shared" si="808"/>
        <v>0</v>
      </c>
      <c r="H193" s="27">
        <f t="shared" si="808"/>
        <v>0</v>
      </c>
      <c r="I193" s="27">
        <f t="shared" si="808"/>
        <v>0</v>
      </c>
      <c r="J193" s="27">
        <f t="shared" si="808"/>
        <v>0</v>
      </c>
      <c r="K193" s="27">
        <f t="shared" si="808"/>
        <v>0</v>
      </c>
      <c r="L193" s="27">
        <f t="shared" si="808"/>
        <v>0</v>
      </c>
      <c r="M193" s="27">
        <f t="shared" si="808"/>
        <v>0</v>
      </c>
      <c r="N193" s="27">
        <f t="shared" si="808"/>
        <v>0</v>
      </c>
      <c r="O193" s="27">
        <f t="shared" si="808"/>
        <v>0</v>
      </c>
      <c r="P193" s="27">
        <f t="shared" si="808"/>
        <v>0</v>
      </c>
      <c r="Q193" s="27">
        <f t="shared" si="808"/>
        <v>0</v>
      </c>
      <c r="R193" s="27">
        <f t="shared" si="808"/>
        <v>0</v>
      </c>
      <c r="S193" s="27">
        <f t="shared" si="808"/>
        <v>0</v>
      </c>
      <c r="T193" s="27">
        <f t="shared" si="808"/>
        <v>0</v>
      </c>
      <c r="U193" s="27">
        <f t="shared" si="808"/>
        <v>0</v>
      </c>
      <c r="V193" s="27">
        <f t="shared" si="808"/>
        <v>0</v>
      </c>
      <c r="W193" s="27">
        <f t="shared" si="808"/>
        <v>0</v>
      </c>
      <c r="X193" s="27">
        <f t="shared" si="808"/>
        <v>0</v>
      </c>
      <c r="Y193" s="28">
        <f t="shared" si="808"/>
        <v>0</v>
      </c>
    </row>
    <row r="194" spans="1:25" s="21" customFormat="1" hidden="1" outlineLevel="1" x14ac:dyDescent="0.2">
      <c r="A194" s="69" t="s">
        <v>2</v>
      </c>
      <c r="B194" s="27">
        <f t="shared" ref="B194:Y194" si="809">B188</f>
        <v>1531.21</v>
      </c>
      <c r="C194" s="27">
        <f t="shared" si="809"/>
        <v>1531.21</v>
      </c>
      <c r="D194" s="27">
        <f t="shared" si="809"/>
        <v>1531.21</v>
      </c>
      <c r="E194" s="27">
        <f t="shared" si="809"/>
        <v>1531.21</v>
      </c>
      <c r="F194" s="27">
        <f t="shared" si="809"/>
        <v>1531.21</v>
      </c>
      <c r="G194" s="27">
        <f t="shared" si="809"/>
        <v>1531.21</v>
      </c>
      <c r="H194" s="27">
        <f t="shared" si="809"/>
        <v>1531.21</v>
      </c>
      <c r="I194" s="27">
        <f t="shared" si="809"/>
        <v>1531.21</v>
      </c>
      <c r="J194" s="27">
        <f t="shared" si="809"/>
        <v>1531.21</v>
      </c>
      <c r="K194" s="27">
        <f t="shared" si="809"/>
        <v>1531.21</v>
      </c>
      <c r="L194" s="27">
        <f t="shared" si="809"/>
        <v>1531.21</v>
      </c>
      <c r="M194" s="27">
        <f t="shared" si="809"/>
        <v>1531.21</v>
      </c>
      <c r="N194" s="27">
        <f t="shared" si="809"/>
        <v>1531.21</v>
      </c>
      <c r="O194" s="27">
        <f t="shared" si="809"/>
        <v>1531.21</v>
      </c>
      <c r="P194" s="27">
        <f t="shared" si="809"/>
        <v>1531.21</v>
      </c>
      <c r="Q194" s="27">
        <f t="shared" si="809"/>
        <v>1531.21</v>
      </c>
      <c r="R194" s="27">
        <f t="shared" si="809"/>
        <v>1531.21</v>
      </c>
      <c r="S194" s="27">
        <f t="shared" si="809"/>
        <v>1531.21</v>
      </c>
      <c r="T194" s="27">
        <f t="shared" si="809"/>
        <v>1531.21</v>
      </c>
      <c r="U194" s="27">
        <f t="shared" si="809"/>
        <v>1531.21</v>
      </c>
      <c r="V194" s="27">
        <f t="shared" si="809"/>
        <v>1531.21</v>
      </c>
      <c r="W194" s="27">
        <f t="shared" si="809"/>
        <v>1531.21</v>
      </c>
      <c r="X194" s="27">
        <f t="shared" si="809"/>
        <v>1531.21</v>
      </c>
      <c r="Y194" s="28">
        <f t="shared" si="809"/>
        <v>1531.21</v>
      </c>
    </row>
    <row r="195" spans="1:25" s="21" customFormat="1" hidden="1" outlineLevel="1" x14ac:dyDescent="0.2">
      <c r="A195" s="69" t="s">
        <v>3</v>
      </c>
      <c r="B195" s="27">
        <f t="shared" ref="B195:Y195" si="810">B189</f>
        <v>77.12</v>
      </c>
      <c r="C195" s="27">
        <f t="shared" si="810"/>
        <v>77.12</v>
      </c>
      <c r="D195" s="27">
        <f t="shared" si="810"/>
        <v>77.12</v>
      </c>
      <c r="E195" s="27">
        <f t="shared" si="810"/>
        <v>77.12</v>
      </c>
      <c r="F195" s="27">
        <f t="shared" si="810"/>
        <v>77.12</v>
      </c>
      <c r="G195" s="27">
        <f t="shared" si="810"/>
        <v>77.12</v>
      </c>
      <c r="H195" s="27">
        <f t="shared" si="810"/>
        <v>77.12</v>
      </c>
      <c r="I195" s="27">
        <f t="shared" si="810"/>
        <v>77.12</v>
      </c>
      <c r="J195" s="27">
        <f t="shared" si="810"/>
        <v>77.12</v>
      </c>
      <c r="K195" s="27">
        <f t="shared" si="810"/>
        <v>77.12</v>
      </c>
      <c r="L195" s="27">
        <f t="shared" si="810"/>
        <v>77.12</v>
      </c>
      <c r="M195" s="27">
        <f t="shared" si="810"/>
        <v>77.12</v>
      </c>
      <c r="N195" s="27">
        <f t="shared" si="810"/>
        <v>77.12</v>
      </c>
      <c r="O195" s="27">
        <f t="shared" si="810"/>
        <v>77.12</v>
      </c>
      <c r="P195" s="27">
        <f t="shared" si="810"/>
        <v>77.12</v>
      </c>
      <c r="Q195" s="27">
        <f t="shared" si="810"/>
        <v>77.12</v>
      </c>
      <c r="R195" s="27">
        <f t="shared" si="810"/>
        <v>77.12</v>
      </c>
      <c r="S195" s="27">
        <f t="shared" si="810"/>
        <v>77.12</v>
      </c>
      <c r="T195" s="27">
        <f t="shared" si="810"/>
        <v>77.12</v>
      </c>
      <c r="U195" s="27">
        <f t="shared" si="810"/>
        <v>77.12</v>
      </c>
      <c r="V195" s="27">
        <f t="shared" si="810"/>
        <v>77.12</v>
      </c>
      <c r="W195" s="27">
        <f t="shared" si="810"/>
        <v>77.12</v>
      </c>
      <c r="X195" s="27">
        <f t="shared" si="810"/>
        <v>77.12</v>
      </c>
      <c r="Y195" s="28">
        <f t="shared" si="810"/>
        <v>77.12</v>
      </c>
    </row>
    <row r="196" spans="1:25" s="10" customFormat="1" ht="15" hidden="1" outlineLevel="1" thickBot="1" x14ac:dyDescent="0.25">
      <c r="A196" s="70" t="s">
        <v>64</v>
      </c>
      <c r="B196" s="71" t="e">
        <f t="shared" ref="B196:Y196" si="811">B190</f>
        <v>#REF!</v>
      </c>
      <c r="C196" s="71" t="e">
        <f t="shared" si="811"/>
        <v>#REF!</v>
      </c>
      <c r="D196" s="71" t="e">
        <f t="shared" si="811"/>
        <v>#REF!</v>
      </c>
      <c r="E196" s="71" t="e">
        <f t="shared" si="811"/>
        <v>#REF!</v>
      </c>
      <c r="F196" s="71" t="e">
        <f t="shared" si="811"/>
        <v>#REF!</v>
      </c>
      <c r="G196" s="71" t="e">
        <f t="shared" si="811"/>
        <v>#REF!</v>
      </c>
      <c r="H196" s="71" t="e">
        <f t="shared" si="811"/>
        <v>#REF!</v>
      </c>
      <c r="I196" s="71" t="e">
        <f t="shared" si="811"/>
        <v>#REF!</v>
      </c>
      <c r="J196" s="71" t="e">
        <f t="shared" si="811"/>
        <v>#REF!</v>
      </c>
      <c r="K196" s="71" t="e">
        <f t="shared" si="811"/>
        <v>#REF!</v>
      </c>
      <c r="L196" s="71" t="e">
        <f t="shared" si="811"/>
        <v>#REF!</v>
      </c>
      <c r="M196" s="71" t="e">
        <f t="shared" si="811"/>
        <v>#REF!</v>
      </c>
      <c r="N196" s="71" t="e">
        <f t="shared" si="811"/>
        <v>#REF!</v>
      </c>
      <c r="O196" s="71" t="e">
        <f t="shared" si="811"/>
        <v>#REF!</v>
      </c>
      <c r="P196" s="71" t="e">
        <f t="shared" si="811"/>
        <v>#REF!</v>
      </c>
      <c r="Q196" s="71" t="e">
        <f t="shared" si="811"/>
        <v>#REF!</v>
      </c>
      <c r="R196" s="71" t="e">
        <f t="shared" si="811"/>
        <v>#REF!</v>
      </c>
      <c r="S196" s="71" t="e">
        <f t="shared" si="811"/>
        <v>#REF!</v>
      </c>
      <c r="T196" s="71" t="e">
        <f t="shared" si="811"/>
        <v>#REF!</v>
      </c>
      <c r="U196" s="71" t="e">
        <f t="shared" si="811"/>
        <v>#REF!</v>
      </c>
      <c r="V196" s="71" t="e">
        <f t="shared" si="811"/>
        <v>#REF!</v>
      </c>
      <c r="W196" s="71" t="e">
        <f t="shared" si="811"/>
        <v>#REF!</v>
      </c>
      <c r="X196" s="71" t="e">
        <f t="shared" si="811"/>
        <v>#REF!</v>
      </c>
      <c r="Y196" s="72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108" t="s">
        <v>31</v>
      </c>
      <c r="B198" s="110" t="s">
        <v>41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2"/>
    </row>
    <row r="199" spans="1:25" ht="15" thickBot="1" x14ac:dyDescent="0.25">
      <c r="A199" s="109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8">
        <v>1</v>
      </c>
      <c r="B200" s="66" t="e">
        <f>ROUND(SUM(B201:B205),2)</f>
        <v>#REF!</v>
      </c>
      <c r="C200" s="66" t="e">
        <f t="shared" ref="C200" si="812">ROUND(SUM(C201:C205),2)</f>
        <v>#REF!</v>
      </c>
      <c r="D200" s="66" t="e">
        <f t="shared" ref="D200" si="813">ROUND(SUM(D201:D205),2)</f>
        <v>#REF!</v>
      </c>
      <c r="E200" s="66" t="e">
        <f t="shared" ref="E200" si="814">ROUND(SUM(E201:E205),2)</f>
        <v>#REF!</v>
      </c>
      <c r="F200" s="66" t="e">
        <f t="shared" ref="F200" si="815">ROUND(SUM(F201:F205),2)</f>
        <v>#REF!</v>
      </c>
      <c r="G200" s="66" t="e">
        <f t="shared" ref="G200" si="816">ROUND(SUM(G201:G205),2)</f>
        <v>#REF!</v>
      </c>
      <c r="H200" s="66" t="e">
        <f t="shared" ref="H200" si="817">ROUND(SUM(H201:H205),2)</f>
        <v>#REF!</v>
      </c>
      <c r="I200" s="66" t="e">
        <f t="shared" ref="I200" si="818">ROUND(SUM(I201:I205),2)</f>
        <v>#REF!</v>
      </c>
      <c r="J200" s="66" t="e">
        <f t="shared" ref="J200" si="819">ROUND(SUM(J201:J205),2)</f>
        <v>#REF!</v>
      </c>
      <c r="K200" s="66" t="e">
        <f t="shared" ref="K200" si="820">ROUND(SUM(K201:K205),2)</f>
        <v>#REF!</v>
      </c>
      <c r="L200" s="66" t="e">
        <f t="shared" ref="L200" si="821">ROUND(SUM(L201:L205),2)</f>
        <v>#REF!</v>
      </c>
      <c r="M200" s="66" t="e">
        <f t="shared" ref="M200" si="822">ROUND(SUM(M201:M205),2)</f>
        <v>#REF!</v>
      </c>
      <c r="N200" s="66" t="e">
        <f t="shared" ref="N200" si="823">ROUND(SUM(N201:N205),2)</f>
        <v>#REF!</v>
      </c>
      <c r="O200" s="66" t="e">
        <f t="shared" ref="O200" si="824">ROUND(SUM(O201:O205),2)</f>
        <v>#REF!</v>
      </c>
      <c r="P200" s="66" t="e">
        <f t="shared" ref="P200" si="825">ROUND(SUM(P201:P205),2)</f>
        <v>#REF!</v>
      </c>
      <c r="Q200" s="66" t="e">
        <f t="shared" ref="Q200" si="826">ROUND(SUM(Q201:Q205),2)</f>
        <v>#REF!</v>
      </c>
      <c r="R200" s="66" t="e">
        <f t="shared" ref="R200" si="827">ROUND(SUM(R201:R205),2)</f>
        <v>#REF!</v>
      </c>
      <c r="S200" s="66" t="e">
        <f t="shared" ref="S200" si="828">ROUND(SUM(S201:S205),2)</f>
        <v>#REF!</v>
      </c>
      <c r="T200" s="66" t="e">
        <f t="shared" ref="T200" si="829">ROUND(SUM(T201:T205),2)</f>
        <v>#REF!</v>
      </c>
      <c r="U200" s="66" t="e">
        <f t="shared" ref="U200" si="830">ROUND(SUM(U201:U205),2)</f>
        <v>#REF!</v>
      </c>
      <c r="V200" s="66" t="e">
        <f t="shared" ref="V200" si="831">ROUND(SUM(V201:V205),2)</f>
        <v>#REF!</v>
      </c>
      <c r="W200" s="66" t="e">
        <f t="shared" ref="W200" si="832">ROUND(SUM(W201:W205),2)</f>
        <v>#REF!</v>
      </c>
      <c r="X200" s="66" t="e">
        <f t="shared" ref="X200" si="833">ROUND(SUM(X201:X205),2)</f>
        <v>#REF!</v>
      </c>
      <c r="Y200" s="67" t="e">
        <f t="shared" ref="Y200" si="834">ROUND(SUM(Y201:Y205),2)</f>
        <v>#REF!</v>
      </c>
    </row>
    <row r="201" spans="1:25" ht="38.25" hidden="1" outlineLevel="1" x14ac:dyDescent="0.2">
      <c r="A201" s="69" t="s">
        <v>67</v>
      </c>
      <c r="B201" s="64" t="e">
        <f>B12</f>
        <v>#REF!</v>
      </c>
      <c r="C201" s="64" t="e">
        <f t="shared" ref="C201:Y201" si="835">C12</f>
        <v>#REF!</v>
      </c>
      <c r="D201" s="64" t="e">
        <f t="shared" si="835"/>
        <v>#REF!</v>
      </c>
      <c r="E201" s="64" t="e">
        <f t="shared" si="835"/>
        <v>#REF!</v>
      </c>
      <c r="F201" s="64" t="e">
        <f t="shared" si="835"/>
        <v>#REF!</v>
      </c>
      <c r="G201" s="64" t="e">
        <f t="shared" si="835"/>
        <v>#REF!</v>
      </c>
      <c r="H201" s="64" t="e">
        <f t="shared" si="835"/>
        <v>#REF!</v>
      </c>
      <c r="I201" s="64" t="e">
        <f t="shared" si="835"/>
        <v>#REF!</v>
      </c>
      <c r="J201" s="64" t="e">
        <f t="shared" si="835"/>
        <v>#REF!</v>
      </c>
      <c r="K201" s="64" t="e">
        <f t="shared" si="835"/>
        <v>#REF!</v>
      </c>
      <c r="L201" s="64" t="e">
        <f t="shared" si="835"/>
        <v>#REF!</v>
      </c>
      <c r="M201" s="64" t="e">
        <f t="shared" si="835"/>
        <v>#REF!</v>
      </c>
      <c r="N201" s="64" t="e">
        <f t="shared" si="835"/>
        <v>#REF!</v>
      </c>
      <c r="O201" s="64" t="e">
        <f t="shared" si="835"/>
        <v>#REF!</v>
      </c>
      <c r="P201" s="64" t="e">
        <f t="shared" si="835"/>
        <v>#REF!</v>
      </c>
      <c r="Q201" s="64" t="e">
        <f t="shared" si="835"/>
        <v>#REF!</v>
      </c>
      <c r="R201" s="64" t="e">
        <f t="shared" si="835"/>
        <v>#REF!</v>
      </c>
      <c r="S201" s="64" t="e">
        <f t="shared" si="835"/>
        <v>#REF!</v>
      </c>
      <c r="T201" s="64" t="e">
        <f t="shared" si="835"/>
        <v>#REF!</v>
      </c>
      <c r="U201" s="64" t="e">
        <f t="shared" si="835"/>
        <v>#REF!</v>
      </c>
      <c r="V201" s="64" t="e">
        <f t="shared" si="835"/>
        <v>#REF!</v>
      </c>
      <c r="W201" s="64" t="e">
        <f t="shared" si="835"/>
        <v>#REF!</v>
      </c>
      <c r="X201" s="64" t="e">
        <f t="shared" si="835"/>
        <v>#REF!</v>
      </c>
      <c r="Y201" s="65" t="e">
        <f t="shared" si="835"/>
        <v>#REF!</v>
      </c>
    </row>
    <row r="202" spans="1:25" ht="38.25" hidden="1" outlineLevel="1" x14ac:dyDescent="0.2">
      <c r="A202" s="69" t="s">
        <v>39</v>
      </c>
      <c r="B202" s="27">
        <f t="shared" ref="B202:Y202" si="836">B13</f>
        <v>0</v>
      </c>
      <c r="C202" s="27">
        <f t="shared" si="836"/>
        <v>0</v>
      </c>
      <c r="D202" s="27">
        <f t="shared" si="836"/>
        <v>0</v>
      </c>
      <c r="E202" s="27">
        <f t="shared" si="836"/>
        <v>0</v>
      </c>
      <c r="F202" s="27">
        <f t="shared" si="836"/>
        <v>0</v>
      </c>
      <c r="G202" s="27">
        <f t="shared" si="836"/>
        <v>0</v>
      </c>
      <c r="H202" s="27">
        <f t="shared" si="836"/>
        <v>0</v>
      </c>
      <c r="I202" s="27">
        <f t="shared" si="836"/>
        <v>0</v>
      </c>
      <c r="J202" s="27">
        <f t="shared" si="836"/>
        <v>0</v>
      </c>
      <c r="K202" s="27">
        <f t="shared" si="836"/>
        <v>0</v>
      </c>
      <c r="L202" s="27">
        <f t="shared" si="836"/>
        <v>0</v>
      </c>
      <c r="M202" s="27">
        <f t="shared" si="836"/>
        <v>0</v>
      </c>
      <c r="N202" s="27">
        <f t="shared" si="836"/>
        <v>0</v>
      </c>
      <c r="O202" s="27">
        <f t="shared" si="836"/>
        <v>0</v>
      </c>
      <c r="P202" s="27">
        <f t="shared" si="836"/>
        <v>0</v>
      </c>
      <c r="Q202" s="27">
        <f t="shared" si="836"/>
        <v>0</v>
      </c>
      <c r="R202" s="27">
        <f t="shared" si="836"/>
        <v>0</v>
      </c>
      <c r="S202" s="27">
        <f t="shared" si="836"/>
        <v>0</v>
      </c>
      <c r="T202" s="27">
        <f t="shared" si="836"/>
        <v>0</v>
      </c>
      <c r="U202" s="27">
        <f t="shared" si="836"/>
        <v>0</v>
      </c>
      <c r="V202" s="27">
        <f t="shared" si="836"/>
        <v>0</v>
      </c>
      <c r="W202" s="27">
        <f t="shared" si="836"/>
        <v>0</v>
      </c>
      <c r="X202" s="27">
        <f t="shared" si="836"/>
        <v>0</v>
      </c>
      <c r="Y202" s="28">
        <f t="shared" si="836"/>
        <v>0</v>
      </c>
    </row>
    <row r="203" spans="1:25" hidden="1" outlineLevel="1" x14ac:dyDescent="0.2">
      <c r="A203" s="69" t="s">
        <v>2</v>
      </c>
      <c r="B203" s="27">
        <f>AB5</f>
        <v>2395.83</v>
      </c>
      <c r="C203" s="27">
        <f>B203</f>
        <v>2395.83</v>
      </c>
      <c r="D203" s="27">
        <f t="shared" ref="D203:Y203" si="837">C203</f>
        <v>2395.83</v>
      </c>
      <c r="E203" s="27">
        <f t="shared" si="837"/>
        <v>2395.83</v>
      </c>
      <c r="F203" s="27">
        <f t="shared" si="837"/>
        <v>2395.83</v>
      </c>
      <c r="G203" s="27">
        <f t="shared" si="837"/>
        <v>2395.83</v>
      </c>
      <c r="H203" s="27">
        <f t="shared" si="837"/>
        <v>2395.83</v>
      </c>
      <c r="I203" s="27">
        <f t="shared" si="837"/>
        <v>2395.83</v>
      </c>
      <c r="J203" s="27">
        <f t="shared" si="837"/>
        <v>2395.83</v>
      </c>
      <c r="K203" s="27">
        <f t="shared" si="837"/>
        <v>2395.83</v>
      </c>
      <c r="L203" s="27">
        <f t="shared" si="837"/>
        <v>2395.83</v>
      </c>
      <c r="M203" s="27">
        <f t="shared" si="837"/>
        <v>2395.83</v>
      </c>
      <c r="N203" s="27">
        <f t="shared" si="837"/>
        <v>2395.83</v>
      </c>
      <c r="O203" s="27">
        <f t="shared" si="837"/>
        <v>2395.83</v>
      </c>
      <c r="P203" s="27">
        <f t="shared" si="837"/>
        <v>2395.83</v>
      </c>
      <c r="Q203" s="27">
        <f t="shared" si="837"/>
        <v>2395.83</v>
      </c>
      <c r="R203" s="27">
        <f t="shared" si="837"/>
        <v>2395.83</v>
      </c>
      <c r="S203" s="27">
        <f t="shared" si="837"/>
        <v>2395.83</v>
      </c>
      <c r="T203" s="27">
        <f t="shared" si="837"/>
        <v>2395.83</v>
      </c>
      <c r="U203" s="27">
        <f t="shared" si="837"/>
        <v>2395.83</v>
      </c>
      <c r="V203" s="27">
        <f t="shared" si="837"/>
        <v>2395.83</v>
      </c>
      <c r="W203" s="27">
        <f t="shared" si="837"/>
        <v>2395.83</v>
      </c>
      <c r="X203" s="27">
        <f t="shared" si="837"/>
        <v>2395.83</v>
      </c>
      <c r="Y203" s="28">
        <f t="shared" si="837"/>
        <v>2395.83</v>
      </c>
    </row>
    <row r="204" spans="1:25" hidden="1" outlineLevel="1" x14ac:dyDescent="0.2">
      <c r="A204" s="69" t="s">
        <v>3</v>
      </c>
      <c r="B204" s="27">
        <f t="shared" ref="B204:Y204" si="838">B15</f>
        <v>77.12</v>
      </c>
      <c r="C204" s="27">
        <f t="shared" si="838"/>
        <v>77.12</v>
      </c>
      <c r="D204" s="27">
        <f t="shared" si="838"/>
        <v>77.12</v>
      </c>
      <c r="E204" s="27">
        <f t="shared" si="838"/>
        <v>77.12</v>
      </c>
      <c r="F204" s="27">
        <f t="shared" si="838"/>
        <v>77.12</v>
      </c>
      <c r="G204" s="27">
        <f t="shared" si="838"/>
        <v>77.12</v>
      </c>
      <c r="H204" s="27">
        <f t="shared" si="838"/>
        <v>77.12</v>
      </c>
      <c r="I204" s="27">
        <f t="shared" si="838"/>
        <v>77.12</v>
      </c>
      <c r="J204" s="27">
        <f t="shared" si="838"/>
        <v>77.12</v>
      </c>
      <c r="K204" s="27">
        <f t="shared" si="838"/>
        <v>77.12</v>
      </c>
      <c r="L204" s="27">
        <f t="shared" si="838"/>
        <v>77.12</v>
      </c>
      <c r="M204" s="27">
        <f t="shared" si="838"/>
        <v>77.12</v>
      </c>
      <c r="N204" s="27">
        <f t="shared" si="838"/>
        <v>77.12</v>
      </c>
      <c r="O204" s="27">
        <f t="shared" si="838"/>
        <v>77.12</v>
      </c>
      <c r="P204" s="27">
        <f t="shared" si="838"/>
        <v>77.12</v>
      </c>
      <c r="Q204" s="27">
        <f t="shared" si="838"/>
        <v>77.12</v>
      </c>
      <c r="R204" s="27">
        <f t="shared" si="838"/>
        <v>77.12</v>
      </c>
      <c r="S204" s="27">
        <f t="shared" si="838"/>
        <v>77.12</v>
      </c>
      <c r="T204" s="27">
        <f t="shared" si="838"/>
        <v>77.12</v>
      </c>
      <c r="U204" s="27">
        <f t="shared" si="838"/>
        <v>77.12</v>
      </c>
      <c r="V204" s="27">
        <f t="shared" si="838"/>
        <v>77.12</v>
      </c>
      <c r="W204" s="27">
        <f t="shared" si="838"/>
        <v>77.12</v>
      </c>
      <c r="X204" s="27">
        <f t="shared" si="838"/>
        <v>77.12</v>
      </c>
      <c r="Y204" s="28">
        <f t="shared" si="838"/>
        <v>77.12</v>
      </c>
    </row>
    <row r="205" spans="1:25" ht="15" hidden="1" outlineLevel="1" thickBot="1" x14ac:dyDescent="0.25">
      <c r="A205" s="70" t="s">
        <v>64</v>
      </c>
      <c r="B205" s="71" t="e">
        <f t="shared" ref="B205:Y205" si="839">B16</f>
        <v>#REF!</v>
      </c>
      <c r="C205" s="71" t="e">
        <f t="shared" si="839"/>
        <v>#REF!</v>
      </c>
      <c r="D205" s="71" t="e">
        <f t="shared" si="839"/>
        <v>#REF!</v>
      </c>
      <c r="E205" s="71" t="e">
        <f t="shared" si="839"/>
        <v>#REF!</v>
      </c>
      <c r="F205" s="71" t="e">
        <f t="shared" si="839"/>
        <v>#REF!</v>
      </c>
      <c r="G205" s="71" t="e">
        <f t="shared" si="839"/>
        <v>#REF!</v>
      </c>
      <c r="H205" s="71" t="e">
        <f t="shared" si="839"/>
        <v>#REF!</v>
      </c>
      <c r="I205" s="71" t="e">
        <f t="shared" si="839"/>
        <v>#REF!</v>
      </c>
      <c r="J205" s="71" t="e">
        <f t="shared" si="839"/>
        <v>#REF!</v>
      </c>
      <c r="K205" s="71" t="e">
        <f t="shared" si="839"/>
        <v>#REF!</v>
      </c>
      <c r="L205" s="71" t="e">
        <f t="shared" si="839"/>
        <v>#REF!</v>
      </c>
      <c r="M205" s="71" t="e">
        <f t="shared" si="839"/>
        <v>#REF!</v>
      </c>
      <c r="N205" s="71" t="e">
        <f t="shared" si="839"/>
        <v>#REF!</v>
      </c>
      <c r="O205" s="71" t="e">
        <f t="shared" si="839"/>
        <v>#REF!</v>
      </c>
      <c r="P205" s="71" t="e">
        <f t="shared" si="839"/>
        <v>#REF!</v>
      </c>
      <c r="Q205" s="71" t="e">
        <f t="shared" si="839"/>
        <v>#REF!</v>
      </c>
      <c r="R205" s="71" t="e">
        <f t="shared" si="839"/>
        <v>#REF!</v>
      </c>
      <c r="S205" s="71" t="e">
        <f t="shared" si="839"/>
        <v>#REF!</v>
      </c>
      <c r="T205" s="71" t="e">
        <f t="shared" si="839"/>
        <v>#REF!</v>
      </c>
      <c r="U205" s="71" t="e">
        <f t="shared" si="839"/>
        <v>#REF!</v>
      </c>
      <c r="V205" s="71" t="e">
        <f t="shared" si="839"/>
        <v>#REF!</v>
      </c>
      <c r="W205" s="71" t="e">
        <f t="shared" si="839"/>
        <v>#REF!</v>
      </c>
      <c r="X205" s="71" t="e">
        <f t="shared" si="839"/>
        <v>#REF!</v>
      </c>
      <c r="Y205" s="72" t="e">
        <f t="shared" si="839"/>
        <v>#REF!</v>
      </c>
    </row>
    <row r="206" spans="1:25" ht="15" collapsed="1" thickBot="1" x14ac:dyDescent="0.25">
      <c r="A206" s="68">
        <v>2</v>
      </c>
      <c r="B206" s="66" t="e">
        <f>ROUND(SUM(B207:B211),2)</f>
        <v>#REF!</v>
      </c>
      <c r="C206" s="66" t="e">
        <f t="shared" ref="C206" si="840">ROUND(SUM(C207:C211),2)</f>
        <v>#REF!</v>
      </c>
      <c r="D206" s="66" t="e">
        <f t="shared" ref="D206" si="841">ROUND(SUM(D207:D211),2)</f>
        <v>#REF!</v>
      </c>
      <c r="E206" s="66" t="e">
        <f t="shared" ref="E206" si="842">ROUND(SUM(E207:E211),2)</f>
        <v>#REF!</v>
      </c>
      <c r="F206" s="66" t="e">
        <f t="shared" ref="F206" si="843">ROUND(SUM(F207:F211),2)</f>
        <v>#REF!</v>
      </c>
      <c r="G206" s="66" t="e">
        <f t="shared" ref="G206" si="844">ROUND(SUM(G207:G211),2)</f>
        <v>#REF!</v>
      </c>
      <c r="H206" s="66" t="e">
        <f t="shared" ref="H206" si="845">ROUND(SUM(H207:H211),2)</f>
        <v>#REF!</v>
      </c>
      <c r="I206" s="66" t="e">
        <f t="shared" ref="I206" si="846">ROUND(SUM(I207:I211),2)</f>
        <v>#REF!</v>
      </c>
      <c r="J206" s="66" t="e">
        <f t="shared" ref="J206" si="847">ROUND(SUM(J207:J211),2)</f>
        <v>#REF!</v>
      </c>
      <c r="K206" s="66" t="e">
        <f t="shared" ref="K206" si="848">ROUND(SUM(K207:K211),2)</f>
        <v>#REF!</v>
      </c>
      <c r="L206" s="66" t="e">
        <f t="shared" ref="L206" si="849">ROUND(SUM(L207:L211),2)</f>
        <v>#REF!</v>
      </c>
      <c r="M206" s="66" t="e">
        <f t="shared" ref="M206" si="850">ROUND(SUM(M207:M211),2)</f>
        <v>#REF!</v>
      </c>
      <c r="N206" s="66" t="e">
        <f t="shared" ref="N206" si="851">ROUND(SUM(N207:N211),2)</f>
        <v>#REF!</v>
      </c>
      <c r="O206" s="66" t="e">
        <f t="shared" ref="O206" si="852">ROUND(SUM(O207:O211),2)</f>
        <v>#REF!</v>
      </c>
      <c r="P206" s="66" t="e">
        <f t="shared" ref="P206" si="853">ROUND(SUM(P207:P211),2)</f>
        <v>#REF!</v>
      </c>
      <c r="Q206" s="66" t="e">
        <f t="shared" ref="Q206" si="854">ROUND(SUM(Q207:Q211),2)</f>
        <v>#REF!</v>
      </c>
      <c r="R206" s="66" t="e">
        <f t="shared" ref="R206" si="855">ROUND(SUM(R207:R211),2)</f>
        <v>#REF!</v>
      </c>
      <c r="S206" s="66" t="e">
        <f t="shared" ref="S206" si="856">ROUND(SUM(S207:S211),2)</f>
        <v>#REF!</v>
      </c>
      <c r="T206" s="66" t="e">
        <f t="shared" ref="T206" si="857">ROUND(SUM(T207:T211),2)</f>
        <v>#REF!</v>
      </c>
      <c r="U206" s="66" t="e">
        <f t="shared" ref="U206" si="858">ROUND(SUM(U207:U211),2)</f>
        <v>#REF!</v>
      </c>
      <c r="V206" s="66" t="e">
        <f t="shared" ref="V206" si="859">ROUND(SUM(V207:V211),2)</f>
        <v>#REF!</v>
      </c>
      <c r="W206" s="66" t="e">
        <f t="shared" ref="W206" si="860">ROUND(SUM(W207:W211),2)</f>
        <v>#REF!</v>
      </c>
      <c r="X206" s="66" t="e">
        <f t="shared" ref="X206" si="861">ROUND(SUM(X207:X211),2)</f>
        <v>#REF!</v>
      </c>
      <c r="Y206" s="67" t="e">
        <f t="shared" ref="Y206" si="862">ROUND(SUM(Y207:Y211),2)</f>
        <v>#REF!</v>
      </c>
    </row>
    <row r="207" spans="1:25" ht="38.25" hidden="1" outlineLevel="1" x14ac:dyDescent="0.2">
      <c r="A207" s="69" t="s">
        <v>67</v>
      </c>
      <c r="B207" s="64" t="e">
        <f>B18</f>
        <v>#REF!</v>
      </c>
      <c r="C207" s="64" t="e">
        <f t="shared" ref="C207:Y207" si="863">C18</f>
        <v>#REF!</v>
      </c>
      <c r="D207" s="64" t="e">
        <f t="shared" si="863"/>
        <v>#REF!</v>
      </c>
      <c r="E207" s="64" t="e">
        <f t="shared" si="863"/>
        <v>#REF!</v>
      </c>
      <c r="F207" s="64" t="e">
        <f t="shared" si="863"/>
        <v>#REF!</v>
      </c>
      <c r="G207" s="64" t="e">
        <f t="shared" si="863"/>
        <v>#REF!</v>
      </c>
      <c r="H207" s="64" t="e">
        <f t="shared" si="863"/>
        <v>#REF!</v>
      </c>
      <c r="I207" s="64" t="e">
        <f t="shared" si="863"/>
        <v>#REF!</v>
      </c>
      <c r="J207" s="64" t="e">
        <f t="shared" si="863"/>
        <v>#REF!</v>
      </c>
      <c r="K207" s="64" t="e">
        <f t="shared" si="863"/>
        <v>#REF!</v>
      </c>
      <c r="L207" s="64" t="e">
        <f t="shared" si="863"/>
        <v>#REF!</v>
      </c>
      <c r="M207" s="64" t="e">
        <f t="shared" si="863"/>
        <v>#REF!</v>
      </c>
      <c r="N207" s="64" t="e">
        <f t="shared" si="863"/>
        <v>#REF!</v>
      </c>
      <c r="O207" s="64" t="e">
        <f t="shared" si="863"/>
        <v>#REF!</v>
      </c>
      <c r="P207" s="64" t="e">
        <f t="shared" si="863"/>
        <v>#REF!</v>
      </c>
      <c r="Q207" s="64" t="e">
        <f t="shared" si="863"/>
        <v>#REF!</v>
      </c>
      <c r="R207" s="64" t="e">
        <f t="shared" si="863"/>
        <v>#REF!</v>
      </c>
      <c r="S207" s="64" t="e">
        <f t="shared" si="863"/>
        <v>#REF!</v>
      </c>
      <c r="T207" s="64" t="e">
        <f t="shared" si="863"/>
        <v>#REF!</v>
      </c>
      <c r="U207" s="64" t="e">
        <f t="shared" si="863"/>
        <v>#REF!</v>
      </c>
      <c r="V207" s="64" t="e">
        <f t="shared" si="863"/>
        <v>#REF!</v>
      </c>
      <c r="W207" s="64" t="e">
        <f t="shared" si="863"/>
        <v>#REF!</v>
      </c>
      <c r="X207" s="64" t="e">
        <f t="shared" si="863"/>
        <v>#REF!</v>
      </c>
      <c r="Y207" s="65" t="e">
        <f t="shared" si="863"/>
        <v>#REF!</v>
      </c>
    </row>
    <row r="208" spans="1:25" ht="38.25" hidden="1" outlineLevel="1" x14ac:dyDescent="0.2">
      <c r="A208" s="69" t="s">
        <v>39</v>
      </c>
      <c r="B208" s="27">
        <f>B202</f>
        <v>0</v>
      </c>
      <c r="C208" s="27">
        <f t="shared" ref="C208:Y211" si="864">C202</f>
        <v>0</v>
      </c>
      <c r="D208" s="27">
        <f t="shared" si="864"/>
        <v>0</v>
      </c>
      <c r="E208" s="27">
        <f t="shared" si="864"/>
        <v>0</v>
      </c>
      <c r="F208" s="27">
        <f t="shared" si="864"/>
        <v>0</v>
      </c>
      <c r="G208" s="27">
        <f t="shared" si="864"/>
        <v>0</v>
      </c>
      <c r="H208" s="27">
        <f t="shared" si="864"/>
        <v>0</v>
      </c>
      <c r="I208" s="27">
        <f t="shared" si="864"/>
        <v>0</v>
      </c>
      <c r="J208" s="27">
        <f t="shared" si="864"/>
        <v>0</v>
      </c>
      <c r="K208" s="27">
        <f t="shared" si="864"/>
        <v>0</v>
      </c>
      <c r="L208" s="27">
        <f t="shared" si="864"/>
        <v>0</v>
      </c>
      <c r="M208" s="27">
        <f t="shared" si="864"/>
        <v>0</v>
      </c>
      <c r="N208" s="27">
        <f t="shared" si="864"/>
        <v>0</v>
      </c>
      <c r="O208" s="27">
        <f t="shared" si="864"/>
        <v>0</v>
      </c>
      <c r="P208" s="27">
        <f t="shared" si="864"/>
        <v>0</v>
      </c>
      <c r="Q208" s="27">
        <f t="shared" si="864"/>
        <v>0</v>
      </c>
      <c r="R208" s="27">
        <f t="shared" si="864"/>
        <v>0</v>
      </c>
      <c r="S208" s="27">
        <f t="shared" si="864"/>
        <v>0</v>
      </c>
      <c r="T208" s="27">
        <f t="shared" si="864"/>
        <v>0</v>
      </c>
      <c r="U208" s="27">
        <f t="shared" si="864"/>
        <v>0</v>
      </c>
      <c r="V208" s="27">
        <f t="shared" si="864"/>
        <v>0</v>
      </c>
      <c r="W208" s="27">
        <f t="shared" si="864"/>
        <v>0</v>
      </c>
      <c r="X208" s="27">
        <f t="shared" si="864"/>
        <v>0</v>
      </c>
      <c r="Y208" s="28">
        <f t="shared" si="864"/>
        <v>0</v>
      </c>
    </row>
    <row r="209" spans="1:25" hidden="1" outlineLevel="1" x14ac:dyDescent="0.2">
      <c r="A209" s="69" t="s">
        <v>2</v>
      </c>
      <c r="B209" s="27">
        <f t="shared" ref="B209:Q211" si="865">B203</f>
        <v>2395.83</v>
      </c>
      <c r="C209" s="27">
        <f t="shared" si="865"/>
        <v>2395.83</v>
      </c>
      <c r="D209" s="27">
        <f t="shared" si="865"/>
        <v>2395.83</v>
      </c>
      <c r="E209" s="27">
        <f t="shared" si="865"/>
        <v>2395.83</v>
      </c>
      <c r="F209" s="27">
        <f t="shared" si="865"/>
        <v>2395.83</v>
      </c>
      <c r="G209" s="27">
        <f t="shared" si="865"/>
        <v>2395.83</v>
      </c>
      <c r="H209" s="27">
        <f t="shared" si="865"/>
        <v>2395.83</v>
      </c>
      <c r="I209" s="27">
        <f t="shared" si="865"/>
        <v>2395.83</v>
      </c>
      <c r="J209" s="27">
        <f t="shared" si="865"/>
        <v>2395.83</v>
      </c>
      <c r="K209" s="27">
        <f t="shared" si="865"/>
        <v>2395.83</v>
      </c>
      <c r="L209" s="27">
        <f t="shared" si="865"/>
        <v>2395.83</v>
      </c>
      <c r="M209" s="27">
        <f t="shared" si="865"/>
        <v>2395.83</v>
      </c>
      <c r="N209" s="27">
        <f t="shared" si="865"/>
        <v>2395.83</v>
      </c>
      <c r="O209" s="27">
        <f t="shared" si="865"/>
        <v>2395.83</v>
      </c>
      <c r="P209" s="27">
        <f t="shared" si="865"/>
        <v>2395.83</v>
      </c>
      <c r="Q209" s="27">
        <f t="shared" si="865"/>
        <v>2395.83</v>
      </c>
      <c r="R209" s="27">
        <f t="shared" si="864"/>
        <v>2395.83</v>
      </c>
      <c r="S209" s="27">
        <f t="shared" si="864"/>
        <v>2395.83</v>
      </c>
      <c r="T209" s="27">
        <f t="shared" si="864"/>
        <v>2395.83</v>
      </c>
      <c r="U209" s="27">
        <f t="shared" si="864"/>
        <v>2395.83</v>
      </c>
      <c r="V209" s="27">
        <f t="shared" si="864"/>
        <v>2395.83</v>
      </c>
      <c r="W209" s="27">
        <f t="shared" si="864"/>
        <v>2395.83</v>
      </c>
      <c r="X209" s="27">
        <f t="shared" si="864"/>
        <v>2395.83</v>
      </c>
      <c r="Y209" s="28">
        <f t="shared" si="864"/>
        <v>2395.83</v>
      </c>
    </row>
    <row r="210" spans="1:25" hidden="1" outlineLevel="1" x14ac:dyDescent="0.2">
      <c r="A210" s="69" t="s">
        <v>3</v>
      </c>
      <c r="B210" s="27">
        <f t="shared" si="865"/>
        <v>77.12</v>
      </c>
      <c r="C210" s="27">
        <f t="shared" si="864"/>
        <v>77.12</v>
      </c>
      <c r="D210" s="27">
        <f t="shared" si="864"/>
        <v>77.12</v>
      </c>
      <c r="E210" s="27">
        <f t="shared" si="864"/>
        <v>77.12</v>
      </c>
      <c r="F210" s="27">
        <f t="shared" si="864"/>
        <v>77.12</v>
      </c>
      <c r="G210" s="27">
        <f t="shared" si="864"/>
        <v>77.12</v>
      </c>
      <c r="H210" s="27">
        <f t="shared" si="864"/>
        <v>77.12</v>
      </c>
      <c r="I210" s="27">
        <f t="shared" si="864"/>
        <v>77.12</v>
      </c>
      <c r="J210" s="27">
        <f t="shared" si="864"/>
        <v>77.12</v>
      </c>
      <c r="K210" s="27">
        <f t="shared" si="864"/>
        <v>77.12</v>
      </c>
      <c r="L210" s="27">
        <f t="shared" si="864"/>
        <v>77.12</v>
      </c>
      <c r="M210" s="27">
        <f t="shared" si="864"/>
        <v>77.12</v>
      </c>
      <c r="N210" s="27">
        <f t="shared" si="864"/>
        <v>77.12</v>
      </c>
      <c r="O210" s="27">
        <f t="shared" si="864"/>
        <v>77.12</v>
      </c>
      <c r="P210" s="27">
        <f t="shared" si="864"/>
        <v>77.12</v>
      </c>
      <c r="Q210" s="27">
        <f t="shared" si="864"/>
        <v>77.12</v>
      </c>
      <c r="R210" s="27">
        <f t="shared" si="864"/>
        <v>77.12</v>
      </c>
      <c r="S210" s="27">
        <f t="shared" si="864"/>
        <v>77.12</v>
      </c>
      <c r="T210" s="27">
        <f t="shared" si="864"/>
        <v>77.12</v>
      </c>
      <c r="U210" s="27">
        <f t="shared" si="864"/>
        <v>77.12</v>
      </c>
      <c r="V210" s="27">
        <f t="shared" si="864"/>
        <v>77.12</v>
      </c>
      <c r="W210" s="27">
        <f t="shared" si="864"/>
        <v>77.12</v>
      </c>
      <c r="X210" s="27">
        <f t="shared" si="864"/>
        <v>77.12</v>
      </c>
      <c r="Y210" s="28">
        <f t="shared" si="864"/>
        <v>77.12</v>
      </c>
    </row>
    <row r="211" spans="1:25" ht="15" hidden="1" outlineLevel="1" thickBot="1" x14ac:dyDescent="0.25">
      <c r="A211" s="70" t="s">
        <v>64</v>
      </c>
      <c r="B211" s="71" t="e">
        <f t="shared" si="865"/>
        <v>#REF!</v>
      </c>
      <c r="C211" s="71" t="e">
        <f t="shared" si="864"/>
        <v>#REF!</v>
      </c>
      <c r="D211" s="71" t="e">
        <f t="shared" si="864"/>
        <v>#REF!</v>
      </c>
      <c r="E211" s="71" t="e">
        <f t="shared" si="864"/>
        <v>#REF!</v>
      </c>
      <c r="F211" s="71" t="e">
        <f t="shared" si="864"/>
        <v>#REF!</v>
      </c>
      <c r="G211" s="71" t="e">
        <f t="shared" si="864"/>
        <v>#REF!</v>
      </c>
      <c r="H211" s="71" t="e">
        <f t="shared" si="864"/>
        <v>#REF!</v>
      </c>
      <c r="I211" s="71" t="e">
        <f t="shared" si="864"/>
        <v>#REF!</v>
      </c>
      <c r="J211" s="71" t="e">
        <f t="shared" si="864"/>
        <v>#REF!</v>
      </c>
      <c r="K211" s="71" t="e">
        <f t="shared" si="864"/>
        <v>#REF!</v>
      </c>
      <c r="L211" s="71" t="e">
        <f t="shared" si="864"/>
        <v>#REF!</v>
      </c>
      <c r="M211" s="71" t="e">
        <f t="shared" si="864"/>
        <v>#REF!</v>
      </c>
      <c r="N211" s="71" t="e">
        <f t="shared" si="864"/>
        <v>#REF!</v>
      </c>
      <c r="O211" s="71" t="e">
        <f t="shared" si="864"/>
        <v>#REF!</v>
      </c>
      <c r="P211" s="71" t="e">
        <f t="shared" si="864"/>
        <v>#REF!</v>
      </c>
      <c r="Q211" s="71" t="e">
        <f t="shared" si="864"/>
        <v>#REF!</v>
      </c>
      <c r="R211" s="71" t="e">
        <f t="shared" si="864"/>
        <v>#REF!</v>
      </c>
      <c r="S211" s="71" t="e">
        <f t="shared" si="864"/>
        <v>#REF!</v>
      </c>
      <c r="T211" s="71" t="e">
        <f t="shared" si="864"/>
        <v>#REF!</v>
      </c>
      <c r="U211" s="71" t="e">
        <f t="shared" si="864"/>
        <v>#REF!</v>
      </c>
      <c r="V211" s="71" t="e">
        <f t="shared" si="864"/>
        <v>#REF!</v>
      </c>
      <c r="W211" s="71" t="e">
        <f t="shared" si="864"/>
        <v>#REF!</v>
      </c>
      <c r="X211" s="71" t="e">
        <f t="shared" si="864"/>
        <v>#REF!</v>
      </c>
      <c r="Y211" s="72" t="e">
        <f t="shared" si="864"/>
        <v>#REF!</v>
      </c>
    </row>
    <row r="212" spans="1:25" ht="15" collapsed="1" thickBot="1" x14ac:dyDescent="0.25">
      <c r="A212" s="68">
        <v>3</v>
      </c>
      <c r="B212" s="66" t="e">
        <f>ROUND(SUM(B213:B217),2)</f>
        <v>#REF!</v>
      </c>
      <c r="C212" s="66" t="e">
        <f t="shared" ref="C212" si="866">ROUND(SUM(C213:C217),2)</f>
        <v>#REF!</v>
      </c>
      <c r="D212" s="66" t="e">
        <f t="shared" ref="D212" si="867">ROUND(SUM(D213:D217),2)</f>
        <v>#REF!</v>
      </c>
      <c r="E212" s="66" t="e">
        <f t="shared" ref="E212" si="868">ROUND(SUM(E213:E217),2)</f>
        <v>#REF!</v>
      </c>
      <c r="F212" s="66" t="e">
        <f t="shared" ref="F212" si="869">ROUND(SUM(F213:F217),2)</f>
        <v>#REF!</v>
      </c>
      <c r="G212" s="66" t="e">
        <f t="shared" ref="G212" si="870">ROUND(SUM(G213:G217),2)</f>
        <v>#REF!</v>
      </c>
      <c r="H212" s="66" t="e">
        <f t="shared" ref="H212" si="871">ROUND(SUM(H213:H217),2)</f>
        <v>#REF!</v>
      </c>
      <c r="I212" s="66" t="e">
        <f t="shared" ref="I212" si="872">ROUND(SUM(I213:I217),2)</f>
        <v>#REF!</v>
      </c>
      <c r="J212" s="66" t="e">
        <f t="shared" ref="J212" si="873">ROUND(SUM(J213:J217),2)</f>
        <v>#REF!</v>
      </c>
      <c r="K212" s="66" t="e">
        <f t="shared" ref="K212" si="874">ROUND(SUM(K213:K217),2)</f>
        <v>#REF!</v>
      </c>
      <c r="L212" s="66" t="e">
        <f t="shared" ref="L212" si="875">ROUND(SUM(L213:L217),2)</f>
        <v>#REF!</v>
      </c>
      <c r="M212" s="66" t="e">
        <f t="shared" ref="M212" si="876">ROUND(SUM(M213:M217),2)</f>
        <v>#REF!</v>
      </c>
      <c r="N212" s="66" t="e">
        <f t="shared" ref="N212" si="877">ROUND(SUM(N213:N217),2)</f>
        <v>#REF!</v>
      </c>
      <c r="O212" s="66" t="e">
        <f t="shared" ref="O212" si="878">ROUND(SUM(O213:O217),2)</f>
        <v>#REF!</v>
      </c>
      <c r="P212" s="66" t="e">
        <f t="shared" ref="P212" si="879">ROUND(SUM(P213:P217),2)</f>
        <v>#REF!</v>
      </c>
      <c r="Q212" s="66" t="e">
        <f t="shared" ref="Q212" si="880">ROUND(SUM(Q213:Q217),2)</f>
        <v>#REF!</v>
      </c>
      <c r="R212" s="66" t="e">
        <f t="shared" ref="R212" si="881">ROUND(SUM(R213:R217),2)</f>
        <v>#REF!</v>
      </c>
      <c r="S212" s="66" t="e">
        <f t="shared" ref="S212" si="882">ROUND(SUM(S213:S217),2)</f>
        <v>#REF!</v>
      </c>
      <c r="T212" s="66" t="e">
        <f t="shared" ref="T212" si="883">ROUND(SUM(T213:T217),2)</f>
        <v>#REF!</v>
      </c>
      <c r="U212" s="66" t="e">
        <f t="shared" ref="U212" si="884">ROUND(SUM(U213:U217),2)</f>
        <v>#REF!</v>
      </c>
      <c r="V212" s="66" t="e">
        <f t="shared" ref="V212" si="885">ROUND(SUM(V213:V217),2)</f>
        <v>#REF!</v>
      </c>
      <c r="W212" s="66" t="e">
        <f t="shared" ref="W212" si="886">ROUND(SUM(W213:W217),2)</f>
        <v>#REF!</v>
      </c>
      <c r="X212" s="66" t="e">
        <f t="shared" ref="X212" si="887">ROUND(SUM(X213:X217),2)</f>
        <v>#REF!</v>
      </c>
      <c r="Y212" s="67" t="e">
        <f t="shared" ref="Y212" si="888">ROUND(SUM(Y213:Y217),2)</f>
        <v>#REF!</v>
      </c>
    </row>
    <row r="213" spans="1:25" ht="38.25" hidden="1" outlineLevel="1" x14ac:dyDescent="0.2">
      <c r="A213" s="69" t="s">
        <v>67</v>
      </c>
      <c r="B213" s="64" t="e">
        <f>B24</f>
        <v>#REF!</v>
      </c>
      <c r="C213" s="64" t="e">
        <f t="shared" ref="C213:Y213" si="889">C24</f>
        <v>#REF!</v>
      </c>
      <c r="D213" s="64" t="e">
        <f t="shared" si="889"/>
        <v>#REF!</v>
      </c>
      <c r="E213" s="64" t="e">
        <f t="shared" si="889"/>
        <v>#REF!</v>
      </c>
      <c r="F213" s="64" t="e">
        <f t="shared" si="889"/>
        <v>#REF!</v>
      </c>
      <c r="G213" s="64" t="e">
        <f t="shared" si="889"/>
        <v>#REF!</v>
      </c>
      <c r="H213" s="64" t="e">
        <f t="shared" si="889"/>
        <v>#REF!</v>
      </c>
      <c r="I213" s="64" t="e">
        <f t="shared" si="889"/>
        <v>#REF!</v>
      </c>
      <c r="J213" s="64" t="e">
        <f t="shared" si="889"/>
        <v>#REF!</v>
      </c>
      <c r="K213" s="64" t="e">
        <f t="shared" si="889"/>
        <v>#REF!</v>
      </c>
      <c r="L213" s="64" t="e">
        <f t="shared" si="889"/>
        <v>#REF!</v>
      </c>
      <c r="M213" s="64" t="e">
        <f t="shared" si="889"/>
        <v>#REF!</v>
      </c>
      <c r="N213" s="64" t="e">
        <f t="shared" si="889"/>
        <v>#REF!</v>
      </c>
      <c r="O213" s="64" t="e">
        <f t="shared" si="889"/>
        <v>#REF!</v>
      </c>
      <c r="P213" s="64" t="e">
        <f t="shared" si="889"/>
        <v>#REF!</v>
      </c>
      <c r="Q213" s="64" t="e">
        <f t="shared" si="889"/>
        <v>#REF!</v>
      </c>
      <c r="R213" s="64" t="e">
        <f t="shared" si="889"/>
        <v>#REF!</v>
      </c>
      <c r="S213" s="64" t="e">
        <f t="shared" si="889"/>
        <v>#REF!</v>
      </c>
      <c r="T213" s="64" t="e">
        <f t="shared" si="889"/>
        <v>#REF!</v>
      </c>
      <c r="U213" s="64" t="e">
        <f t="shared" si="889"/>
        <v>#REF!</v>
      </c>
      <c r="V213" s="64" t="e">
        <f t="shared" si="889"/>
        <v>#REF!</v>
      </c>
      <c r="W213" s="64" t="e">
        <f t="shared" si="889"/>
        <v>#REF!</v>
      </c>
      <c r="X213" s="64" t="e">
        <f t="shared" si="889"/>
        <v>#REF!</v>
      </c>
      <c r="Y213" s="65" t="e">
        <f t="shared" si="889"/>
        <v>#REF!</v>
      </c>
    </row>
    <row r="214" spans="1:25" ht="38.25" hidden="1" outlineLevel="1" x14ac:dyDescent="0.2">
      <c r="A214" s="69" t="s">
        <v>39</v>
      </c>
      <c r="B214" s="27">
        <f>B208</f>
        <v>0</v>
      </c>
      <c r="C214" s="27">
        <f t="shared" ref="C214:Y214" si="890">C208</f>
        <v>0</v>
      </c>
      <c r="D214" s="27">
        <f t="shared" si="890"/>
        <v>0</v>
      </c>
      <c r="E214" s="27">
        <f t="shared" si="890"/>
        <v>0</v>
      </c>
      <c r="F214" s="27">
        <f t="shared" si="890"/>
        <v>0</v>
      </c>
      <c r="G214" s="27">
        <f t="shared" si="890"/>
        <v>0</v>
      </c>
      <c r="H214" s="27">
        <f t="shared" si="890"/>
        <v>0</v>
      </c>
      <c r="I214" s="27">
        <f t="shared" si="890"/>
        <v>0</v>
      </c>
      <c r="J214" s="27">
        <f t="shared" si="890"/>
        <v>0</v>
      </c>
      <c r="K214" s="27">
        <f t="shared" si="890"/>
        <v>0</v>
      </c>
      <c r="L214" s="27">
        <f t="shared" si="890"/>
        <v>0</v>
      </c>
      <c r="M214" s="27">
        <f t="shared" si="890"/>
        <v>0</v>
      </c>
      <c r="N214" s="27">
        <f t="shared" si="890"/>
        <v>0</v>
      </c>
      <c r="O214" s="27">
        <f t="shared" si="890"/>
        <v>0</v>
      </c>
      <c r="P214" s="27">
        <f t="shared" si="890"/>
        <v>0</v>
      </c>
      <c r="Q214" s="27">
        <f t="shared" si="890"/>
        <v>0</v>
      </c>
      <c r="R214" s="27">
        <f t="shared" si="890"/>
        <v>0</v>
      </c>
      <c r="S214" s="27">
        <f t="shared" si="890"/>
        <v>0</v>
      </c>
      <c r="T214" s="27">
        <f t="shared" si="890"/>
        <v>0</v>
      </c>
      <c r="U214" s="27">
        <f t="shared" si="890"/>
        <v>0</v>
      </c>
      <c r="V214" s="27">
        <f t="shared" si="890"/>
        <v>0</v>
      </c>
      <c r="W214" s="27">
        <f t="shared" si="890"/>
        <v>0</v>
      </c>
      <c r="X214" s="27">
        <f t="shared" si="890"/>
        <v>0</v>
      </c>
      <c r="Y214" s="28">
        <f t="shared" si="890"/>
        <v>0</v>
      </c>
    </row>
    <row r="215" spans="1:25" hidden="1" outlineLevel="1" x14ac:dyDescent="0.2">
      <c r="A215" s="69" t="s">
        <v>2</v>
      </c>
      <c r="B215" s="27">
        <f t="shared" ref="B215:Y215" si="891">B209</f>
        <v>2395.83</v>
      </c>
      <c r="C215" s="27">
        <f t="shared" si="891"/>
        <v>2395.83</v>
      </c>
      <c r="D215" s="27">
        <f t="shared" si="891"/>
        <v>2395.83</v>
      </c>
      <c r="E215" s="27">
        <f t="shared" si="891"/>
        <v>2395.83</v>
      </c>
      <c r="F215" s="27">
        <f t="shared" si="891"/>
        <v>2395.83</v>
      </c>
      <c r="G215" s="27">
        <f t="shared" si="891"/>
        <v>2395.83</v>
      </c>
      <c r="H215" s="27">
        <f t="shared" si="891"/>
        <v>2395.83</v>
      </c>
      <c r="I215" s="27">
        <f t="shared" si="891"/>
        <v>2395.83</v>
      </c>
      <c r="J215" s="27">
        <f t="shared" si="891"/>
        <v>2395.83</v>
      </c>
      <c r="K215" s="27">
        <f t="shared" si="891"/>
        <v>2395.83</v>
      </c>
      <c r="L215" s="27">
        <f t="shared" si="891"/>
        <v>2395.83</v>
      </c>
      <c r="M215" s="27">
        <f t="shared" si="891"/>
        <v>2395.83</v>
      </c>
      <c r="N215" s="27">
        <f t="shared" si="891"/>
        <v>2395.83</v>
      </c>
      <c r="O215" s="27">
        <f t="shared" si="891"/>
        <v>2395.83</v>
      </c>
      <c r="P215" s="27">
        <f t="shared" si="891"/>
        <v>2395.83</v>
      </c>
      <c r="Q215" s="27">
        <f t="shared" si="891"/>
        <v>2395.83</v>
      </c>
      <c r="R215" s="27">
        <f t="shared" si="891"/>
        <v>2395.83</v>
      </c>
      <c r="S215" s="27">
        <f t="shared" si="891"/>
        <v>2395.83</v>
      </c>
      <c r="T215" s="27">
        <f t="shared" si="891"/>
        <v>2395.83</v>
      </c>
      <c r="U215" s="27">
        <f t="shared" si="891"/>
        <v>2395.83</v>
      </c>
      <c r="V215" s="27">
        <f t="shared" si="891"/>
        <v>2395.83</v>
      </c>
      <c r="W215" s="27">
        <f t="shared" si="891"/>
        <v>2395.83</v>
      </c>
      <c r="X215" s="27">
        <f t="shared" si="891"/>
        <v>2395.83</v>
      </c>
      <c r="Y215" s="28">
        <f t="shared" si="891"/>
        <v>2395.83</v>
      </c>
    </row>
    <row r="216" spans="1:25" hidden="1" outlineLevel="1" x14ac:dyDescent="0.2">
      <c r="A216" s="69" t="s">
        <v>3</v>
      </c>
      <c r="B216" s="27">
        <f t="shared" ref="B216:Y216" si="892">B210</f>
        <v>77.12</v>
      </c>
      <c r="C216" s="27">
        <f t="shared" si="892"/>
        <v>77.12</v>
      </c>
      <c r="D216" s="27">
        <f t="shared" si="892"/>
        <v>77.12</v>
      </c>
      <c r="E216" s="27">
        <f t="shared" si="892"/>
        <v>77.12</v>
      </c>
      <c r="F216" s="27">
        <f t="shared" si="892"/>
        <v>77.12</v>
      </c>
      <c r="G216" s="27">
        <f t="shared" si="892"/>
        <v>77.12</v>
      </c>
      <c r="H216" s="27">
        <f t="shared" si="892"/>
        <v>77.12</v>
      </c>
      <c r="I216" s="27">
        <f t="shared" si="892"/>
        <v>77.12</v>
      </c>
      <c r="J216" s="27">
        <f t="shared" si="892"/>
        <v>77.12</v>
      </c>
      <c r="K216" s="27">
        <f t="shared" si="892"/>
        <v>77.12</v>
      </c>
      <c r="L216" s="27">
        <f t="shared" si="892"/>
        <v>77.12</v>
      </c>
      <c r="M216" s="27">
        <f t="shared" si="892"/>
        <v>77.12</v>
      </c>
      <c r="N216" s="27">
        <f t="shared" si="892"/>
        <v>77.12</v>
      </c>
      <c r="O216" s="27">
        <f t="shared" si="892"/>
        <v>77.12</v>
      </c>
      <c r="P216" s="27">
        <f t="shared" si="892"/>
        <v>77.12</v>
      </c>
      <c r="Q216" s="27">
        <f t="shared" si="892"/>
        <v>77.12</v>
      </c>
      <c r="R216" s="27">
        <f t="shared" si="892"/>
        <v>77.12</v>
      </c>
      <c r="S216" s="27">
        <f t="shared" si="892"/>
        <v>77.12</v>
      </c>
      <c r="T216" s="27">
        <f t="shared" si="892"/>
        <v>77.12</v>
      </c>
      <c r="U216" s="27">
        <f t="shared" si="892"/>
        <v>77.12</v>
      </c>
      <c r="V216" s="27">
        <f t="shared" si="892"/>
        <v>77.12</v>
      </c>
      <c r="W216" s="27">
        <f t="shared" si="892"/>
        <v>77.12</v>
      </c>
      <c r="X216" s="27">
        <f t="shared" si="892"/>
        <v>77.12</v>
      </c>
      <c r="Y216" s="28">
        <f t="shared" si="892"/>
        <v>77.12</v>
      </c>
    </row>
    <row r="217" spans="1:25" ht="15" hidden="1" outlineLevel="1" thickBot="1" x14ac:dyDescent="0.25">
      <c r="A217" s="70" t="s">
        <v>64</v>
      </c>
      <c r="B217" s="71" t="e">
        <f t="shared" ref="B217:Y217" si="893">B211</f>
        <v>#REF!</v>
      </c>
      <c r="C217" s="71" t="e">
        <f t="shared" si="893"/>
        <v>#REF!</v>
      </c>
      <c r="D217" s="71" t="e">
        <f t="shared" si="893"/>
        <v>#REF!</v>
      </c>
      <c r="E217" s="71" t="e">
        <f t="shared" si="893"/>
        <v>#REF!</v>
      </c>
      <c r="F217" s="71" t="e">
        <f t="shared" si="893"/>
        <v>#REF!</v>
      </c>
      <c r="G217" s="71" t="e">
        <f t="shared" si="893"/>
        <v>#REF!</v>
      </c>
      <c r="H217" s="71" t="e">
        <f t="shared" si="893"/>
        <v>#REF!</v>
      </c>
      <c r="I217" s="71" t="e">
        <f t="shared" si="893"/>
        <v>#REF!</v>
      </c>
      <c r="J217" s="71" t="e">
        <f t="shared" si="893"/>
        <v>#REF!</v>
      </c>
      <c r="K217" s="71" t="e">
        <f t="shared" si="893"/>
        <v>#REF!</v>
      </c>
      <c r="L217" s="71" t="e">
        <f t="shared" si="893"/>
        <v>#REF!</v>
      </c>
      <c r="M217" s="71" t="e">
        <f t="shared" si="893"/>
        <v>#REF!</v>
      </c>
      <c r="N217" s="71" t="e">
        <f t="shared" si="893"/>
        <v>#REF!</v>
      </c>
      <c r="O217" s="71" t="e">
        <f t="shared" si="893"/>
        <v>#REF!</v>
      </c>
      <c r="P217" s="71" t="e">
        <f t="shared" si="893"/>
        <v>#REF!</v>
      </c>
      <c r="Q217" s="71" t="e">
        <f t="shared" si="893"/>
        <v>#REF!</v>
      </c>
      <c r="R217" s="71" t="e">
        <f t="shared" si="893"/>
        <v>#REF!</v>
      </c>
      <c r="S217" s="71" t="e">
        <f t="shared" si="893"/>
        <v>#REF!</v>
      </c>
      <c r="T217" s="71" t="e">
        <f t="shared" si="893"/>
        <v>#REF!</v>
      </c>
      <c r="U217" s="71" t="e">
        <f t="shared" si="893"/>
        <v>#REF!</v>
      </c>
      <c r="V217" s="71" t="e">
        <f t="shared" si="893"/>
        <v>#REF!</v>
      </c>
      <c r="W217" s="71" t="e">
        <f t="shared" si="893"/>
        <v>#REF!</v>
      </c>
      <c r="X217" s="71" t="e">
        <f t="shared" si="893"/>
        <v>#REF!</v>
      </c>
      <c r="Y217" s="72" t="e">
        <f t="shared" si="893"/>
        <v>#REF!</v>
      </c>
    </row>
    <row r="218" spans="1:25" ht="15" collapsed="1" thickBot="1" x14ac:dyDescent="0.25">
      <c r="A218" s="68">
        <v>4</v>
      </c>
      <c r="B218" s="66" t="e">
        <f>ROUND(SUM(B219:B223),2)</f>
        <v>#REF!</v>
      </c>
      <c r="C218" s="66" t="e">
        <f t="shared" ref="C218" si="894">ROUND(SUM(C219:C223),2)</f>
        <v>#REF!</v>
      </c>
      <c r="D218" s="66" t="e">
        <f t="shared" ref="D218" si="895">ROUND(SUM(D219:D223),2)</f>
        <v>#REF!</v>
      </c>
      <c r="E218" s="66" t="e">
        <f t="shared" ref="E218" si="896">ROUND(SUM(E219:E223),2)</f>
        <v>#REF!</v>
      </c>
      <c r="F218" s="66" t="e">
        <f t="shared" ref="F218" si="897">ROUND(SUM(F219:F223),2)</f>
        <v>#REF!</v>
      </c>
      <c r="G218" s="66" t="e">
        <f t="shared" ref="G218" si="898">ROUND(SUM(G219:G223),2)</f>
        <v>#REF!</v>
      </c>
      <c r="H218" s="66" t="e">
        <f t="shared" ref="H218" si="899">ROUND(SUM(H219:H223),2)</f>
        <v>#REF!</v>
      </c>
      <c r="I218" s="66" t="e">
        <f t="shared" ref="I218" si="900">ROUND(SUM(I219:I223),2)</f>
        <v>#REF!</v>
      </c>
      <c r="J218" s="66" t="e">
        <f t="shared" ref="J218" si="901">ROUND(SUM(J219:J223),2)</f>
        <v>#REF!</v>
      </c>
      <c r="K218" s="66" t="e">
        <f t="shared" ref="K218" si="902">ROUND(SUM(K219:K223),2)</f>
        <v>#REF!</v>
      </c>
      <c r="L218" s="66" t="e">
        <f t="shared" ref="L218" si="903">ROUND(SUM(L219:L223),2)</f>
        <v>#REF!</v>
      </c>
      <c r="M218" s="66" t="e">
        <f t="shared" ref="M218" si="904">ROUND(SUM(M219:M223),2)</f>
        <v>#REF!</v>
      </c>
      <c r="N218" s="66" t="e">
        <f t="shared" ref="N218" si="905">ROUND(SUM(N219:N223),2)</f>
        <v>#REF!</v>
      </c>
      <c r="O218" s="66" t="e">
        <f t="shared" ref="O218" si="906">ROUND(SUM(O219:O223),2)</f>
        <v>#REF!</v>
      </c>
      <c r="P218" s="66" t="e">
        <f t="shared" ref="P218" si="907">ROUND(SUM(P219:P223),2)</f>
        <v>#REF!</v>
      </c>
      <c r="Q218" s="66" t="e">
        <f t="shared" ref="Q218" si="908">ROUND(SUM(Q219:Q223),2)</f>
        <v>#REF!</v>
      </c>
      <c r="R218" s="66" t="e">
        <f t="shared" ref="R218" si="909">ROUND(SUM(R219:R223),2)</f>
        <v>#REF!</v>
      </c>
      <c r="S218" s="66" t="e">
        <f t="shared" ref="S218" si="910">ROUND(SUM(S219:S223),2)</f>
        <v>#REF!</v>
      </c>
      <c r="T218" s="66" t="e">
        <f t="shared" ref="T218" si="911">ROUND(SUM(T219:T223),2)</f>
        <v>#REF!</v>
      </c>
      <c r="U218" s="66" t="e">
        <f t="shared" ref="U218" si="912">ROUND(SUM(U219:U223),2)</f>
        <v>#REF!</v>
      </c>
      <c r="V218" s="66" t="e">
        <f t="shared" ref="V218" si="913">ROUND(SUM(V219:V223),2)</f>
        <v>#REF!</v>
      </c>
      <c r="W218" s="66" t="e">
        <f t="shared" ref="W218" si="914">ROUND(SUM(W219:W223),2)</f>
        <v>#REF!</v>
      </c>
      <c r="X218" s="66" t="e">
        <f t="shared" ref="X218" si="915">ROUND(SUM(X219:X223),2)</f>
        <v>#REF!</v>
      </c>
      <c r="Y218" s="67" t="e">
        <f t="shared" ref="Y218" si="916">ROUND(SUM(Y219:Y223),2)</f>
        <v>#REF!</v>
      </c>
    </row>
    <row r="219" spans="1:25" ht="38.25" hidden="1" outlineLevel="1" x14ac:dyDescent="0.2">
      <c r="A219" s="69" t="s">
        <v>67</v>
      </c>
      <c r="B219" s="64" t="e">
        <f>B30</f>
        <v>#REF!</v>
      </c>
      <c r="C219" s="64" t="e">
        <f t="shared" ref="C219:Y219" si="917">C30</f>
        <v>#REF!</v>
      </c>
      <c r="D219" s="64" t="e">
        <f t="shared" si="917"/>
        <v>#REF!</v>
      </c>
      <c r="E219" s="64" t="e">
        <f t="shared" si="917"/>
        <v>#REF!</v>
      </c>
      <c r="F219" s="64" t="e">
        <f t="shared" si="917"/>
        <v>#REF!</v>
      </c>
      <c r="G219" s="64" t="e">
        <f t="shared" si="917"/>
        <v>#REF!</v>
      </c>
      <c r="H219" s="64" t="e">
        <f t="shared" si="917"/>
        <v>#REF!</v>
      </c>
      <c r="I219" s="64" t="e">
        <f t="shared" si="917"/>
        <v>#REF!</v>
      </c>
      <c r="J219" s="64" t="e">
        <f t="shared" si="917"/>
        <v>#REF!</v>
      </c>
      <c r="K219" s="64" t="e">
        <f t="shared" si="917"/>
        <v>#REF!</v>
      </c>
      <c r="L219" s="64" t="e">
        <f t="shared" si="917"/>
        <v>#REF!</v>
      </c>
      <c r="M219" s="64" t="e">
        <f t="shared" si="917"/>
        <v>#REF!</v>
      </c>
      <c r="N219" s="64" t="e">
        <f t="shared" si="917"/>
        <v>#REF!</v>
      </c>
      <c r="O219" s="64" t="e">
        <f t="shared" si="917"/>
        <v>#REF!</v>
      </c>
      <c r="P219" s="64" t="e">
        <f t="shared" si="917"/>
        <v>#REF!</v>
      </c>
      <c r="Q219" s="64" t="e">
        <f t="shared" si="917"/>
        <v>#REF!</v>
      </c>
      <c r="R219" s="64" t="e">
        <f t="shared" si="917"/>
        <v>#REF!</v>
      </c>
      <c r="S219" s="64" t="e">
        <f t="shared" si="917"/>
        <v>#REF!</v>
      </c>
      <c r="T219" s="64" t="e">
        <f t="shared" si="917"/>
        <v>#REF!</v>
      </c>
      <c r="U219" s="64" t="e">
        <f t="shared" si="917"/>
        <v>#REF!</v>
      </c>
      <c r="V219" s="64" t="e">
        <f t="shared" si="917"/>
        <v>#REF!</v>
      </c>
      <c r="W219" s="64" t="e">
        <f t="shared" si="917"/>
        <v>#REF!</v>
      </c>
      <c r="X219" s="64" t="e">
        <f t="shared" si="917"/>
        <v>#REF!</v>
      </c>
      <c r="Y219" s="65" t="e">
        <f t="shared" si="917"/>
        <v>#REF!</v>
      </c>
    </row>
    <row r="220" spans="1:25" ht="38.25" hidden="1" outlineLevel="1" x14ac:dyDescent="0.2">
      <c r="A220" s="69" t="s">
        <v>39</v>
      </c>
      <c r="B220" s="27">
        <f>B214</f>
        <v>0</v>
      </c>
      <c r="C220" s="27">
        <f t="shared" ref="C220:Y220" si="918">C214</f>
        <v>0</v>
      </c>
      <c r="D220" s="27">
        <f t="shared" si="918"/>
        <v>0</v>
      </c>
      <c r="E220" s="27">
        <f t="shared" si="918"/>
        <v>0</v>
      </c>
      <c r="F220" s="27">
        <f t="shared" si="918"/>
        <v>0</v>
      </c>
      <c r="G220" s="27">
        <f t="shared" si="918"/>
        <v>0</v>
      </c>
      <c r="H220" s="27">
        <f t="shared" si="918"/>
        <v>0</v>
      </c>
      <c r="I220" s="27">
        <f t="shared" si="918"/>
        <v>0</v>
      </c>
      <c r="J220" s="27">
        <f t="shared" si="918"/>
        <v>0</v>
      </c>
      <c r="K220" s="27">
        <f t="shared" si="918"/>
        <v>0</v>
      </c>
      <c r="L220" s="27">
        <f t="shared" si="918"/>
        <v>0</v>
      </c>
      <c r="M220" s="27">
        <f t="shared" si="918"/>
        <v>0</v>
      </c>
      <c r="N220" s="27">
        <f t="shared" si="918"/>
        <v>0</v>
      </c>
      <c r="O220" s="27">
        <f t="shared" si="918"/>
        <v>0</v>
      </c>
      <c r="P220" s="27">
        <f t="shared" si="918"/>
        <v>0</v>
      </c>
      <c r="Q220" s="27">
        <f t="shared" si="918"/>
        <v>0</v>
      </c>
      <c r="R220" s="27">
        <f t="shared" si="918"/>
        <v>0</v>
      </c>
      <c r="S220" s="27">
        <f t="shared" si="918"/>
        <v>0</v>
      </c>
      <c r="T220" s="27">
        <f t="shared" si="918"/>
        <v>0</v>
      </c>
      <c r="U220" s="27">
        <f t="shared" si="918"/>
        <v>0</v>
      </c>
      <c r="V220" s="27">
        <f t="shared" si="918"/>
        <v>0</v>
      </c>
      <c r="W220" s="27">
        <f t="shared" si="918"/>
        <v>0</v>
      </c>
      <c r="X220" s="27">
        <f t="shared" si="918"/>
        <v>0</v>
      </c>
      <c r="Y220" s="28">
        <f t="shared" si="918"/>
        <v>0</v>
      </c>
    </row>
    <row r="221" spans="1:25" hidden="1" outlineLevel="1" x14ac:dyDescent="0.2">
      <c r="A221" s="69" t="s">
        <v>2</v>
      </c>
      <c r="B221" s="27">
        <f t="shared" ref="B221:Y221" si="919">B215</f>
        <v>2395.83</v>
      </c>
      <c r="C221" s="27">
        <f t="shared" si="919"/>
        <v>2395.83</v>
      </c>
      <c r="D221" s="27">
        <f t="shared" si="919"/>
        <v>2395.83</v>
      </c>
      <c r="E221" s="27">
        <f t="shared" si="919"/>
        <v>2395.83</v>
      </c>
      <c r="F221" s="27">
        <f t="shared" si="919"/>
        <v>2395.83</v>
      </c>
      <c r="G221" s="27">
        <f t="shared" si="919"/>
        <v>2395.83</v>
      </c>
      <c r="H221" s="27">
        <f t="shared" si="919"/>
        <v>2395.83</v>
      </c>
      <c r="I221" s="27">
        <f t="shared" si="919"/>
        <v>2395.83</v>
      </c>
      <c r="J221" s="27">
        <f t="shared" si="919"/>
        <v>2395.83</v>
      </c>
      <c r="K221" s="27">
        <f t="shared" si="919"/>
        <v>2395.83</v>
      </c>
      <c r="L221" s="27">
        <f t="shared" si="919"/>
        <v>2395.83</v>
      </c>
      <c r="M221" s="27">
        <f t="shared" si="919"/>
        <v>2395.83</v>
      </c>
      <c r="N221" s="27">
        <f t="shared" si="919"/>
        <v>2395.83</v>
      </c>
      <c r="O221" s="27">
        <f t="shared" si="919"/>
        <v>2395.83</v>
      </c>
      <c r="P221" s="27">
        <f t="shared" si="919"/>
        <v>2395.83</v>
      </c>
      <c r="Q221" s="27">
        <f t="shared" si="919"/>
        <v>2395.83</v>
      </c>
      <c r="R221" s="27">
        <f t="shared" si="919"/>
        <v>2395.83</v>
      </c>
      <c r="S221" s="27">
        <f t="shared" si="919"/>
        <v>2395.83</v>
      </c>
      <c r="T221" s="27">
        <f t="shared" si="919"/>
        <v>2395.83</v>
      </c>
      <c r="U221" s="27">
        <f t="shared" si="919"/>
        <v>2395.83</v>
      </c>
      <c r="V221" s="27">
        <f t="shared" si="919"/>
        <v>2395.83</v>
      </c>
      <c r="W221" s="27">
        <f t="shared" si="919"/>
        <v>2395.83</v>
      </c>
      <c r="X221" s="27">
        <f t="shared" si="919"/>
        <v>2395.83</v>
      </c>
      <c r="Y221" s="28">
        <f t="shared" si="919"/>
        <v>2395.83</v>
      </c>
    </row>
    <row r="222" spans="1:25" hidden="1" outlineLevel="1" x14ac:dyDescent="0.2">
      <c r="A222" s="69" t="s">
        <v>3</v>
      </c>
      <c r="B222" s="27">
        <f t="shared" ref="B222:Y222" si="920">B216</f>
        <v>77.12</v>
      </c>
      <c r="C222" s="27">
        <f t="shared" si="920"/>
        <v>77.12</v>
      </c>
      <c r="D222" s="27">
        <f t="shared" si="920"/>
        <v>77.12</v>
      </c>
      <c r="E222" s="27">
        <f t="shared" si="920"/>
        <v>77.12</v>
      </c>
      <c r="F222" s="27">
        <f t="shared" si="920"/>
        <v>77.12</v>
      </c>
      <c r="G222" s="27">
        <f t="shared" si="920"/>
        <v>77.12</v>
      </c>
      <c r="H222" s="27">
        <f t="shared" si="920"/>
        <v>77.12</v>
      </c>
      <c r="I222" s="27">
        <f t="shared" si="920"/>
        <v>77.12</v>
      </c>
      <c r="J222" s="27">
        <f t="shared" si="920"/>
        <v>77.12</v>
      </c>
      <c r="K222" s="27">
        <f t="shared" si="920"/>
        <v>77.12</v>
      </c>
      <c r="L222" s="27">
        <f t="shared" si="920"/>
        <v>77.12</v>
      </c>
      <c r="M222" s="27">
        <f t="shared" si="920"/>
        <v>77.12</v>
      </c>
      <c r="N222" s="27">
        <f t="shared" si="920"/>
        <v>77.12</v>
      </c>
      <c r="O222" s="27">
        <f t="shared" si="920"/>
        <v>77.12</v>
      </c>
      <c r="P222" s="27">
        <f t="shared" si="920"/>
        <v>77.12</v>
      </c>
      <c r="Q222" s="27">
        <f t="shared" si="920"/>
        <v>77.12</v>
      </c>
      <c r="R222" s="27">
        <f t="shared" si="920"/>
        <v>77.12</v>
      </c>
      <c r="S222" s="27">
        <f t="shared" si="920"/>
        <v>77.12</v>
      </c>
      <c r="T222" s="27">
        <f t="shared" si="920"/>
        <v>77.12</v>
      </c>
      <c r="U222" s="27">
        <f t="shared" si="920"/>
        <v>77.12</v>
      </c>
      <c r="V222" s="27">
        <f t="shared" si="920"/>
        <v>77.12</v>
      </c>
      <c r="W222" s="27">
        <f t="shared" si="920"/>
        <v>77.12</v>
      </c>
      <c r="X222" s="27">
        <f t="shared" si="920"/>
        <v>77.12</v>
      </c>
      <c r="Y222" s="28">
        <f t="shared" si="920"/>
        <v>77.12</v>
      </c>
    </row>
    <row r="223" spans="1:25" ht="15" hidden="1" outlineLevel="1" thickBot="1" x14ac:dyDescent="0.25">
      <c r="A223" s="70" t="s">
        <v>64</v>
      </c>
      <c r="B223" s="71" t="e">
        <f t="shared" ref="B223:Y223" si="921">B217</f>
        <v>#REF!</v>
      </c>
      <c r="C223" s="71" t="e">
        <f t="shared" si="921"/>
        <v>#REF!</v>
      </c>
      <c r="D223" s="71" t="e">
        <f t="shared" si="921"/>
        <v>#REF!</v>
      </c>
      <c r="E223" s="71" t="e">
        <f t="shared" si="921"/>
        <v>#REF!</v>
      </c>
      <c r="F223" s="71" t="e">
        <f t="shared" si="921"/>
        <v>#REF!</v>
      </c>
      <c r="G223" s="71" t="e">
        <f t="shared" si="921"/>
        <v>#REF!</v>
      </c>
      <c r="H223" s="71" t="e">
        <f t="shared" si="921"/>
        <v>#REF!</v>
      </c>
      <c r="I223" s="71" t="e">
        <f t="shared" si="921"/>
        <v>#REF!</v>
      </c>
      <c r="J223" s="71" t="e">
        <f t="shared" si="921"/>
        <v>#REF!</v>
      </c>
      <c r="K223" s="71" t="e">
        <f t="shared" si="921"/>
        <v>#REF!</v>
      </c>
      <c r="L223" s="71" t="e">
        <f t="shared" si="921"/>
        <v>#REF!</v>
      </c>
      <c r="M223" s="71" t="e">
        <f t="shared" si="921"/>
        <v>#REF!</v>
      </c>
      <c r="N223" s="71" t="e">
        <f t="shared" si="921"/>
        <v>#REF!</v>
      </c>
      <c r="O223" s="71" t="e">
        <f t="shared" si="921"/>
        <v>#REF!</v>
      </c>
      <c r="P223" s="71" t="e">
        <f t="shared" si="921"/>
        <v>#REF!</v>
      </c>
      <c r="Q223" s="71" t="e">
        <f t="shared" si="921"/>
        <v>#REF!</v>
      </c>
      <c r="R223" s="71" t="e">
        <f t="shared" si="921"/>
        <v>#REF!</v>
      </c>
      <c r="S223" s="71" t="e">
        <f t="shared" si="921"/>
        <v>#REF!</v>
      </c>
      <c r="T223" s="71" t="e">
        <f t="shared" si="921"/>
        <v>#REF!</v>
      </c>
      <c r="U223" s="71" t="e">
        <f t="shared" si="921"/>
        <v>#REF!</v>
      </c>
      <c r="V223" s="71" t="e">
        <f t="shared" si="921"/>
        <v>#REF!</v>
      </c>
      <c r="W223" s="71" t="e">
        <f t="shared" si="921"/>
        <v>#REF!</v>
      </c>
      <c r="X223" s="71" t="e">
        <f t="shared" si="921"/>
        <v>#REF!</v>
      </c>
      <c r="Y223" s="72" t="e">
        <f t="shared" si="921"/>
        <v>#REF!</v>
      </c>
    </row>
    <row r="224" spans="1:25" ht="15" collapsed="1" thickBot="1" x14ac:dyDescent="0.25">
      <c r="A224" s="68">
        <v>5</v>
      </c>
      <c r="B224" s="66" t="e">
        <f>ROUND(SUM(B225:B229),2)</f>
        <v>#REF!</v>
      </c>
      <c r="C224" s="66" t="e">
        <f t="shared" ref="C224" si="922">ROUND(SUM(C225:C229),2)</f>
        <v>#REF!</v>
      </c>
      <c r="D224" s="66" t="e">
        <f t="shared" ref="D224" si="923">ROUND(SUM(D225:D229),2)</f>
        <v>#REF!</v>
      </c>
      <c r="E224" s="66" t="e">
        <f t="shared" ref="E224" si="924">ROUND(SUM(E225:E229),2)</f>
        <v>#REF!</v>
      </c>
      <c r="F224" s="66" t="e">
        <f t="shared" ref="F224" si="925">ROUND(SUM(F225:F229),2)</f>
        <v>#REF!</v>
      </c>
      <c r="G224" s="66" t="e">
        <f t="shared" ref="G224" si="926">ROUND(SUM(G225:G229),2)</f>
        <v>#REF!</v>
      </c>
      <c r="H224" s="66" t="e">
        <f t="shared" ref="H224" si="927">ROUND(SUM(H225:H229),2)</f>
        <v>#REF!</v>
      </c>
      <c r="I224" s="66" t="e">
        <f t="shared" ref="I224" si="928">ROUND(SUM(I225:I229),2)</f>
        <v>#REF!</v>
      </c>
      <c r="J224" s="66" t="e">
        <f t="shared" ref="J224" si="929">ROUND(SUM(J225:J229),2)</f>
        <v>#REF!</v>
      </c>
      <c r="K224" s="66" t="e">
        <f t="shared" ref="K224" si="930">ROUND(SUM(K225:K229),2)</f>
        <v>#REF!</v>
      </c>
      <c r="L224" s="66" t="e">
        <f t="shared" ref="L224" si="931">ROUND(SUM(L225:L229),2)</f>
        <v>#REF!</v>
      </c>
      <c r="M224" s="66" t="e">
        <f t="shared" ref="M224" si="932">ROUND(SUM(M225:M229),2)</f>
        <v>#REF!</v>
      </c>
      <c r="N224" s="66" t="e">
        <f t="shared" ref="N224" si="933">ROUND(SUM(N225:N229),2)</f>
        <v>#REF!</v>
      </c>
      <c r="O224" s="66" t="e">
        <f t="shared" ref="O224" si="934">ROUND(SUM(O225:O229),2)</f>
        <v>#REF!</v>
      </c>
      <c r="P224" s="66" t="e">
        <f t="shared" ref="P224" si="935">ROUND(SUM(P225:P229),2)</f>
        <v>#REF!</v>
      </c>
      <c r="Q224" s="66" t="e">
        <f t="shared" ref="Q224" si="936">ROUND(SUM(Q225:Q229),2)</f>
        <v>#REF!</v>
      </c>
      <c r="R224" s="66" t="e">
        <f t="shared" ref="R224" si="937">ROUND(SUM(R225:R229),2)</f>
        <v>#REF!</v>
      </c>
      <c r="S224" s="66" t="e">
        <f t="shared" ref="S224" si="938">ROUND(SUM(S225:S229),2)</f>
        <v>#REF!</v>
      </c>
      <c r="T224" s="66" t="e">
        <f t="shared" ref="T224" si="939">ROUND(SUM(T225:T229),2)</f>
        <v>#REF!</v>
      </c>
      <c r="U224" s="66" t="e">
        <f t="shared" ref="U224" si="940">ROUND(SUM(U225:U229),2)</f>
        <v>#REF!</v>
      </c>
      <c r="V224" s="66" t="e">
        <f t="shared" ref="V224" si="941">ROUND(SUM(V225:V229),2)</f>
        <v>#REF!</v>
      </c>
      <c r="W224" s="66" t="e">
        <f t="shared" ref="W224" si="942">ROUND(SUM(W225:W229),2)</f>
        <v>#REF!</v>
      </c>
      <c r="X224" s="66" t="e">
        <f t="shared" ref="X224" si="943">ROUND(SUM(X225:X229),2)</f>
        <v>#REF!</v>
      </c>
      <c r="Y224" s="67" t="e">
        <f t="shared" ref="Y224" si="944">ROUND(SUM(Y225:Y229),2)</f>
        <v>#REF!</v>
      </c>
    </row>
    <row r="225" spans="1:25" ht="38.25" hidden="1" outlineLevel="1" x14ac:dyDescent="0.2">
      <c r="A225" s="69" t="s">
        <v>67</v>
      </c>
      <c r="B225" s="64" t="e">
        <f>B36</f>
        <v>#REF!</v>
      </c>
      <c r="C225" s="64" t="e">
        <f t="shared" ref="C225:Y225" si="945">C36</f>
        <v>#REF!</v>
      </c>
      <c r="D225" s="64" t="e">
        <f t="shared" si="945"/>
        <v>#REF!</v>
      </c>
      <c r="E225" s="64" t="e">
        <f t="shared" si="945"/>
        <v>#REF!</v>
      </c>
      <c r="F225" s="64" t="e">
        <f t="shared" si="945"/>
        <v>#REF!</v>
      </c>
      <c r="G225" s="64" t="e">
        <f t="shared" si="945"/>
        <v>#REF!</v>
      </c>
      <c r="H225" s="64" t="e">
        <f t="shared" si="945"/>
        <v>#REF!</v>
      </c>
      <c r="I225" s="64" t="e">
        <f t="shared" si="945"/>
        <v>#REF!</v>
      </c>
      <c r="J225" s="64" t="e">
        <f t="shared" si="945"/>
        <v>#REF!</v>
      </c>
      <c r="K225" s="64" t="e">
        <f t="shared" si="945"/>
        <v>#REF!</v>
      </c>
      <c r="L225" s="64" t="e">
        <f t="shared" si="945"/>
        <v>#REF!</v>
      </c>
      <c r="M225" s="64" t="e">
        <f t="shared" si="945"/>
        <v>#REF!</v>
      </c>
      <c r="N225" s="64" t="e">
        <f t="shared" si="945"/>
        <v>#REF!</v>
      </c>
      <c r="O225" s="64" t="e">
        <f t="shared" si="945"/>
        <v>#REF!</v>
      </c>
      <c r="P225" s="64" t="e">
        <f t="shared" si="945"/>
        <v>#REF!</v>
      </c>
      <c r="Q225" s="64" t="e">
        <f t="shared" si="945"/>
        <v>#REF!</v>
      </c>
      <c r="R225" s="64" t="e">
        <f t="shared" si="945"/>
        <v>#REF!</v>
      </c>
      <c r="S225" s="64" t="e">
        <f t="shared" si="945"/>
        <v>#REF!</v>
      </c>
      <c r="T225" s="64" t="e">
        <f t="shared" si="945"/>
        <v>#REF!</v>
      </c>
      <c r="U225" s="64" t="e">
        <f t="shared" si="945"/>
        <v>#REF!</v>
      </c>
      <c r="V225" s="64" t="e">
        <f t="shared" si="945"/>
        <v>#REF!</v>
      </c>
      <c r="W225" s="64" t="e">
        <f t="shared" si="945"/>
        <v>#REF!</v>
      </c>
      <c r="X225" s="64" t="e">
        <f t="shared" si="945"/>
        <v>#REF!</v>
      </c>
      <c r="Y225" s="65" t="e">
        <f t="shared" si="945"/>
        <v>#REF!</v>
      </c>
    </row>
    <row r="226" spans="1:25" ht="38.25" hidden="1" outlineLevel="1" x14ac:dyDescent="0.2">
      <c r="A226" s="69" t="s">
        <v>39</v>
      </c>
      <c r="B226" s="27">
        <f>B220</f>
        <v>0</v>
      </c>
      <c r="C226" s="27">
        <f t="shared" ref="C226:Y226" si="946">C220</f>
        <v>0</v>
      </c>
      <c r="D226" s="27">
        <f t="shared" si="946"/>
        <v>0</v>
      </c>
      <c r="E226" s="27">
        <f t="shared" si="946"/>
        <v>0</v>
      </c>
      <c r="F226" s="27">
        <f t="shared" si="946"/>
        <v>0</v>
      </c>
      <c r="G226" s="27">
        <f t="shared" si="946"/>
        <v>0</v>
      </c>
      <c r="H226" s="27">
        <f t="shared" si="946"/>
        <v>0</v>
      </c>
      <c r="I226" s="27">
        <f t="shared" si="946"/>
        <v>0</v>
      </c>
      <c r="J226" s="27">
        <f t="shared" si="946"/>
        <v>0</v>
      </c>
      <c r="K226" s="27">
        <f t="shared" si="946"/>
        <v>0</v>
      </c>
      <c r="L226" s="27">
        <f t="shared" si="946"/>
        <v>0</v>
      </c>
      <c r="M226" s="27">
        <f t="shared" si="946"/>
        <v>0</v>
      </c>
      <c r="N226" s="27">
        <f t="shared" si="946"/>
        <v>0</v>
      </c>
      <c r="O226" s="27">
        <f t="shared" si="946"/>
        <v>0</v>
      </c>
      <c r="P226" s="27">
        <f t="shared" si="946"/>
        <v>0</v>
      </c>
      <c r="Q226" s="27">
        <f t="shared" si="946"/>
        <v>0</v>
      </c>
      <c r="R226" s="27">
        <f t="shared" si="946"/>
        <v>0</v>
      </c>
      <c r="S226" s="27">
        <f t="shared" si="946"/>
        <v>0</v>
      </c>
      <c r="T226" s="27">
        <f t="shared" si="946"/>
        <v>0</v>
      </c>
      <c r="U226" s="27">
        <f t="shared" si="946"/>
        <v>0</v>
      </c>
      <c r="V226" s="27">
        <f t="shared" si="946"/>
        <v>0</v>
      </c>
      <c r="W226" s="27">
        <f t="shared" si="946"/>
        <v>0</v>
      </c>
      <c r="X226" s="27">
        <f t="shared" si="946"/>
        <v>0</v>
      </c>
      <c r="Y226" s="28">
        <f t="shared" si="946"/>
        <v>0</v>
      </c>
    </row>
    <row r="227" spans="1:25" hidden="1" outlineLevel="1" x14ac:dyDescent="0.2">
      <c r="A227" s="69" t="s">
        <v>2</v>
      </c>
      <c r="B227" s="27">
        <f t="shared" ref="B227:Y227" si="947">B221</f>
        <v>2395.83</v>
      </c>
      <c r="C227" s="27">
        <f t="shared" si="947"/>
        <v>2395.83</v>
      </c>
      <c r="D227" s="27">
        <f t="shared" si="947"/>
        <v>2395.83</v>
      </c>
      <c r="E227" s="27">
        <f t="shared" si="947"/>
        <v>2395.83</v>
      </c>
      <c r="F227" s="27">
        <f t="shared" si="947"/>
        <v>2395.83</v>
      </c>
      <c r="G227" s="27">
        <f t="shared" si="947"/>
        <v>2395.83</v>
      </c>
      <c r="H227" s="27">
        <f t="shared" si="947"/>
        <v>2395.83</v>
      </c>
      <c r="I227" s="27">
        <f t="shared" si="947"/>
        <v>2395.83</v>
      </c>
      <c r="J227" s="27">
        <f t="shared" si="947"/>
        <v>2395.83</v>
      </c>
      <c r="K227" s="27">
        <f t="shared" si="947"/>
        <v>2395.83</v>
      </c>
      <c r="L227" s="27">
        <f t="shared" si="947"/>
        <v>2395.83</v>
      </c>
      <c r="M227" s="27">
        <f t="shared" si="947"/>
        <v>2395.83</v>
      </c>
      <c r="N227" s="27">
        <f t="shared" si="947"/>
        <v>2395.83</v>
      </c>
      <c r="O227" s="27">
        <f t="shared" si="947"/>
        <v>2395.83</v>
      </c>
      <c r="P227" s="27">
        <f t="shared" si="947"/>
        <v>2395.83</v>
      </c>
      <c r="Q227" s="27">
        <f t="shared" si="947"/>
        <v>2395.83</v>
      </c>
      <c r="R227" s="27">
        <f t="shared" si="947"/>
        <v>2395.83</v>
      </c>
      <c r="S227" s="27">
        <f t="shared" si="947"/>
        <v>2395.83</v>
      </c>
      <c r="T227" s="27">
        <f t="shared" si="947"/>
        <v>2395.83</v>
      </c>
      <c r="U227" s="27">
        <f t="shared" si="947"/>
        <v>2395.83</v>
      </c>
      <c r="V227" s="27">
        <f t="shared" si="947"/>
        <v>2395.83</v>
      </c>
      <c r="W227" s="27">
        <f t="shared" si="947"/>
        <v>2395.83</v>
      </c>
      <c r="X227" s="27">
        <f t="shared" si="947"/>
        <v>2395.83</v>
      </c>
      <c r="Y227" s="28">
        <f t="shared" si="947"/>
        <v>2395.83</v>
      </c>
    </row>
    <row r="228" spans="1:25" hidden="1" outlineLevel="1" x14ac:dyDescent="0.2">
      <c r="A228" s="69" t="s">
        <v>3</v>
      </c>
      <c r="B228" s="27">
        <f t="shared" ref="B228:Y228" si="948">B222</f>
        <v>77.12</v>
      </c>
      <c r="C228" s="27">
        <f t="shared" si="948"/>
        <v>77.12</v>
      </c>
      <c r="D228" s="27">
        <f t="shared" si="948"/>
        <v>77.12</v>
      </c>
      <c r="E228" s="27">
        <f t="shared" si="948"/>
        <v>77.12</v>
      </c>
      <c r="F228" s="27">
        <f t="shared" si="948"/>
        <v>77.12</v>
      </c>
      <c r="G228" s="27">
        <f t="shared" si="948"/>
        <v>77.12</v>
      </c>
      <c r="H228" s="27">
        <f t="shared" si="948"/>
        <v>77.12</v>
      </c>
      <c r="I228" s="27">
        <f t="shared" si="948"/>
        <v>77.12</v>
      </c>
      <c r="J228" s="27">
        <f t="shared" si="948"/>
        <v>77.12</v>
      </c>
      <c r="K228" s="27">
        <f t="shared" si="948"/>
        <v>77.12</v>
      </c>
      <c r="L228" s="27">
        <f t="shared" si="948"/>
        <v>77.12</v>
      </c>
      <c r="M228" s="27">
        <f t="shared" si="948"/>
        <v>77.12</v>
      </c>
      <c r="N228" s="27">
        <f t="shared" si="948"/>
        <v>77.12</v>
      </c>
      <c r="O228" s="27">
        <f t="shared" si="948"/>
        <v>77.12</v>
      </c>
      <c r="P228" s="27">
        <f t="shared" si="948"/>
        <v>77.12</v>
      </c>
      <c r="Q228" s="27">
        <f t="shared" si="948"/>
        <v>77.12</v>
      </c>
      <c r="R228" s="27">
        <f t="shared" si="948"/>
        <v>77.12</v>
      </c>
      <c r="S228" s="27">
        <f t="shared" si="948"/>
        <v>77.12</v>
      </c>
      <c r="T228" s="27">
        <f t="shared" si="948"/>
        <v>77.12</v>
      </c>
      <c r="U228" s="27">
        <f t="shared" si="948"/>
        <v>77.12</v>
      </c>
      <c r="V228" s="27">
        <f t="shared" si="948"/>
        <v>77.12</v>
      </c>
      <c r="W228" s="27">
        <f t="shared" si="948"/>
        <v>77.12</v>
      </c>
      <c r="X228" s="27">
        <f t="shared" si="948"/>
        <v>77.12</v>
      </c>
      <c r="Y228" s="28">
        <f t="shared" si="948"/>
        <v>77.12</v>
      </c>
    </row>
    <row r="229" spans="1:25" ht="15" hidden="1" outlineLevel="1" thickBot="1" x14ac:dyDescent="0.25">
      <c r="A229" s="70" t="s">
        <v>64</v>
      </c>
      <c r="B229" s="71" t="e">
        <f t="shared" ref="B229:Y229" si="949">B223</f>
        <v>#REF!</v>
      </c>
      <c r="C229" s="71" t="e">
        <f t="shared" si="949"/>
        <v>#REF!</v>
      </c>
      <c r="D229" s="71" t="e">
        <f t="shared" si="949"/>
        <v>#REF!</v>
      </c>
      <c r="E229" s="71" t="e">
        <f t="shared" si="949"/>
        <v>#REF!</v>
      </c>
      <c r="F229" s="71" t="e">
        <f t="shared" si="949"/>
        <v>#REF!</v>
      </c>
      <c r="G229" s="71" t="e">
        <f t="shared" si="949"/>
        <v>#REF!</v>
      </c>
      <c r="H229" s="71" t="e">
        <f t="shared" si="949"/>
        <v>#REF!</v>
      </c>
      <c r="I229" s="71" t="e">
        <f t="shared" si="949"/>
        <v>#REF!</v>
      </c>
      <c r="J229" s="71" t="e">
        <f t="shared" si="949"/>
        <v>#REF!</v>
      </c>
      <c r="K229" s="71" t="e">
        <f t="shared" si="949"/>
        <v>#REF!</v>
      </c>
      <c r="L229" s="71" t="e">
        <f t="shared" si="949"/>
        <v>#REF!</v>
      </c>
      <c r="M229" s="71" t="e">
        <f t="shared" si="949"/>
        <v>#REF!</v>
      </c>
      <c r="N229" s="71" t="e">
        <f t="shared" si="949"/>
        <v>#REF!</v>
      </c>
      <c r="O229" s="71" t="e">
        <f t="shared" si="949"/>
        <v>#REF!</v>
      </c>
      <c r="P229" s="71" t="e">
        <f t="shared" si="949"/>
        <v>#REF!</v>
      </c>
      <c r="Q229" s="71" t="e">
        <f t="shared" si="949"/>
        <v>#REF!</v>
      </c>
      <c r="R229" s="71" t="e">
        <f t="shared" si="949"/>
        <v>#REF!</v>
      </c>
      <c r="S229" s="71" t="e">
        <f t="shared" si="949"/>
        <v>#REF!</v>
      </c>
      <c r="T229" s="71" t="e">
        <f t="shared" si="949"/>
        <v>#REF!</v>
      </c>
      <c r="U229" s="71" t="e">
        <f t="shared" si="949"/>
        <v>#REF!</v>
      </c>
      <c r="V229" s="71" t="e">
        <f t="shared" si="949"/>
        <v>#REF!</v>
      </c>
      <c r="W229" s="71" t="e">
        <f t="shared" si="949"/>
        <v>#REF!</v>
      </c>
      <c r="X229" s="71" t="e">
        <f t="shared" si="949"/>
        <v>#REF!</v>
      </c>
      <c r="Y229" s="72" t="e">
        <f t="shared" si="949"/>
        <v>#REF!</v>
      </c>
    </row>
    <row r="230" spans="1:25" ht="15" collapsed="1" thickBot="1" x14ac:dyDescent="0.25">
      <c r="A230" s="68">
        <v>6</v>
      </c>
      <c r="B230" s="66" t="e">
        <f>ROUND(SUM(B231:B235),2)</f>
        <v>#REF!</v>
      </c>
      <c r="C230" s="66" t="e">
        <f t="shared" ref="C230" si="950">ROUND(SUM(C231:C235),2)</f>
        <v>#REF!</v>
      </c>
      <c r="D230" s="66" t="e">
        <f t="shared" ref="D230" si="951">ROUND(SUM(D231:D235),2)</f>
        <v>#REF!</v>
      </c>
      <c r="E230" s="66" t="e">
        <f t="shared" ref="E230" si="952">ROUND(SUM(E231:E235),2)</f>
        <v>#REF!</v>
      </c>
      <c r="F230" s="66" t="e">
        <f t="shared" ref="F230" si="953">ROUND(SUM(F231:F235),2)</f>
        <v>#REF!</v>
      </c>
      <c r="G230" s="66" t="e">
        <f t="shared" ref="G230" si="954">ROUND(SUM(G231:G235),2)</f>
        <v>#REF!</v>
      </c>
      <c r="H230" s="66" t="e">
        <f t="shared" ref="H230" si="955">ROUND(SUM(H231:H235),2)</f>
        <v>#REF!</v>
      </c>
      <c r="I230" s="66" t="e">
        <f t="shared" ref="I230" si="956">ROUND(SUM(I231:I235),2)</f>
        <v>#REF!</v>
      </c>
      <c r="J230" s="66" t="e">
        <f t="shared" ref="J230" si="957">ROUND(SUM(J231:J235),2)</f>
        <v>#REF!</v>
      </c>
      <c r="K230" s="66" t="e">
        <f t="shared" ref="K230" si="958">ROUND(SUM(K231:K235),2)</f>
        <v>#REF!</v>
      </c>
      <c r="L230" s="66" t="e">
        <f t="shared" ref="L230" si="959">ROUND(SUM(L231:L235),2)</f>
        <v>#REF!</v>
      </c>
      <c r="M230" s="66" t="e">
        <f t="shared" ref="M230" si="960">ROUND(SUM(M231:M235),2)</f>
        <v>#REF!</v>
      </c>
      <c r="N230" s="66" t="e">
        <f t="shared" ref="N230" si="961">ROUND(SUM(N231:N235),2)</f>
        <v>#REF!</v>
      </c>
      <c r="O230" s="66" t="e">
        <f t="shared" ref="O230" si="962">ROUND(SUM(O231:O235),2)</f>
        <v>#REF!</v>
      </c>
      <c r="P230" s="66" t="e">
        <f t="shared" ref="P230" si="963">ROUND(SUM(P231:P235),2)</f>
        <v>#REF!</v>
      </c>
      <c r="Q230" s="66" t="e">
        <f t="shared" ref="Q230" si="964">ROUND(SUM(Q231:Q235),2)</f>
        <v>#REF!</v>
      </c>
      <c r="R230" s="66" t="e">
        <f t="shared" ref="R230" si="965">ROUND(SUM(R231:R235),2)</f>
        <v>#REF!</v>
      </c>
      <c r="S230" s="66" t="e">
        <f t="shared" ref="S230" si="966">ROUND(SUM(S231:S235),2)</f>
        <v>#REF!</v>
      </c>
      <c r="T230" s="66" t="e">
        <f t="shared" ref="T230" si="967">ROUND(SUM(T231:T235),2)</f>
        <v>#REF!</v>
      </c>
      <c r="U230" s="66" t="e">
        <f t="shared" ref="U230" si="968">ROUND(SUM(U231:U235),2)</f>
        <v>#REF!</v>
      </c>
      <c r="V230" s="66" t="e">
        <f t="shared" ref="V230" si="969">ROUND(SUM(V231:V235),2)</f>
        <v>#REF!</v>
      </c>
      <c r="W230" s="66" t="e">
        <f t="shared" ref="W230" si="970">ROUND(SUM(W231:W235),2)</f>
        <v>#REF!</v>
      </c>
      <c r="X230" s="66" t="e">
        <f t="shared" ref="X230" si="971">ROUND(SUM(X231:X235),2)</f>
        <v>#REF!</v>
      </c>
      <c r="Y230" s="67" t="e">
        <f t="shared" ref="Y230" si="972">ROUND(SUM(Y231:Y235),2)</f>
        <v>#REF!</v>
      </c>
    </row>
    <row r="231" spans="1:25" ht="38.25" hidden="1" outlineLevel="1" x14ac:dyDescent="0.2">
      <c r="A231" s="69" t="s">
        <v>67</v>
      </c>
      <c r="B231" s="64" t="e">
        <f>B42</f>
        <v>#REF!</v>
      </c>
      <c r="C231" s="64" t="e">
        <f t="shared" ref="C231:Y231" si="973">C42</f>
        <v>#REF!</v>
      </c>
      <c r="D231" s="64" t="e">
        <f t="shared" si="973"/>
        <v>#REF!</v>
      </c>
      <c r="E231" s="64" t="e">
        <f t="shared" si="973"/>
        <v>#REF!</v>
      </c>
      <c r="F231" s="64" t="e">
        <f t="shared" si="973"/>
        <v>#REF!</v>
      </c>
      <c r="G231" s="64" t="e">
        <f t="shared" si="973"/>
        <v>#REF!</v>
      </c>
      <c r="H231" s="64" t="e">
        <f t="shared" si="973"/>
        <v>#REF!</v>
      </c>
      <c r="I231" s="64" t="e">
        <f t="shared" si="973"/>
        <v>#REF!</v>
      </c>
      <c r="J231" s="64" t="e">
        <f t="shared" si="973"/>
        <v>#REF!</v>
      </c>
      <c r="K231" s="64" t="e">
        <f t="shared" si="973"/>
        <v>#REF!</v>
      </c>
      <c r="L231" s="64" t="e">
        <f t="shared" si="973"/>
        <v>#REF!</v>
      </c>
      <c r="M231" s="64" t="e">
        <f t="shared" si="973"/>
        <v>#REF!</v>
      </c>
      <c r="N231" s="64" t="e">
        <f t="shared" si="973"/>
        <v>#REF!</v>
      </c>
      <c r="O231" s="64" t="e">
        <f t="shared" si="973"/>
        <v>#REF!</v>
      </c>
      <c r="P231" s="64" t="e">
        <f t="shared" si="973"/>
        <v>#REF!</v>
      </c>
      <c r="Q231" s="64" t="e">
        <f t="shared" si="973"/>
        <v>#REF!</v>
      </c>
      <c r="R231" s="64" t="e">
        <f t="shared" si="973"/>
        <v>#REF!</v>
      </c>
      <c r="S231" s="64" t="e">
        <f t="shared" si="973"/>
        <v>#REF!</v>
      </c>
      <c r="T231" s="64" t="e">
        <f t="shared" si="973"/>
        <v>#REF!</v>
      </c>
      <c r="U231" s="64" t="e">
        <f t="shared" si="973"/>
        <v>#REF!</v>
      </c>
      <c r="V231" s="64" t="e">
        <f t="shared" si="973"/>
        <v>#REF!</v>
      </c>
      <c r="W231" s="64" t="e">
        <f t="shared" si="973"/>
        <v>#REF!</v>
      </c>
      <c r="X231" s="64" t="e">
        <f t="shared" si="973"/>
        <v>#REF!</v>
      </c>
      <c r="Y231" s="65" t="e">
        <f t="shared" si="973"/>
        <v>#REF!</v>
      </c>
    </row>
    <row r="232" spans="1:25" ht="38.25" hidden="1" outlineLevel="1" x14ac:dyDescent="0.2">
      <c r="A232" s="69" t="s">
        <v>39</v>
      </c>
      <c r="B232" s="27">
        <f>B226</f>
        <v>0</v>
      </c>
      <c r="C232" s="27">
        <f t="shared" ref="C232:Y232" si="974">C226</f>
        <v>0</v>
      </c>
      <c r="D232" s="27">
        <f t="shared" si="974"/>
        <v>0</v>
      </c>
      <c r="E232" s="27">
        <f t="shared" si="974"/>
        <v>0</v>
      </c>
      <c r="F232" s="27">
        <f t="shared" si="974"/>
        <v>0</v>
      </c>
      <c r="G232" s="27">
        <f t="shared" si="974"/>
        <v>0</v>
      </c>
      <c r="H232" s="27">
        <f t="shared" si="974"/>
        <v>0</v>
      </c>
      <c r="I232" s="27">
        <f t="shared" si="974"/>
        <v>0</v>
      </c>
      <c r="J232" s="27">
        <f t="shared" si="974"/>
        <v>0</v>
      </c>
      <c r="K232" s="27">
        <f t="shared" si="974"/>
        <v>0</v>
      </c>
      <c r="L232" s="27">
        <f t="shared" si="974"/>
        <v>0</v>
      </c>
      <c r="M232" s="27">
        <f t="shared" si="974"/>
        <v>0</v>
      </c>
      <c r="N232" s="27">
        <f t="shared" si="974"/>
        <v>0</v>
      </c>
      <c r="O232" s="27">
        <f t="shared" si="974"/>
        <v>0</v>
      </c>
      <c r="P232" s="27">
        <f t="shared" si="974"/>
        <v>0</v>
      </c>
      <c r="Q232" s="27">
        <f t="shared" si="974"/>
        <v>0</v>
      </c>
      <c r="R232" s="27">
        <f t="shared" si="974"/>
        <v>0</v>
      </c>
      <c r="S232" s="27">
        <f t="shared" si="974"/>
        <v>0</v>
      </c>
      <c r="T232" s="27">
        <f t="shared" si="974"/>
        <v>0</v>
      </c>
      <c r="U232" s="27">
        <f t="shared" si="974"/>
        <v>0</v>
      </c>
      <c r="V232" s="27">
        <f t="shared" si="974"/>
        <v>0</v>
      </c>
      <c r="W232" s="27">
        <f t="shared" si="974"/>
        <v>0</v>
      </c>
      <c r="X232" s="27">
        <f t="shared" si="974"/>
        <v>0</v>
      </c>
      <c r="Y232" s="28">
        <f t="shared" si="974"/>
        <v>0</v>
      </c>
    </row>
    <row r="233" spans="1:25" hidden="1" outlineLevel="1" x14ac:dyDescent="0.2">
      <c r="A233" s="69" t="s">
        <v>2</v>
      </c>
      <c r="B233" s="27">
        <f t="shared" ref="B233:Y233" si="975">B227</f>
        <v>2395.83</v>
      </c>
      <c r="C233" s="27">
        <f t="shared" si="975"/>
        <v>2395.83</v>
      </c>
      <c r="D233" s="27">
        <f t="shared" si="975"/>
        <v>2395.83</v>
      </c>
      <c r="E233" s="27">
        <f t="shared" si="975"/>
        <v>2395.83</v>
      </c>
      <c r="F233" s="27">
        <f t="shared" si="975"/>
        <v>2395.83</v>
      </c>
      <c r="G233" s="27">
        <f t="shared" si="975"/>
        <v>2395.83</v>
      </c>
      <c r="H233" s="27">
        <f t="shared" si="975"/>
        <v>2395.83</v>
      </c>
      <c r="I233" s="27">
        <f t="shared" si="975"/>
        <v>2395.83</v>
      </c>
      <c r="J233" s="27">
        <f t="shared" si="975"/>
        <v>2395.83</v>
      </c>
      <c r="K233" s="27">
        <f t="shared" si="975"/>
        <v>2395.83</v>
      </c>
      <c r="L233" s="27">
        <f t="shared" si="975"/>
        <v>2395.83</v>
      </c>
      <c r="M233" s="27">
        <f t="shared" si="975"/>
        <v>2395.83</v>
      </c>
      <c r="N233" s="27">
        <f t="shared" si="975"/>
        <v>2395.83</v>
      </c>
      <c r="O233" s="27">
        <f t="shared" si="975"/>
        <v>2395.83</v>
      </c>
      <c r="P233" s="27">
        <f t="shared" si="975"/>
        <v>2395.83</v>
      </c>
      <c r="Q233" s="27">
        <f t="shared" si="975"/>
        <v>2395.83</v>
      </c>
      <c r="R233" s="27">
        <f t="shared" si="975"/>
        <v>2395.83</v>
      </c>
      <c r="S233" s="27">
        <f t="shared" si="975"/>
        <v>2395.83</v>
      </c>
      <c r="T233" s="27">
        <f t="shared" si="975"/>
        <v>2395.83</v>
      </c>
      <c r="U233" s="27">
        <f t="shared" si="975"/>
        <v>2395.83</v>
      </c>
      <c r="V233" s="27">
        <f t="shared" si="975"/>
        <v>2395.83</v>
      </c>
      <c r="W233" s="27">
        <f t="shared" si="975"/>
        <v>2395.83</v>
      </c>
      <c r="X233" s="27">
        <f t="shared" si="975"/>
        <v>2395.83</v>
      </c>
      <c r="Y233" s="28">
        <f t="shared" si="975"/>
        <v>2395.83</v>
      </c>
    </row>
    <row r="234" spans="1:25" hidden="1" outlineLevel="1" x14ac:dyDescent="0.2">
      <c r="A234" s="69" t="s">
        <v>3</v>
      </c>
      <c r="B234" s="27">
        <f t="shared" ref="B234:Y234" si="976">B228</f>
        <v>77.12</v>
      </c>
      <c r="C234" s="27">
        <f t="shared" si="976"/>
        <v>77.12</v>
      </c>
      <c r="D234" s="27">
        <f t="shared" si="976"/>
        <v>77.12</v>
      </c>
      <c r="E234" s="27">
        <f t="shared" si="976"/>
        <v>77.12</v>
      </c>
      <c r="F234" s="27">
        <f t="shared" si="976"/>
        <v>77.12</v>
      </c>
      <c r="G234" s="27">
        <f t="shared" si="976"/>
        <v>77.12</v>
      </c>
      <c r="H234" s="27">
        <f t="shared" si="976"/>
        <v>77.12</v>
      </c>
      <c r="I234" s="27">
        <f t="shared" si="976"/>
        <v>77.12</v>
      </c>
      <c r="J234" s="27">
        <f t="shared" si="976"/>
        <v>77.12</v>
      </c>
      <c r="K234" s="27">
        <f t="shared" si="976"/>
        <v>77.12</v>
      </c>
      <c r="L234" s="27">
        <f t="shared" si="976"/>
        <v>77.12</v>
      </c>
      <c r="M234" s="27">
        <f t="shared" si="976"/>
        <v>77.12</v>
      </c>
      <c r="N234" s="27">
        <f t="shared" si="976"/>
        <v>77.12</v>
      </c>
      <c r="O234" s="27">
        <f t="shared" si="976"/>
        <v>77.12</v>
      </c>
      <c r="P234" s="27">
        <f t="shared" si="976"/>
        <v>77.12</v>
      </c>
      <c r="Q234" s="27">
        <f t="shared" si="976"/>
        <v>77.12</v>
      </c>
      <c r="R234" s="27">
        <f t="shared" si="976"/>
        <v>77.12</v>
      </c>
      <c r="S234" s="27">
        <f t="shared" si="976"/>
        <v>77.12</v>
      </c>
      <c r="T234" s="27">
        <f t="shared" si="976"/>
        <v>77.12</v>
      </c>
      <c r="U234" s="27">
        <f t="shared" si="976"/>
        <v>77.12</v>
      </c>
      <c r="V234" s="27">
        <f t="shared" si="976"/>
        <v>77.12</v>
      </c>
      <c r="W234" s="27">
        <f t="shared" si="976"/>
        <v>77.12</v>
      </c>
      <c r="X234" s="27">
        <f t="shared" si="976"/>
        <v>77.12</v>
      </c>
      <c r="Y234" s="28">
        <f t="shared" si="976"/>
        <v>77.12</v>
      </c>
    </row>
    <row r="235" spans="1:25" ht="15" hidden="1" outlineLevel="1" thickBot="1" x14ac:dyDescent="0.25">
      <c r="A235" s="70" t="s">
        <v>64</v>
      </c>
      <c r="B235" s="71" t="e">
        <f t="shared" ref="B235:Y235" si="977">B229</f>
        <v>#REF!</v>
      </c>
      <c r="C235" s="71" t="e">
        <f t="shared" si="977"/>
        <v>#REF!</v>
      </c>
      <c r="D235" s="71" t="e">
        <f t="shared" si="977"/>
        <v>#REF!</v>
      </c>
      <c r="E235" s="71" t="e">
        <f t="shared" si="977"/>
        <v>#REF!</v>
      </c>
      <c r="F235" s="71" t="e">
        <f t="shared" si="977"/>
        <v>#REF!</v>
      </c>
      <c r="G235" s="71" t="e">
        <f t="shared" si="977"/>
        <v>#REF!</v>
      </c>
      <c r="H235" s="71" t="e">
        <f t="shared" si="977"/>
        <v>#REF!</v>
      </c>
      <c r="I235" s="71" t="e">
        <f t="shared" si="977"/>
        <v>#REF!</v>
      </c>
      <c r="J235" s="71" t="e">
        <f t="shared" si="977"/>
        <v>#REF!</v>
      </c>
      <c r="K235" s="71" t="e">
        <f t="shared" si="977"/>
        <v>#REF!</v>
      </c>
      <c r="L235" s="71" t="e">
        <f t="shared" si="977"/>
        <v>#REF!</v>
      </c>
      <c r="M235" s="71" t="e">
        <f t="shared" si="977"/>
        <v>#REF!</v>
      </c>
      <c r="N235" s="71" t="e">
        <f t="shared" si="977"/>
        <v>#REF!</v>
      </c>
      <c r="O235" s="71" t="e">
        <f t="shared" si="977"/>
        <v>#REF!</v>
      </c>
      <c r="P235" s="71" t="e">
        <f t="shared" si="977"/>
        <v>#REF!</v>
      </c>
      <c r="Q235" s="71" t="e">
        <f t="shared" si="977"/>
        <v>#REF!</v>
      </c>
      <c r="R235" s="71" t="e">
        <f t="shared" si="977"/>
        <v>#REF!</v>
      </c>
      <c r="S235" s="71" t="e">
        <f t="shared" si="977"/>
        <v>#REF!</v>
      </c>
      <c r="T235" s="71" t="e">
        <f t="shared" si="977"/>
        <v>#REF!</v>
      </c>
      <c r="U235" s="71" t="e">
        <f t="shared" si="977"/>
        <v>#REF!</v>
      </c>
      <c r="V235" s="71" t="e">
        <f t="shared" si="977"/>
        <v>#REF!</v>
      </c>
      <c r="W235" s="71" t="e">
        <f t="shared" si="977"/>
        <v>#REF!</v>
      </c>
      <c r="X235" s="71" t="e">
        <f t="shared" si="977"/>
        <v>#REF!</v>
      </c>
      <c r="Y235" s="72" t="e">
        <f t="shared" si="977"/>
        <v>#REF!</v>
      </c>
    </row>
    <row r="236" spans="1:25" ht="15" collapsed="1" thickBot="1" x14ac:dyDescent="0.25">
      <c r="A236" s="68">
        <v>7</v>
      </c>
      <c r="B236" s="66" t="e">
        <f>ROUND(SUM(B237:B241),2)</f>
        <v>#REF!</v>
      </c>
      <c r="C236" s="66" t="e">
        <f t="shared" ref="C236" si="978">ROUND(SUM(C237:C241),2)</f>
        <v>#REF!</v>
      </c>
      <c r="D236" s="66" t="e">
        <f t="shared" ref="D236" si="979">ROUND(SUM(D237:D241),2)</f>
        <v>#REF!</v>
      </c>
      <c r="E236" s="66" t="e">
        <f t="shared" ref="E236" si="980">ROUND(SUM(E237:E241),2)</f>
        <v>#REF!</v>
      </c>
      <c r="F236" s="66" t="e">
        <f t="shared" ref="F236" si="981">ROUND(SUM(F237:F241),2)</f>
        <v>#REF!</v>
      </c>
      <c r="G236" s="66" t="e">
        <f t="shared" ref="G236" si="982">ROUND(SUM(G237:G241),2)</f>
        <v>#REF!</v>
      </c>
      <c r="H236" s="66" t="e">
        <f t="shared" ref="H236" si="983">ROUND(SUM(H237:H241),2)</f>
        <v>#REF!</v>
      </c>
      <c r="I236" s="66" t="e">
        <f t="shared" ref="I236" si="984">ROUND(SUM(I237:I241),2)</f>
        <v>#REF!</v>
      </c>
      <c r="J236" s="66" t="e">
        <f t="shared" ref="J236" si="985">ROUND(SUM(J237:J241),2)</f>
        <v>#REF!</v>
      </c>
      <c r="K236" s="66" t="e">
        <f t="shared" ref="K236" si="986">ROUND(SUM(K237:K241),2)</f>
        <v>#REF!</v>
      </c>
      <c r="L236" s="66" t="e">
        <f t="shared" ref="L236" si="987">ROUND(SUM(L237:L241),2)</f>
        <v>#REF!</v>
      </c>
      <c r="M236" s="66" t="e">
        <f t="shared" ref="M236" si="988">ROUND(SUM(M237:M241),2)</f>
        <v>#REF!</v>
      </c>
      <c r="N236" s="66" t="e">
        <f t="shared" ref="N236" si="989">ROUND(SUM(N237:N241),2)</f>
        <v>#REF!</v>
      </c>
      <c r="O236" s="66" t="e">
        <f t="shared" ref="O236" si="990">ROUND(SUM(O237:O241),2)</f>
        <v>#REF!</v>
      </c>
      <c r="P236" s="66" t="e">
        <f t="shared" ref="P236" si="991">ROUND(SUM(P237:P241),2)</f>
        <v>#REF!</v>
      </c>
      <c r="Q236" s="66" t="e">
        <f t="shared" ref="Q236" si="992">ROUND(SUM(Q237:Q241),2)</f>
        <v>#REF!</v>
      </c>
      <c r="R236" s="66" t="e">
        <f t="shared" ref="R236" si="993">ROUND(SUM(R237:R241),2)</f>
        <v>#REF!</v>
      </c>
      <c r="S236" s="66" t="e">
        <f t="shared" ref="S236" si="994">ROUND(SUM(S237:S241),2)</f>
        <v>#REF!</v>
      </c>
      <c r="T236" s="66" t="e">
        <f t="shared" ref="T236" si="995">ROUND(SUM(T237:T241),2)</f>
        <v>#REF!</v>
      </c>
      <c r="U236" s="66" t="e">
        <f t="shared" ref="U236" si="996">ROUND(SUM(U237:U241),2)</f>
        <v>#REF!</v>
      </c>
      <c r="V236" s="66" t="e">
        <f t="shared" ref="V236" si="997">ROUND(SUM(V237:V241),2)</f>
        <v>#REF!</v>
      </c>
      <c r="W236" s="66" t="e">
        <f t="shared" ref="W236" si="998">ROUND(SUM(W237:W241),2)</f>
        <v>#REF!</v>
      </c>
      <c r="X236" s="66" t="e">
        <f t="shared" ref="X236" si="999">ROUND(SUM(X237:X241),2)</f>
        <v>#REF!</v>
      </c>
      <c r="Y236" s="67" t="e">
        <f t="shared" ref="Y236" si="1000">ROUND(SUM(Y237:Y241),2)</f>
        <v>#REF!</v>
      </c>
    </row>
    <row r="237" spans="1:25" ht="38.25" hidden="1" outlineLevel="1" x14ac:dyDescent="0.2">
      <c r="A237" s="69" t="s">
        <v>67</v>
      </c>
      <c r="B237" s="64" t="e">
        <f>B48</f>
        <v>#REF!</v>
      </c>
      <c r="C237" s="64" t="e">
        <f t="shared" ref="C237:Y237" si="1001">C48</f>
        <v>#REF!</v>
      </c>
      <c r="D237" s="64" t="e">
        <f t="shared" si="1001"/>
        <v>#REF!</v>
      </c>
      <c r="E237" s="64" t="e">
        <f t="shared" si="1001"/>
        <v>#REF!</v>
      </c>
      <c r="F237" s="64" t="e">
        <f t="shared" si="1001"/>
        <v>#REF!</v>
      </c>
      <c r="G237" s="64" t="e">
        <f t="shared" si="1001"/>
        <v>#REF!</v>
      </c>
      <c r="H237" s="64" t="e">
        <f t="shared" si="1001"/>
        <v>#REF!</v>
      </c>
      <c r="I237" s="64" t="e">
        <f t="shared" si="1001"/>
        <v>#REF!</v>
      </c>
      <c r="J237" s="64" t="e">
        <f t="shared" si="1001"/>
        <v>#REF!</v>
      </c>
      <c r="K237" s="64" t="e">
        <f t="shared" si="1001"/>
        <v>#REF!</v>
      </c>
      <c r="L237" s="64" t="e">
        <f t="shared" si="1001"/>
        <v>#REF!</v>
      </c>
      <c r="M237" s="64" t="e">
        <f t="shared" si="1001"/>
        <v>#REF!</v>
      </c>
      <c r="N237" s="64" t="e">
        <f t="shared" si="1001"/>
        <v>#REF!</v>
      </c>
      <c r="O237" s="64" t="e">
        <f t="shared" si="1001"/>
        <v>#REF!</v>
      </c>
      <c r="P237" s="64" t="e">
        <f t="shared" si="1001"/>
        <v>#REF!</v>
      </c>
      <c r="Q237" s="64" t="e">
        <f t="shared" si="1001"/>
        <v>#REF!</v>
      </c>
      <c r="R237" s="64" t="e">
        <f t="shared" si="1001"/>
        <v>#REF!</v>
      </c>
      <c r="S237" s="64" t="e">
        <f t="shared" si="1001"/>
        <v>#REF!</v>
      </c>
      <c r="T237" s="64" t="e">
        <f t="shared" si="1001"/>
        <v>#REF!</v>
      </c>
      <c r="U237" s="64" t="e">
        <f t="shared" si="1001"/>
        <v>#REF!</v>
      </c>
      <c r="V237" s="64" t="e">
        <f t="shared" si="1001"/>
        <v>#REF!</v>
      </c>
      <c r="W237" s="64" t="e">
        <f t="shared" si="1001"/>
        <v>#REF!</v>
      </c>
      <c r="X237" s="64" t="e">
        <f t="shared" si="1001"/>
        <v>#REF!</v>
      </c>
      <c r="Y237" s="65" t="e">
        <f t="shared" si="1001"/>
        <v>#REF!</v>
      </c>
    </row>
    <row r="238" spans="1:25" ht="38.25" hidden="1" outlineLevel="1" x14ac:dyDescent="0.2">
      <c r="A238" s="69" t="s">
        <v>39</v>
      </c>
      <c r="B238" s="27">
        <f>B232</f>
        <v>0</v>
      </c>
      <c r="C238" s="27">
        <f t="shared" ref="C238:Y238" si="1002">C232</f>
        <v>0</v>
      </c>
      <c r="D238" s="27">
        <f t="shared" si="1002"/>
        <v>0</v>
      </c>
      <c r="E238" s="27">
        <f t="shared" si="1002"/>
        <v>0</v>
      </c>
      <c r="F238" s="27">
        <f t="shared" si="1002"/>
        <v>0</v>
      </c>
      <c r="G238" s="27">
        <f t="shared" si="1002"/>
        <v>0</v>
      </c>
      <c r="H238" s="27">
        <f t="shared" si="1002"/>
        <v>0</v>
      </c>
      <c r="I238" s="27">
        <f t="shared" si="1002"/>
        <v>0</v>
      </c>
      <c r="J238" s="27">
        <f t="shared" si="1002"/>
        <v>0</v>
      </c>
      <c r="K238" s="27">
        <f t="shared" si="1002"/>
        <v>0</v>
      </c>
      <c r="L238" s="27">
        <f t="shared" si="1002"/>
        <v>0</v>
      </c>
      <c r="M238" s="27">
        <f t="shared" si="1002"/>
        <v>0</v>
      </c>
      <c r="N238" s="27">
        <f t="shared" si="1002"/>
        <v>0</v>
      </c>
      <c r="O238" s="27">
        <f t="shared" si="1002"/>
        <v>0</v>
      </c>
      <c r="P238" s="27">
        <f t="shared" si="1002"/>
        <v>0</v>
      </c>
      <c r="Q238" s="27">
        <f t="shared" si="1002"/>
        <v>0</v>
      </c>
      <c r="R238" s="27">
        <f t="shared" si="1002"/>
        <v>0</v>
      </c>
      <c r="S238" s="27">
        <f t="shared" si="1002"/>
        <v>0</v>
      </c>
      <c r="T238" s="27">
        <f t="shared" si="1002"/>
        <v>0</v>
      </c>
      <c r="U238" s="27">
        <f t="shared" si="1002"/>
        <v>0</v>
      </c>
      <c r="V238" s="27">
        <f t="shared" si="1002"/>
        <v>0</v>
      </c>
      <c r="W238" s="27">
        <f t="shared" si="1002"/>
        <v>0</v>
      </c>
      <c r="X238" s="27">
        <f t="shared" si="1002"/>
        <v>0</v>
      </c>
      <c r="Y238" s="28">
        <f t="shared" si="1002"/>
        <v>0</v>
      </c>
    </row>
    <row r="239" spans="1:25" hidden="1" outlineLevel="1" x14ac:dyDescent="0.2">
      <c r="A239" s="69" t="s">
        <v>2</v>
      </c>
      <c r="B239" s="27">
        <f t="shared" ref="B239:Y239" si="1003">B233</f>
        <v>2395.83</v>
      </c>
      <c r="C239" s="27">
        <f t="shared" si="1003"/>
        <v>2395.83</v>
      </c>
      <c r="D239" s="27">
        <f t="shared" si="1003"/>
        <v>2395.83</v>
      </c>
      <c r="E239" s="27">
        <f t="shared" si="1003"/>
        <v>2395.83</v>
      </c>
      <c r="F239" s="27">
        <f t="shared" si="1003"/>
        <v>2395.83</v>
      </c>
      <c r="G239" s="27">
        <f t="shared" si="1003"/>
        <v>2395.83</v>
      </c>
      <c r="H239" s="27">
        <f t="shared" si="1003"/>
        <v>2395.83</v>
      </c>
      <c r="I239" s="27">
        <f t="shared" si="1003"/>
        <v>2395.83</v>
      </c>
      <c r="J239" s="27">
        <f t="shared" si="1003"/>
        <v>2395.83</v>
      </c>
      <c r="K239" s="27">
        <f t="shared" si="1003"/>
        <v>2395.83</v>
      </c>
      <c r="L239" s="27">
        <f t="shared" si="1003"/>
        <v>2395.83</v>
      </c>
      <c r="M239" s="27">
        <f t="shared" si="1003"/>
        <v>2395.83</v>
      </c>
      <c r="N239" s="27">
        <f t="shared" si="1003"/>
        <v>2395.83</v>
      </c>
      <c r="O239" s="27">
        <f t="shared" si="1003"/>
        <v>2395.83</v>
      </c>
      <c r="P239" s="27">
        <f t="shared" si="1003"/>
        <v>2395.83</v>
      </c>
      <c r="Q239" s="27">
        <f t="shared" si="1003"/>
        <v>2395.83</v>
      </c>
      <c r="R239" s="27">
        <f t="shared" si="1003"/>
        <v>2395.83</v>
      </c>
      <c r="S239" s="27">
        <f t="shared" si="1003"/>
        <v>2395.83</v>
      </c>
      <c r="T239" s="27">
        <f t="shared" si="1003"/>
        <v>2395.83</v>
      </c>
      <c r="U239" s="27">
        <f t="shared" si="1003"/>
        <v>2395.83</v>
      </c>
      <c r="V239" s="27">
        <f t="shared" si="1003"/>
        <v>2395.83</v>
      </c>
      <c r="W239" s="27">
        <f t="shared" si="1003"/>
        <v>2395.83</v>
      </c>
      <c r="X239" s="27">
        <f t="shared" si="1003"/>
        <v>2395.83</v>
      </c>
      <c r="Y239" s="28">
        <f t="shared" si="1003"/>
        <v>2395.83</v>
      </c>
    </row>
    <row r="240" spans="1:25" hidden="1" outlineLevel="1" x14ac:dyDescent="0.2">
      <c r="A240" s="69" t="s">
        <v>3</v>
      </c>
      <c r="B240" s="27">
        <f t="shared" ref="B240:Y240" si="1004">B234</f>
        <v>77.12</v>
      </c>
      <c r="C240" s="27">
        <f t="shared" si="1004"/>
        <v>77.12</v>
      </c>
      <c r="D240" s="27">
        <f t="shared" si="1004"/>
        <v>77.12</v>
      </c>
      <c r="E240" s="27">
        <f t="shared" si="1004"/>
        <v>77.12</v>
      </c>
      <c r="F240" s="27">
        <f t="shared" si="1004"/>
        <v>77.12</v>
      </c>
      <c r="G240" s="27">
        <f t="shared" si="1004"/>
        <v>77.12</v>
      </c>
      <c r="H240" s="27">
        <f t="shared" si="1004"/>
        <v>77.12</v>
      </c>
      <c r="I240" s="27">
        <f t="shared" si="1004"/>
        <v>77.12</v>
      </c>
      <c r="J240" s="27">
        <f t="shared" si="1004"/>
        <v>77.12</v>
      </c>
      <c r="K240" s="27">
        <f t="shared" si="1004"/>
        <v>77.12</v>
      </c>
      <c r="L240" s="27">
        <f t="shared" si="1004"/>
        <v>77.12</v>
      </c>
      <c r="M240" s="27">
        <f t="shared" si="1004"/>
        <v>77.12</v>
      </c>
      <c r="N240" s="27">
        <f t="shared" si="1004"/>
        <v>77.12</v>
      </c>
      <c r="O240" s="27">
        <f t="shared" si="1004"/>
        <v>77.12</v>
      </c>
      <c r="P240" s="27">
        <f t="shared" si="1004"/>
        <v>77.12</v>
      </c>
      <c r="Q240" s="27">
        <f t="shared" si="1004"/>
        <v>77.12</v>
      </c>
      <c r="R240" s="27">
        <f t="shared" si="1004"/>
        <v>77.12</v>
      </c>
      <c r="S240" s="27">
        <f t="shared" si="1004"/>
        <v>77.12</v>
      </c>
      <c r="T240" s="27">
        <f t="shared" si="1004"/>
        <v>77.12</v>
      </c>
      <c r="U240" s="27">
        <f t="shared" si="1004"/>
        <v>77.12</v>
      </c>
      <c r="V240" s="27">
        <f t="shared" si="1004"/>
        <v>77.12</v>
      </c>
      <c r="W240" s="27">
        <f t="shared" si="1004"/>
        <v>77.12</v>
      </c>
      <c r="X240" s="27">
        <f t="shared" si="1004"/>
        <v>77.12</v>
      </c>
      <c r="Y240" s="28">
        <f t="shared" si="1004"/>
        <v>77.12</v>
      </c>
    </row>
    <row r="241" spans="1:25" ht="15" hidden="1" outlineLevel="1" thickBot="1" x14ac:dyDescent="0.25">
      <c r="A241" s="70" t="s">
        <v>64</v>
      </c>
      <c r="B241" s="71" t="e">
        <f t="shared" ref="B241:Y241" si="1005">B235</f>
        <v>#REF!</v>
      </c>
      <c r="C241" s="71" t="e">
        <f t="shared" si="1005"/>
        <v>#REF!</v>
      </c>
      <c r="D241" s="71" t="e">
        <f t="shared" si="1005"/>
        <v>#REF!</v>
      </c>
      <c r="E241" s="71" t="e">
        <f t="shared" si="1005"/>
        <v>#REF!</v>
      </c>
      <c r="F241" s="71" t="e">
        <f t="shared" si="1005"/>
        <v>#REF!</v>
      </c>
      <c r="G241" s="71" t="e">
        <f t="shared" si="1005"/>
        <v>#REF!</v>
      </c>
      <c r="H241" s="71" t="e">
        <f t="shared" si="1005"/>
        <v>#REF!</v>
      </c>
      <c r="I241" s="71" t="e">
        <f t="shared" si="1005"/>
        <v>#REF!</v>
      </c>
      <c r="J241" s="71" t="e">
        <f t="shared" si="1005"/>
        <v>#REF!</v>
      </c>
      <c r="K241" s="71" t="e">
        <f t="shared" si="1005"/>
        <v>#REF!</v>
      </c>
      <c r="L241" s="71" t="e">
        <f t="shared" si="1005"/>
        <v>#REF!</v>
      </c>
      <c r="M241" s="71" t="e">
        <f t="shared" si="1005"/>
        <v>#REF!</v>
      </c>
      <c r="N241" s="71" t="e">
        <f t="shared" si="1005"/>
        <v>#REF!</v>
      </c>
      <c r="O241" s="71" t="e">
        <f t="shared" si="1005"/>
        <v>#REF!</v>
      </c>
      <c r="P241" s="71" t="e">
        <f t="shared" si="1005"/>
        <v>#REF!</v>
      </c>
      <c r="Q241" s="71" t="e">
        <f t="shared" si="1005"/>
        <v>#REF!</v>
      </c>
      <c r="R241" s="71" t="e">
        <f t="shared" si="1005"/>
        <v>#REF!</v>
      </c>
      <c r="S241" s="71" t="e">
        <f t="shared" si="1005"/>
        <v>#REF!</v>
      </c>
      <c r="T241" s="71" t="e">
        <f t="shared" si="1005"/>
        <v>#REF!</v>
      </c>
      <c r="U241" s="71" t="e">
        <f t="shared" si="1005"/>
        <v>#REF!</v>
      </c>
      <c r="V241" s="71" t="e">
        <f t="shared" si="1005"/>
        <v>#REF!</v>
      </c>
      <c r="W241" s="71" t="e">
        <f t="shared" si="1005"/>
        <v>#REF!</v>
      </c>
      <c r="X241" s="71" t="e">
        <f t="shared" si="1005"/>
        <v>#REF!</v>
      </c>
      <c r="Y241" s="72" t="e">
        <f t="shared" si="1005"/>
        <v>#REF!</v>
      </c>
    </row>
    <row r="242" spans="1:25" ht="15" collapsed="1" thickBot="1" x14ac:dyDescent="0.25">
      <c r="A242" s="68">
        <v>8</v>
      </c>
      <c r="B242" s="66" t="e">
        <f>ROUND(SUM(B243:B247),2)</f>
        <v>#REF!</v>
      </c>
      <c r="C242" s="66" t="e">
        <f t="shared" ref="C242" si="1006">ROUND(SUM(C243:C247),2)</f>
        <v>#REF!</v>
      </c>
      <c r="D242" s="66" t="e">
        <f t="shared" ref="D242" si="1007">ROUND(SUM(D243:D247),2)</f>
        <v>#REF!</v>
      </c>
      <c r="E242" s="66" t="e">
        <f t="shared" ref="E242" si="1008">ROUND(SUM(E243:E247),2)</f>
        <v>#REF!</v>
      </c>
      <c r="F242" s="66" t="e">
        <f t="shared" ref="F242" si="1009">ROUND(SUM(F243:F247),2)</f>
        <v>#REF!</v>
      </c>
      <c r="G242" s="66" t="e">
        <f t="shared" ref="G242" si="1010">ROUND(SUM(G243:G247),2)</f>
        <v>#REF!</v>
      </c>
      <c r="H242" s="66" t="e">
        <f t="shared" ref="H242" si="1011">ROUND(SUM(H243:H247),2)</f>
        <v>#REF!</v>
      </c>
      <c r="I242" s="66" t="e">
        <f t="shared" ref="I242" si="1012">ROUND(SUM(I243:I247),2)</f>
        <v>#REF!</v>
      </c>
      <c r="J242" s="66" t="e">
        <f t="shared" ref="J242" si="1013">ROUND(SUM(J243:J247),2)</f>
        <v>#REF!</v>
      </c>
      <c r="K242" s="66" t="e">
        <f t="shared" ref="K242" si="1014">ROUND(SUM(K243:K247),2)</f>
        <v>#REF!</v>
      </c>
      <c r="L242" s="66" t="e">
        <f t="shared" ref="L242" si="1015">ROUND(SUM(L243:L247),2)</f>
        <v>#REF!</v>
      </c>
      <c r="M242" s="66" t="e">
        <f t="shared" ref="M242" si="1016">ROUND(SUM(M243:M247),2)</f>
        <v>#REF!</v>
      </c>
      <c r="N242" s="66" t="e">
        <f t="shared" ref="N242" si="1017">ROUND(SUM(N243:N247),2)</f>
        <v>#REF!</v>
      </c>
      <c r="O242" s="66" t="e">
        <f t="shared" ref="O242" si="1018">ROUND(SUM(O243:O247),2)</f>
        <v>#REF!</v>
      </c>
      <c r="P242" s="66" t="e">
        <f t="shared" ref="P242" si="1019">ROUND(SUM(P243:P247),2)</f>
        <v>#REF!</v>
      </c>
      <c r="Q242" s="66" t="e">
        <f t="shared" ref="Q242" si="1020">ROUND(SUM(Q243:Q247),2)</f>
        <v>#REF!</v>
      </c>
      <c r="R242" s="66" t="e">
        <f t="shared" ref="R242" si="1021">ROUND(SUM(R243:R247),2)</f>
        <v>#REF!</v>
      </c>
      <c r="S242" s="66" t="e">
        <f t="shared" ref="S242" si="1022">ROUND(SUM(S243:S247),2)</f>
        <v>#REF!</v>
      </c>
      <c r="T242" s="66" t="e">
        <f t="shared" ref="T242" si="1023">ROUND(SUM(T243:T247),2)</f>
        <v>#REF!</v>
      </c>
      <c r="U242" s="66" t="e">
        <f t="shared" ref="U242" si="1024">ROUND(SUM(U243:U247),2)</f>
        <v>#REF!</v>
      </c>
      <c r="V242" s="66" t="e">
        <f t="shared" ref="V242" si="1025">ROUND(SUM(V243:V247),2)</f>
        <v>#REF!</v>
      </c>
      <c r="W242" s="66" t="e">
        <f t="shared" ref="W242" si="1026">ROUND(SUM(W243:W247),2)</f>
        <v>#REF!</v>
      </c>
      <c r="X242" s="66" t="e">
        <f t="shared" ref="X242" si="1027">ROUND(SUM(X243:X247),2)</f>
        <v>#REF!</v>
      </c>
      <c r="Y242" s="67" t="e">
        <f t="shared" ref="Y242" si="1028">ROUND(SUM(Y243:Y247),2)</f>
        <v>#REF!</v>
      </c>
    </row>
    <row r="243" spans="1:25" ht="38.25" hidden="1" outlineLevel="1" x14ac:dyDescent="0.2">
      <c r="A243" s="69" t="s">
        <v>67</v>
      </c>
      <c r="B243" s="64" t="e">
        <f>B54</f>
        <v>#REF!</v>
      </c>
      <c r="C243" s="64" t="e">
        <f t="shared" ref="C243:Y243" si="1029">C54</f>
        <v>#REF!</v>
      </c>
      <c r="D243" s="64" t="e">
        <f t="shared" si="1029"/>
        <v>#REF!</v>
      </c>
      <c r="E243" s="64" t="e">
        <f t="shared" si="1029"/>
        <v>#REF!</v>
      </c>
      <c r="F243" s="64" t="e">
        <f t="shared" si="1029"/>
        <v>#REF!</v>
      </c>
      <c r="G243" s="64" t="e">
        <f t="shared" si="1029"/>
        <v>#REF!</v>
      </c>
      <c r="H243" s="64" t="e">
        <f t="shared" si="1029"/>
        <v>#REF!</v>
      </c>
      <c r="I243" s="64" t="e">
        <f t="shared" si="1029"/>
        <v>#REF!</v>
      </c>
      <c r="J243" s="64" t="e">
        <f t="shared" si="1029"/>
        <v>#REF!</v>
      </c>
      <c r="K243" s="64" t="e">
        <f t="shared" si="1029"/>
        <v>#REF!</v>
      </c>
      <c r="L243" s="64" t="e">
        <f t="shared" si="1029"/>
        <v>#REF!</v>
      </c>
      <c r="M243" s="64" t="e">
        <f t="shared" si="1029"/>
        <v>#REF!</v>
      </c>
      <c r="N243" s="64" t="e">
        <f t="shared" si="1029"/>
        <v>#REF!</v>
      </c>
      <c r="O243" s="64" t="e">
        <f t="shared" si="1029"/>
        <v>#REF!</v>
      </c>
      <c r="P243" s="64" t="e">
        <f t="shared" si="1029"/>
        <v>#REF!</v>
      </c>
      <c r="Q243" s="64" t="e">
        <f t="shared" si="1029"/>
        <v>#REF!</v>
      </c>
      <c r="R243" s="64" t="e">
        <f t="shared" si="1029"/>
        <v>#REF!</v>
      </c>
      <c r="S243" s="64" t="e">
        <f t="shared" si="1029"/>
        <v>#REF!</v>
      </c>
      <c r="T243" s="64" t="e">
        <f t="shared" si="1029"/>
        <v>#REF!</v>
      </c>
      <c r="U243" s="64" t="e">
        <f t="shared" si="1029"/>
        <v>#REF!</v>
      </c>
      <c r="V243" s="64" t="e">
        <f t="shared" si="1029"/>
        <v>#REF!</v>
      </c>
      <c r="W243" s="64" t="e">
        <f t="shared" si="1029"/>
        <v>#REF!</v>
      </c>
      <c r="X243" s="64" t="e">
        <f t="shared" si="1029"/>
        <v>#REF!</v>
      </c>
      <c r="Y243" s="65" t="e">
        <f t="shared" si="1029"/>
        <v>#REF!</v>
      </c>
    </row>
    <row r="244" spans="1:25" ht="38.25" hidden="1" outlineLevel="1" x14ac:dyDescent="0.2">
      <c r="A244" s="69" t="s">
        <v>39</v>
      </c>
      <c r="B244" s="27">
        <f>B238</f>
        <v>0</v>
      </c>
      <c r="C244" s="27">
        <f t="shared" ref="C244:Y244" si="1030">C238</f>
        <v>0</v>
      </c>
      <c r="D244" s="27">
        <f t="shared" si="1030"/>
        <v>0</v>
      </c>
      <c r="E244" s="27">
        <f t="shared" si="1030"/>
        <v>0</v>
      </c>
      <c r="F244" s="27">
        <f t="shared" si="1030"/>
        <v>0</v>
      </c>
      <c r="G244" s="27">
        <f t="shared" si="1030"/>
        <v>0</v>
      </c>
      <c r="H244" s="27">
        <f t="shared" si="1030"/>
        <v>0</v>
      </c>
      <c r="I244" s="27">
        <f t="shared" si="1030"/>
        <v>0</v>
      </c>
      <c r="J244" s="27">
        <f t="shared" si="1030"/>
        <v>0</v>
      </c>
      <c r="K244" s="27">
        <f t="shared" si="1030"/>
        <v>0</v>
      </c>
      <c r="L244" s="27">
        <f t="shared" si="1030"/>
        <v>0</v>
      </c>
      <c r="M244" s="27">
        <f t="shared" si="1030"/>
        <v>0</v>
      </c>
      <c r="N244" s="27">
        <f t="shared" si="1030"/>
        <v>0</v>
      </c>
      <c r="O244" s="27">
        <f t="shared" si="1030"/>
        <v>0</v>
      </c>
      <c r="P244" s="27">
        <f t="shared" si="1030"/>
        <v>0</v>
      </c>
      <c r="Q244" s="27">
        <f t="shared" si="1030"/>
        <v>0</v>
      </c>
      <c r="R244" s="27">
        <f t="shared" si="1030"/>
        <v>0</v>
      </c>
      <c r="S244" s="27">
        <f t="shared" si="1030"/>
        <v>0</v>
      </c>
      <c r="T244" s="27">
        <f t="shared" si="1030"/>
        <v>0</v>
      </c>
      <c r="U244" s="27">
        <f t="shared" si="1030"/>
        <v>0</v>
      </c>
      <c r="V244" s="27">
        <f t="shared" si="1030"/>
        <v>0</v>
      </c>
      <c r="W244" s="27">
        <f t="shared" si="1030"/>
        <v>0</v>
      </c>
      <c r="X244" s="27">
        <f t="shared" si="1030"/>
        <v>0</v>
      </c>
      <c r="Y244" s="28">
        <f t="shared" si="1030"/>
        <v>0</v>
      </c>
    </row>
    <row r="245" spans="1:25" hidden="1" outlineLevel="1" x14ac:dyDescent="0.2">
      <c r="A245" s="69" t="s">
        <v>2</v>
      </c>
      <c r="B245" s="27">
        <f t="shared" ref="B245:Y245" si="1031">B239</f>
        <v>2395.83</v>
      </c>
      <c r="C245" s="27">
        <f t="shared" si="1031"/>
        <v>2395.83</v>
      </c>
      <c r="D245" s="27">
        <f t="shared" si="1031"/>
        <v>2395.83</v>
      </c>
      <c r="E245" s="27">
        <f t="shared" si="1031"/>
        <v>2395.83</v>
      </c>
      <c r="F245" s="27">
        <f t="shared" si="1031"/>
        <v>2395.83</v>
      </c>
      <c r="G245" s="27">
        <f t="shared" si="1031"/>
        <v>2395.83</v>
      </c>
      <c r="H245" s="27">
        <f t="shared" si="1031"/>
        <v>2395.83</v>
      </c>
      <c r="I245" s="27">
        <f t="shared" si="1031"/>
        <v>2395.83</v>
      </c>
      <c r="J245" s="27">
        <f t="shared" si="1031"/>
        <v>2395.83</v>
      </c>
      <c r="K245" s="27">
        <f t="shared" si="1031"/>
        <v>2395.83</v>
      </c>
      <c r="L245" s="27">
        <f t="shared" si="1031"/>
        <v>2395.83</v>
      </c>
      <c r="M245" s="27">
        <f t="shared" si="1031"/>
        <v>2395.83</v>
      </c>
      <c r="N245" s="27">
        <f t="shared" si="1031"/>
        <v>2395.83</v>
      </c>
      <c r="O245" s="27">
        <f t="shared" si="1031"/>
        <v>2395.83</v>
      </c>
      <c r="P245" s="27">
        <f t="shared" si="1031"/>
        <v>2395.83</v>
      </c>
      <c r="Q245" s="27">
        <f t="shared" si="1031"/>
        <v>2395.83</v>
      </c>
      <c r="R245" s="27">
        <f t="shared" si="1031"/>
        <v>2395.83</v>
      </c>
      <c r="S245" s="27">
        <f t="shared" si="1031"/>
        <v>2395.83</v>
      </c>
      <c r="T245" s="27">
        <f t="shared" si="1031"/>
        <v>2395.83</v>
      </c>
      <c r="U245" s="27">
        <f t="shared" si="1031"/>
        <v>2395.83</v>
      </c>
      <c r="V245" s="27">
        <f t="shared" si="1031"/>
        <v>2395.83</v>
      </c>
      <c r="W245" s="27">
        <f t="shared" si="1031"/>
        <v>2395.83</v>
      </c>
      <c r="X245" s="27">
        <f t="shared" si="1031"/>
        <v>2395.83</v>
      </c>
      <c r="Y245" s="28">
        <f t="shared" si="1031"/>
        <v>2395.83</v>
      </c>
    </row>
    <row r="246" spans="1:25" hidden="1" outlineLevel="1" x14ac:dyDescent="0.2">
      <c r="A246" s="69" t="s">
        <v>3</v>
      </c>
      <c r="B246" s="27">
        <f t="shared" ref="B246:Y246" si="1032">B240</f>
        <v>77.12</v>
      </c>
      <c r="C246" s="27">
        <f t="shared" si="1032"/>
        <v>77.12</v>
      </c>
      <c r="D246" s="27">
        <f t="shared" si="1032"/>
        <v>77.12</v>
      </c>
      <c r="E246" s="27">
        <f t="shared" si="1032"/>
        <v>77.12</v>
      </c>
      <c r="F246" s="27">
        <f t="shared" si="1032"/>
        <v>77.12</v>
      </c>
      <c r="G246" s="27">
        <f t="shared" si="1032"/>
        <v>77.12</v>
      </c>
      <c r="H246" s="27">
        <f t="shared" si="1032"/>
        <v>77.12</v>
      </c>
      <c r="I246" s="27">
        <f t="shared" si="1032"/>
        <v>77.12</v>
      </c>
      <c r="J246" s="27">
        <f t="shared" si="1032"/>
        <v>77.12</v>
      </c>
      <c r="K246" s="27">
        <f t="shared" si="1032"/>
        <v>77.12</v>
      </c>
      <c r="L246" s="27">
        <f t="shared" si="1032"/>
        <v>77.12</v>
      </c>
      <c r="M246" s="27">
        <f t="shared" si="1032"/>
        <v>77.12</v>
      </c>
      <c r="N246" s="27">
        <f t="shared" si="1032"/>
        <v>77.12</v>
      </c>
      <c r="O246" s="27">
        <f t="shared" si="1032"/>
        <v>77.12</v>
      </c>
      <c r="P246" s="27">
        <f t="shared" si="1032"/>
        <v>77.12</v>
      </c>
      <c r="Q246" s="27">
        <f t="shared" si="1032"/>
        <v>77.12</v>
      </c>
      <c r="R246" s="27">
        <f t="shared" si="1032"/>
        <v>77.12</v>
      </c>
      <c r="S246" s="27">
        <f t="shared" si="1032"/>
        <v>77.12</v>
      </c>
      <c r="T246" s="27">
        <f t="shared" si="1032"/>
        <v>77.12</v>
      </c>
      <c r="U246" s="27">
        <f t="shared" si="1032"/>
        <v>77.12</v>
      </c>
      <c r="V246" s="27">
        <f t="shared" si="1032"/>
        <v>77.12</v>
      </c>
      <c r="W246" s="27">
        <f t="shared" si="1032"/>
        <v>77.12</v>
      </c>
      <c r="X246" s="27">
        <f t="shared" si="1032"/>
        <v>77.12</v>
      </c>
      <c r="Y246" s="28">
        <f t="shared" si="1032"/>
        <v>77.12</v>
      </c>
    </row>
    <row r="247" spans="1:25" ht="15" hidden="1" outlineLevel="1" thickBot="1" x14ac:dyDescent="0.25">
      <c r="A247" s="70" t="s">
        <v>64</v>
      </c>
      <c r="B247" s="71" t="e">
        <f t="shared" ref="B247:Y247" si="1033">B241</f>
        <v>#REF!</v>
      </c>
      <c r="C247" s="71" t="e">
        <f t="shared" si="1033"/>
        <v>#REF!</v>
      </c>
      <c r="D247" s="71" t="e">
        <f t="shared" si="1033"/>
        <v>#REF!</v>
      </c>
      <c r="E247" s="71" t="e">
        <f t="shared" si="1033"/>
        <v>#REF!</v>
      </c>
      <c r="F247" s="71" t="e">
        <f t="shared" si="1033"/>
        <v>#REF!</v>
      </c>
      <c r="G247" s="71" t="e">
        <f t="shared" si="1033"/>
        <v>#REF!</v>
      </c>
      <c r="H247" s="71" t="e">
        <f t="shared" si="1033"/>
        <v>#REF!</v>
      </c>
      <c r="I247" s="71" t="e">
        <f t="shared" si="1033"/>
        <v>#REF!</v>
      </c>
      <c r="J247" s="71" t="e">
        <f t="shared" si="1033"/>
        <v>#REF!</v>
      </c>
      <c r="K247" s="71" t="e">
        <f t="shared" si="1033"/>
        <v>#REF!</v>
      </c>
      <c r="L247" s="71" t="e">
        <f t="shared" si="1033"/>
        <v>#REF!</v>
      </c>
      <c r="M247" s="71" t="e">
        <f t="shared" si="1033"/>
        <v>#REF!</v>
      </c>
      <c r="N247" s="71" t="e">
        <f t="shared" si="1033"/>
        <v>#REF!</v>
      </c>
      <c r="O247" s="71" t="e">
        <f t="shared" si="1033"/>
        <v>#REF!</v>
      </c>
      <c r="P247" s="71" t="e">
        <f t="shared" si="1033"/>
        <v>#REF!</v>
      </c>
      <c r="Q247" s="71" t="e">
        <f t="shared" si="1033"/>
        <v>#REF!</v>
      </c>
      <c r="R247" s="71" t="e">
        <f t="shared" si="1033"/>
        <v>#REF!</v>
      </c>
      <c r="S247" s="71" t="e">
        <f t="shared" si="1033"/>
        <v>#REF!</v>
      </c>
      <c r="T247" s="71" t="e">
        <f t="shared" si="1033"/>
        <v>#REF!</v>
      </c>
      <c r="U247" s="71" t="e">
        <f t="shared" si="1033"/>
        <v>#REF!</v>
      </c>
      <c r="V247" s="71" t="e">
        <f t="shared" si="1033"/>
        <v>#REF!</v>
      </c>
      <c r="W247" s="71" t="e">
        <f t="shared" si="1033"/>
        <v>#REF!</v>
      </c>
      <c r="X247" s="71" t="e">
        <f t="shared" si="1033"/>
        <v>#REF!</v>
      </c>
      <c r="Y247" s="72" t="e">
        <f t="shared" si="1033"/>
        <v>#REF!</v>
      </c>
    </row>
    <row r="248" spans="1:25" ht="15" collapsed="1" thickBot="1" x14ac:dyDescent="0.25">
      <c r="A248" s="68">
        <v>9</v>
      </c>
      <c r="B248" s="66" t="e">
        <f>ROUND(SUM(B249:B253),2)</f>
        <v>#REF!</v>
      </c>
      <c r="C248" s="66" t="e">
        <f t="shared" ref="C248" si="1034">ROUND(SUM(C249:C253),2)</f>
        <v>#REF!</v>
      </c>
      <c r="D248" s="66" t="e">
        <f t="shared" ref="D248" si="1035">ROUND(SUM(D249:D253),2)</f>
        <v>#REF!</v>
      </c>
      <c r="E248" s="66" t="e">
        <f t="shared" ref="E248" si="1036">ROUND(SUM(E249:E253),2)</f>
        <v>#REF!</v>
      </c>
      <c r="F248" s="66" t="e">
        <f t="shared" ref="F248" si="1037">ROUND(SUM(F249:F253),2)</f>
        <v>#REF!</v>
      </c>
      <c r="G248" s="66" t="e">
        <f t="shared" ref="G248" si="1038">ROUND(SUM(G249:G253),2)</f>
        <v>#REF!</v>
      </c>
      <c r="H248" s="66" t="e">
        <f t="shared" ref="H248" si="1039">ROUND(SUM(H249:H253),2)</f>
        <v>#REF!</v>
      </c>
      <c r="I248" s="66" t="e">
        <f t="shared" ref="I248" si="1040">ROUND(SUM(I249:I253),2)</f>
        <v>#REF!</v>
      </c>
      <c r="J248" s="66" t="e">
        <f t="shared" ref="J248" si="1041">ROUND(SUM(J249:J253),2)</f>
        <v>#REF!</v>
      </c>
      <c r="K248" s="66" t="e">
        <f t="shared" ref="K248" si="1042">ROUND(SUM(K249:K253),2)</f>
        <v>#REF!</v>
      </c>
      <c r="L248" s="66" t="e">
        <f t="shared" ref="L248" si="1043">ROUND(SUM(L249:L253),2)</f>
        <v>#REF!</v>
      </c>
      <c r="M248" s="66" t="e">
        <f t="shared" ref="M248" si="1044">ROUND(SUM(M249:M253),2)</f>
        <v>#REF!</v>
      </c>
      <c r="N248" s="66" t="e">
        <f t="shared" ref="N248" si="1045">ROUND(SUM(N249:N253),2)</f>
        <v>#REF!</v>
      </c>
      <c r="O248" s="66" t="e">
        <f t="shared" ref="O248" si="1046">ROUND(SUM(O249:O253),2)</f>
        <v>#REF!</v>
      </c>
      <c r="P248" s="66" t="e">
        <f t="shared" ref="P248" si="1047">ROUND(SUM(P249:P253),2)</f>
        <v>#REF!</v>
      </c>
      <c r="Q248" s="66" t="e">
        <f t="shared" ref="Q248" si="1048">ROUND(SUM(Q249:Q253),2)</f>
        <v>#REF!</v>
      </c>
      <c r="R248" s="66" t="e">
        <f t="shared" ref="R248" si="1049">ROUND(SUM(R249:R253),2)</f>
        <v>#REF!</v>
      </c>
      <c r="S248" s="66" t="e">
        <f t="shared" ref="S248" si="1050">ROUND(SUM(S249:S253),2)</f>
        <v>#REF!</v>
      </c>
      <c r="T248" s="66" t="e">
        <f t="shared" ref="T248" si="1051">ROUND(SUM(T249:T253),2)</f>
        <v>#REF!</v>
      </c>
      <c r="U248" s="66" t="e">
        <f t="shared" ref="U248" si="1052">ROUND(SUM(U249:U253),2)</f>
        <v>#REF!</v>
      </c>
      <c r="V248" s="66" t="e">
        <f t="shared" ref="V248" si="1053">ROUND(SUM(V249:V253),2)</f>
        <v>#REF!</v>
      </c>
      <c r="W248" s="66" t="e">
        <f t="shared" ref="W248" si="1054">ROUND(SUM(W249:W253),2)</f>
        <v>#REF!</v>
      </c>
      <c r="X248" s="66" t="e">
        <f t="shared" ref="X248" si="1055">ROUND(SUM(X249:X253),2)</f>
        <v>#REF!</v>
      </c>
      <c r="Y248" s="67" t="e">
        <f t="shared" ref="Y248" si="1056">ROUND(SUM(Y249:Y253),2)</f>
        <v>#REF!</v>
      </c>
    </row>
    <row r="249" spans="1:25" ht="38.25" hidden="1" outlineLevel="1" x14ac:dyDescent="0.2">
      <c r="A249" s="69" t="s">
        <v>67</v>
      </c>
      <c r="B249" s="64" t="e">
        <f>B60</f>
        <v>#REF!</v>
      </c>
      <c r="C249" s="64" t="e">
        <f t="shared" ref="C249:Y249" si="1057">C60</f>
        <v>#REF!</v>
      </c>
      <c r="D249" s="64" t="e">
        <f t="shared" si="1057"/>
        <v>#REF!</v>
      </c>
      <c r="E249" s="64" t="e">
        <f t="shared" si="1057"/>
        <v>#REF!</v>
      </c>
      <c r="F249" s="64" t="e">
        <f t="shared" si="1057"/>
        <v>#REF!</v>
      </c>
      <c r="G249" s="64" t="e">
        <f t="shared" si="1057"/>
        <v>#REF!</v>
      </c>
      <c r="H249" s="64" t="e">
        <f t="shared" si="1057"/>
        <v>#REF!</v>
      </c>
      <c r="I249" s="64" t="e">
        <f t="shared" si="1057"/>
        <v>#REF!</v>
      </c>
      <c r="J249" s="64" t="e">
        <f t="shared" si="1057"/>
        <v>#REF!</v>
      </c>
      <c r="K249" s="64" t="e">
        <f t="shared" si="1057"/>
        <v>#REF!</v>
      </c>
      <c r="L249" s="64" t="e">
        <f t="shared" si="1057"/>
        <v>#REF!</v>
      </c>
      <c r="M249" s="64" t="e">
        <f t="shared" si="1057"/>
        <v>#REF!</v>
      </c>
      <c r="N249" s="64" t="e">
        <f t="shared" si="1057"/>
        <v>#REF!</v>
      </c>
      <c r="O249" s="64" t="e">
        <f t="shared" si="1057"/>
        <v>#REF!</v>
      </c>
      <c r="P249" s="64" t="e">
        <f t="shared" si="1057"/>
        <v>#REF!</v>
      </c>
      <c r="Q249" s="64" t="e">
        <f t="shared" si="1057"/>
        <v>#REF!</v>
      </c>
      <c r="R249" s="64" t="e">
        <f t="shared" si="1057"/>
        <v>#REF!</v>
      </c>
      <c r="S249" s="64" t="e">
        <f t="shared" si="1057"/>
        <v>#REF!</v>
      </c>
      <c r="T249" s="64" t="e">
        <f t="shared" si="1057"/>
        <v>#REF!</v>
      </c>
      <c r="U249" s="64" t="e">
        <f t="shared" si="1057"/>
        <v>#REF!</v>
      </c>
      <c r="V249" s="64" t="e">
        <f t="shared" si="1057"/>
        <v>#REF!</v>
      </c>
      <c r="W249" s="64" t="e">
        <f t="shared" si="1057"/>
        <v>#REF!</v>
      </c>
      <c r="X249" s="64" t="e">
        <f t="shared" si="1057"/>
        <v>#REF!</v>
      </c>
      <c r="Y249" s="65" t="e">
        <f t="shared" si="1057"/>
        <v>#REF!</v>
      </c>
    </row>
    <row r="250" spans="1:25" ht="38.25" hidden="1" outlineLevel="1" x14ac:dyDescent="0.2">
      <c r="A250" s="69" t="s">
        <v>39</v>
      </c>
      <c r="B250" s="27">
        <f>B244</f>
        <v>0</v>
      </c>
      <c r="C250" s="27">
        <f t="shared" ref="C250:Y250" si="1058">C244</f>
        <v>0</v>
      </c>
      <c r="D250" s="27">
        <f t="shared" si="1058"/>
        <v>0</v>
      </c>
      <c r="E250" s="27">
        <f t="shared" si="1058"/>
        <v>0</v>
      </c>
      <c r="F250" s="27">
        <f t="shared" si="1058"/>
        <v>0</v>
      </c>
      <c r="G250" s="27">
        <f t="shared" si="1058"/>
        <v>0</v>
      </c>
      <c r="H250" s="27">
        <f t="shared" si="1058"/>
        <v>0</v>
      </c>
      <c r="I250" s="27">
        <f t="shared" si="1058"/>
        <v>0</v>
      </c>
      <c r="J250" s="27">
        <f t="shared" si="1058"/>
        <v>0</v>
      </c>
      <c r="K250" s="27">
        <f t="shared" si="1058"/>
        <v>0</v>
      </c>
      <c r="L250" s="27">
        <f t="shared" si="1058"/>
        <v>0</v>
      </c>
      <c r="M250" s="27">
        <f t="shared" si="1058"/>
        <v>0</v>
      </c>
      <c r="N250" s="27">
        <f t="shared" si="1058"/>
        <v>0</v>
      </c>
      <c r="O250" s="27">
        <f t="shared" si="1058"/>
        <v>0</v>
      </c>
      <c r="P250" s="27">
        <f t="shared" si="1058"/>
        <v>0</v>
      </c>
      <c r="Q250" s="27">
        <f t="shared" si="1058"/>
        <v>0</v>
      </c>
      <c r="R250" s="27">
        <f t="shared" si="1058"/>
        <v>0</v>
      </c>
      <c r="S250" s="27">
        <f t="shared" si="1058"/>
        <v>0</v>
      </c>
      <c r="T250" s="27">
        <f t="shared" si="1058"/>
        <v>0</v>
      </c>
      <c r="U250" s="27">
        <f t="shared" si="1058"/>
        <v>0</v>
      </c>
      <c r="V250" s="27">
        <f t="shared" si="1058"/>
        <v>0</v>
      </c>
      <c r="W250" s="27">
        <f t="shared" si="1058"/>
        <v>0</v>
      </c>
      <c r="X250" s="27">
        <f t="shared" si="1058"/>
        <v>0</v>
      </c>
      <c r="Y250" s="28">
        <f t="shared" si="1058"/>
        <v>0</v>
      </c>
    </row>
    <row r="251" spans="1:25" hidden="1" outlineLevel="1" x14ac:dyDescent="0.2">
      <c r="A251" s="69" t="s">
        <v>2</v>
      </c>
      <c r="B251" s="27">
        <f t="shared" ref="B251:Y251" si="1059">B245</f>
        <v>2395.83</v>
      </c>
      <c r="C251" s="27">
        <f t="shared" si="1059"/>
        <v>2395.83</v>
      </c>
      <c r="D251" s="27">
        <f t="shared" si="1059"/>
        <v>2395.83</v>
      </c>
      <c r="E251" s="27">
        <f t="shared" si="1059"/>
        <v>2395.83</v>
      </c>
      <c r="F251" s="27">
        <f t="shared" si="1059"/>
        <v>2395.83</v>
      </c>
      <c r="G251" s="27">
        <f t="shared" si="1059"/>
        <v>2395.83</v>
      </c>
      <c r="H251" s="27">
        <f t="shared" si="1059"/>
        <v>2395.83</v>
      </c>
      <c r="I251" s="27">
        <f t="shared" si="1059"/>
        <v>2395.83</v>
      </c>
      <c r="J251" s="27">
        <f t="shared" si="1059"/>
        <v>2395.83</v>
      </c>
      <c r="K251" s="27">
        <f t="shared" si="1059"/>
        <v>2395.83</v>
      </c>
      <c r="L251" s="27">
        <f t="shared" si="1059"/>
        <v>2395.83</v>
      </c>
      <c r="M251" s="27">
        <f t="shared" si="1059"/>
        <v>2395.83</v>
      </c>
      <c r="N251" s="27">
        <f t="shared" si="1059"/>
        <v>2395.83</v>
      </c>
      <c r="O251" s="27">
        <f t="shared" si="1059"/>
        <v>2395.83</v>
      </c>
      <c r="P251" s="27">
        <f t="shared" si="1059"/>
        <v>2395.83</v>
      </c>
      <c r="Q251" s="27">
        <f t="shared" si="1059"/>
        <v>2395.83</v>
      </c>
      <c r="R251" s="27">
        <f t="shared" si="1059"/>
        <v>2395.83</v>
      </c>
      <c r="S251" s="27">
        <f t="shared" si="1059"/>
        <v>2395.83</v>
      </c>
      <c r="T251" s="27">
        <f t="shared" si="1059"/>
        <v>2395.83</v>
      </c>
      <c r="U251" s="27">
        <f t="shared" si="1059"/>
        <v>2395.83</v>
      </c>
      <c r="V251" s="27">
        <f t="shared" si="1059"/>
        <v>2395.83</v>
      </c>
      <c r="W251" s="27">
        <f t="shared" si="1059"/>
        <v>2395.83</v>
      </c>
      <c r="X251" s="27">
        <f t="shared" si="1059"/>
        <v>2395.83</v>
      </c>
      <c r="Y251" s="28">
        <f t="shared" si="1059"/>
        <v>2395.83</v>
      </c>
    </row>
    <row r="252" spans="1:25" hidden="1" outlineLevel="1" x14ac:dyDescent="0.2">
      <c r="A252" s="69" t="s">
        <v>3</v>
      </c>
      <c r="B252" s="27">
        <f t="shared" ref="B252:Y252" si="1060">B246</f>
        <v>77.12</v>
      </c>
      <c r="C252" s="27">
        <f t="shared" si="1060"/>
        <v>77.12</v>
      </c>
      <c r="D252" s="27">
        <f t="shared" si="1060"/>
        <v>77.12</v>
      </c>
      <c r="E252" s="27">
        <f t="shared" si="1060"/>
        <v>77.12</v>
      </c>
      <c r="F252" s="27">
        <f t="shared" si="1060"/>
        <v>77.12</v>
      </c>
      <c r="G252" s="27">
        <f t="shared" si="1060"/>
        <v>77.12</v>
      </c>
      <c r="H252" s="27">
        <f t="shared" si="1060"/>
        <v>77.12</v>
      </c>
      <c r="I252" s="27">
        <f t="shared" si="1060"/>
        <v>77.12</v>
      </c>
      <c r="J252" s="27">
        <f t="shared" si="1060"/>
        <v>77.12</v>
      </c>
      <c r="K252" s="27">
        <f t="shared" si="1060"/>
        <v>77.12</v>
      </c>
      <c r="L252" s="27">
        <f t="shared" si="1060"/>
        <v>77.12</v>
      </c>
      <c r="M252" s="27">
        <f t="shared" si="1060"/>
        <v>77.12</v>
      </c>
      <c r="N252" s="27">
        <f t="shared" si="1060"/>
        <v>77.12</v>
      </c>
      <c r="O252" s="27">
        <f t="shared" si="1060"/>
        <v>77.12</v>
      </c>
      <c r="P252" s="27">
        <f t="shared" si="1060"/>
        <v>77.12</v>
      </c>
      <c r="Q252" s="27">
        <f t="shared" si="1060"/>
        <v>77.12</v>
      </c>
      <c r="R252" s="27">
        <f t="shared" si="1060"/>
        <v>77.12</v>
      </c>
      <c r="S252" s="27">
        <f t="shared" si="1060"/>
        <v>77.12</v>
      </c>
      <c r="T252" s="27">
        <f t="shared" si="1060"/>
        <v>77.12</v>
      </c>
      <c r="U252" s="27">
        <f t="shared" si="1060"/>
        <v>77.12</v>
      </c>
      <c r="V252" s="27">
        <f t="shared" si="1060"/>
        <v>77.12</v>
      </c>
      <c r="W252" s="27">
        <f t="shared" si="1060"/>
        <v>77.12</v>
      </c>
      <c r="X252" s="27">
        <f t="shared" si="1060"/>
        <v>77.12</v>
      </c>
      <c r="Y252" s="28">
        <f t="shared" si="1060"/>
        <v>77.12</v>
      </c>
    </row>
    <row r="253" spans="1:25" ht="15" hidden="1" outlineLevel="1" thickBot="1" x14ac:dyDescent="0.25">
      <c r="A253" s="70" t="s">
        <v>64</v>
      </c>
      <c r="B253" s="71" t="e">
        <f t="shared" ref="B253:Y253" si="1061">B247</f>
        <v>#REF!</v>
      </c>
      <c r="C253" s="71" t="e">
        <f t="shared" si="1061"/>
        <v>#REF!</v>
      </c>
      <c r="D253" s="71" t="e">
        <f t="shared" si="1061"/>
        <v>#REF!</v>
      </c>
      <c r="E253" s="71" t="e">
        <f t="shared" si="1061"/>
        <v>#REF!</v>
      </c>
      <c r="F253" s="71" t="e">
        <f t="shared" si="1061"/>
        <v>#REF!</v>
      </c>
      <c r="G253" s="71" t="e">
        <f t="shared" si="1061"/>
        <v>#REF!</v>
      </c>
      <c r="H253" s="71" t="e">
        <f t="shared" si="1061"/>
        <v>#REF!</v>
      </c>
      <c r="I253" s="71" t="e">
        <f t="shared" si="1061"/>
        <v>#REF!</v>
      </c>
      <c r="J253" s="71" t="e">
        <f t="shared" si="1061"/>
        <v>#REF!</v>
      </c>
      <c r="K253" s="71" t="e">
        <f t="shared" si="1061"/>
        <v>#REF!</v>
      </c>
      <c r="L253" s="71" t="e">
        <f t="shared" si="1061"/>
        <v>#REF!</v>
      </c>
      <c r="M253" s="71" t="e">
        <f t="shared" si="1061"/>
        <v>#REF!</v>
      </c>
      <c r="N253" s="71" t="e">
        <f t="shared" si="1061"/>
        <v>#REF!</v>
      </c>
      <c r="O253" s="71" t="e">
        <f t="shared" si="1061"/>
        <v>#REF!</v>
      </c>
      <c r="P253" s="71" t="e">
        <f t="shared" si="1061"/>
        <v>#REF!</v>
      </c>
      <c r="Q253" s="71" t="e">
        <f t="shared" si="1061"/>
        <v>#REF!</v>
      </c>
      <c r="R253" s="71" t="e">
        <f t="shared" si="1061"/>
        <v>#REF!</v>
      </c>
      <c r="S253" s="71" t="e">
        <f t="shared" si="1061"/>
        <v>#REF!</v>
      </c>
      <c r="T253" s="71" t="e">
        <f t="shared" si="1061"/>
        <v>#REF!</v>
      </c>
      <c r="U253" s="71" t="e">
        <f t="shared" si="1061"/>
        <v>#REF!</v>
      </c>
      <c r="V253" s="71" t="e">
        <f t="shared" si="1061"/>
        <v>#REF!</v>
      </c>
      <c r="W253" s="71" t="e">
        <f t="shared" si="1061"/>
        <v>#REF!</v>
      </c>
      <c r="X253" s="71" t="e">
        <f t="shared" si="1061"/>
        <v>#REF!</v>
      </c>
      <c r="Y253" s="72" t="e">
        <f t="shared" si="1061"/>
        <v>#REF!</v>
      </c>
    </row>
    <row r="254" spans="1:25" ht="15" collapsed="1" thickBot="1" x14ac:dyDescent="0.25">
      <c r="A254" s="68">
        <v>10</v>
      </c>
      <c r="B254" s="66" t="e">
        <f>ROUND(SUM(B255:B259),2)</f>
        <v>#REF!</v>
      </c>
      <c r="C254" s="66" t="e">
        <f t="shared" ref="C254" si="1062">ROUND(SUM(C255:C259),2)</f>
        <v>#REF!</v>
      </c>
      <c r="D254" s="66" t="e">
        <f t="shared" ref="D254" si="1063">ROUND(SUM(D255:D259),2)</f>
        <v>#REF!</v>
      </c>
      <c r="E254" s="66" t="e">
        <f t="shared" ref="E254" si="1064">ROUND(SUM(E255:E259),2)</f>
        <v>#REF!</v>
      </c>
      <c r="F254" s="66" t="e">
        <f t="shared" ref="F254" si="1065">ROUND(SUM(F255:F259),2)</f>
        <v>#REF!</v>
      </c>
      <c r="G254" s="66" t="e">
        <f t="shared" ref="G254" si="1066">ROUND(SUM(G255:G259),2)</f>
        <v>#REF!</v>
      </c>
      <c r="H254" s="66" t="e">
        <f t="shared" ref="H254" si="1067">ROUND(SUM(H255:H259),2)</f>
        <v>#REF!</v>
      </c>
      <c r="I254" s="66" t="e">
        <f t="shared" ref="I254" si="1068">ROUND(SUM(I255:I259),2)</f>
        <v>#REF!</v>
      </c>
      <c r="J254" s="66" t="e">
        <f t="shared" ref="J254" si="1069">ROUND(SUM(J255:J259),2)</f>
        <v>#REF!</v>
      </c>
      <c r="K254" s="66" t="e">
        <f t="shared" ref="K254" si="1070">ROUND(SUM(K255:K259),2)</f>
        <v>#REF!</v>
      </c>
      <c r="L254" s="66" t="e">
        <f t="shared" ref="L254" si="1071">ROUND(SUM(L255:L259),2)</f>
        <v>#REF!</v>
      </c>
      <c r="M254" s="66" t="e">
        <f t="shared" ref="M254" si="1072">ROUND(SUM(M255:M259),2)</f>
        <v>#REF!</v>
      </c>
      <c r="N254" s="66" t="e">
        <f t="shared" ref="N254" si="1073">ROUND(SUM(N255:N259),2)</f>
        <v>#REF!</v>
      </c>
      <c r="O254" s="66" t="e">
        <f t="shared" ref="O254" si="1074">ROUND(SUM(O255:O259),2)</f>
        <v>#REF!</v>
      </c>
      <c r="P254" s="66" t="e">
        <f t="shared" ref="P254" si="1075">ROUND(SUM(P255:P259),2)</f>
        <v>#REF!</v>
      </c>
      <c r="Q254" s="66" t="e">
        <f t="shared" ref="Q254" si="1076">ROUND(SUM(Q255:Q259),2)</f>
        <v>#REF!</v>
      </c>
      <c r="R254" s="66" t="e">
        <f t="shared" ref="R254" si="1077">ROUND(SUM(R255:R259),2)</f>
        <v>#REF!</v>
      </c>
      <c r="S254" s="66" t="e">
        <f t="shared" ref="S254" si="1078">ROUND(SUM(S255:S259),2)</f>
        <v>#REF!</v>
      </c>
      <c r="T254" s="66" t="e">
        <f t="shared" ref="T254" si="1079">ROUND(SUM(T255:T259),2)</f>
        <v>#REF!</v>
      </c>
      <c r="U254" s="66" t="e">
        <f t="shared" ref="U254" si="1080">ROUND(SUM(U255:U259),2)</f>
        <v>#REF!</v>
      </c>
      <c r="V254" s="66" t="e">
        <f t="shared" ref="V254" si="1081">ROUND(SUM(V255:V259),2)</f>
        <v>#REF!</v>
      </c>
      <c r="W254" s="66" t="e">
        <f t="shared" ref="W254" si="1082">ROUND(SUM(W255:W259),2)</f>
        <v>#REF!</v>
      </c>
      <c r="X254" s="66" t="e">
        <f t="shared" ref="X254" si="1083">ROUND(SUM(X255:X259),2)</f>
        <v>#REF!</v>
      </c>
      <c r="Y254" s="67" t="e">
        <f t="shared" ref="Y254" si="1084">ROUND(SUM(Y255:Y259),2)</f>
        <v>#REF!</v>
      </c>
    </row>
    <row r="255" spans="1:25" ht="38.25" hidden="1" outlineLevel="1" x14ac:dyDescent="0.2">
      <c r="A255" s="69" t="s">
        <v>67</v>
      </c>
      <c r="B255" s="64" t="e">
        <f>B66</f>
        <v>#REF!</v>
      </c>
      <c r="C255" s="64" t="e">
        <f t="shared" ref="C255:Y255" si="1085">C66</f>
        <v>#REF!</v>
      </c>
      <c r="D255" s="64" t="e">
        <f t="shared" si="1085"/>
        <v>#REF!</v>
      </c>
      <c r="E255" s="64" t="e">
        <f t="shared" si="1085"/>
        <v>#REF!</v>
      </c>
      <c r="F255" s="64" t="e">
        <f t="shared" si="1085"/>
        <v>#REF!</v>
      </c>
      <c r="G255" s="64" t="e">
        <f t="shared" si="1085"/>
        <v>#REF!</v>
      </c>
      <c r="H255" s="64" t="e">
        <f t="shared" si="1085"/>
        <v>#REF!</v>
      </c>
      <c r="I255" s="64" t="e">
        <f t="shared" si="1085"/>
        <v>#REF!</v>
      </c>
      <c r="J255" s="64" t="e">
        <f t="shared" si="1085"/>
        <v>#REF!</v>
      </c>
      <c r="K255" s="64" t="e">
        <f t="shared" si="1085"/>
        <v>#REF!</v>
      </c>
      <c r="L255" s="64" t="e">
        <f t="shared" si="1085"/>
        <v>#REF!</v>
      </c>
      <c r="M255" s="64" t="e">
        <f t="shared" si="1085"/>
        <v>#REF!</v>
      </c>
      <c r="N255" s="64" t="e">
        <f t="shared" si="1085"/>
        <v>#REF!</v>
      </c>
      <c r="O255" s="64" t="e">
        <f t="shared" si="1085"/>
        <v>#REF!</v>
      </c>
      <c r="P255" s="64" t="e">
        <f t="shared" si="1085"/>
        <v>#REF!</v>
      </c>
      <c r="Q255" s="64" t="e">
        <f t="shared" si="1085"/>
        <v>#REF!</v>
      </c>
      <c r="R255" s="64" t="e">
        <f t="shared" si="1085"/>
        <v>#REF!</v>
      </c>
      <c r="S255" s="64" t="e">
        <f t="shared" si="1085"/>
        <v>#REF!</v>
      </c>
      <c r="T255" s="64" t="e">
        <f t="shared" si="1085"/>
        <v>#REF!</v>
      </c>
      <c r="U255" s="64" t="e">
        <f t="shared" si="1085"/>
        <v>#REF!</v>
      </c>
      <c r="V255" s="64" t="e">
        <f t="shared" si="1085"/>
        <v>#REF!</v>
      </c>
      <c r="W255" s="64" t="e">
        <f t="shared" si="1085"/>
        <v>#REF!</v>
      </c>
      <c r="X255" s="64" t="e">
        <f t="shared" si="1085"/>
        <v>#REF!</v>
      </c>
      <c r="Y255" s="65" t="e">
        <f t="shared" si="1085"/>
        <v>#REF!</v>
      </c>
    </row>
    <row r="256" spans="1:25" ht="38.25" hidden="1" outlineLevel="1" x14ac:dyDescent="0.2">
      <c r="A256" s="69" t="s">
        <v>39</v>
      </c>
      <c r="B256" s="27">
        <f>B250</f>
        <v>0</v>
      </c>
      <c r="C256" s="27">
        <f t="shared" ref="C256:Y256" si="1086">C250</f>
        <v>0</v>
      </c>
      <c r="D256" s="27">
        <f t="shared" si="1086"/>
        <v>0</v>
      </c>
      <c r="E256" s="27">
        <f t="shared" si="1086"/>
        <v>0</v>
      </c>
      <c r="F256" s="27">
        <f t="shared" si="1086"/>
        <v>0</v>
      </c>
      <c r="G256" s="27">
        <f t="shared" si="1086"/>
        <v>0</v>
      </c>
      <c r="H256" s="27">
        <f t="shared" si="1086"/>
        <v>0</v>
      </c>
      <c r="I256" s="27">
        <f t="shared" si="1086"/>
        <v>0</v>
      </c>
      <c r="J256" s="27">
        <f t="shared" si="1086"/>
        <v>0</v>
      </c>
      <c r="K256" s="27">
        <f t="shared" si="1086"/>
        <v>0</v>
      </c>
      <c r="L256" s="27">
        <f t="shared" si="1086"/>
        <v>0</v>
      </c>
      <c r="M256" s="27">
        <f t="shared" si="1086"/>
        <v>0</v>
      </c>
      <c r="N256" s="27">
        <f t="shared" si="1086"/>
        <v>0</v>
      </c>
      <c r="O256" s="27">
        <f t="shared" si="1086"/>
        <v>0</v>
      </c>
      <c r="P256" s="27">
        <f t="shared" si="1086"/>
        <v>0</v>
      </c>
      <c r="Q256" s="27">
        <f t="shared" si="1086"/>
        <v>0</v>
      </c>
      <c r="R256" s="27">
        <f t="shared" si="1086"/>
        <v>0</v>
      </c>
      <c r="S256" s="27">
        <f t="shared" si="1086"/>
        <v>0</v>
      </c>
      <c r="T256" s="27">
        <f t="shared" si="1086"/>
        <v>0</v>
      </c>
      <c r="U256" s="27">
        <f t="shared" si="1086"/>
        <v>0</v>
      </c>
      <c r="V256" s="27">
        <f t="shared" si="1086"/>
        <v>0</v>
      </c>
      <c r="W256" s="27">
        <f t="shared" si="1086"/>
        <v>0</v>
      </c>
      <c r="X256" s="27">
        <f t="shared" si="1086"/>
        <v>0</v>
      </c>
      <c r="Y256" s="28">
        <f t="shared" si="1086"/>
        <v>0</v>
      </c>
    </row>
    <row r="257" spans="1:25" hidden="1" outlineLevel="1" x14ac:dyDescent="0.2">
      <c r="A257" s="69" t="s">
        <v>2</v>
      </c>
      <c r="B257" s="27">
        <f t="shared" ref="B257:Y257" si="1087">B251</f>
        <v>2395.83</v>
      </c>
      <c r="C257" s="27">
        <f t="shared" si="1087"/>
        <v>2395.83</v>
      </c>
      <c r="D257" s="27">
        <f t="shared" si="1087"/>
        <v>2395.83</v>
      </c>
      <c r="E257" s="27">
        <f t="shared" si="1087"/>
        <v>2395.83</v>
      </c>
      <c r="F257" s="27">
        <f t="shared" si="1087"/>
        <v>2395.83</v>
      </c>
      <c r="G257" s="27">
        <f t="shared" si="1087"/>
        <v>2395.83</v>
      </c>
      <c r="H257" s="27">
        <f t="shared" si="1087"/>
        <v>2395.83</v>
      </c>
      <c r="I257" s="27">
        <f t="shared" si="1087"/>
        <v>2395.83</v>
      </c>
      <c r="J257" s="27">
        <f t="shared" si="1087"/>
        <v>2395.83</v>
      </c>
      <c r="K257" s="27">
        <f t="shared" si="1087"/>
        <v>2395.83</v>
      </c>
      <c r="L257" s="27">
        <f t="shared" si="1087"/>
        <v>2395.83</v>
      </c>
      <c r="M257" s="27">
        <f t="shared" si="1087"/>
        <v>2395.83</v>
      </c>
      <c r="N257" s="27">
        <f t="shared" si="1087"/>
        <v>2395.83</v>
      </c>
      <c r="O257" s="27">
        <f t="shared" si="1087"/>
        <v>2395.83</v>
      </c>
      <c r="P257" s="27">
        <f t="shared" si="1087"/>
        <v>2395.83</v>
      </c>
      <c r="Q257" s="27">
        <f t="shared" si="1087"/>
        <v>2395.83</v>
      </c>
      <c r="R257" s="27">
        <f t="shared" si="1087"/>
        <v>2395.83</v>
      </c>
      <c r="S257" s="27">
        <f t="shared" si="1087"/>
        <v>2395.83</v>
      </c>
      <c r="T257" s="27">
        <f t="shared" si="1087"/>
        <v>2395.83</v>
      </c>
      <c r="U257" s="27">
        <f t="shared" si="1087"/>
        <v>2395.83</v>
      </c>
      <c r="V257" s="27">
        <f t="shared" si="1087"/>
        <v>2395.83</v>
      </c>
      <c r="W257" s="27">
        <f t="shared" si="1087"/>
        <v>2395.83</v>
      </c>
      <c r="X257" s="27">
        <f t="shared" si="1087"/>
        <v>2395.83</v>
      </c>
      <c r="Y257" s="28">
        <f t="shared" si="1087"/>
        <v>2395.83</v>
      </c>
    </row>
    <row r="258" spans="1:25" hidden="1" outlineLevel="1" x14ac:dyDescent="0.2">
      <c r="A258" s="69" t="s">
        <v>3</v>
      </c>
      <c r="B258" s="27">
        <f t="shared" ref="B258:Y258" si="1088">B252</f>
        <v>77.12</v>
      </c>
      <c r="C258" s="27">
        <f t="shared" si="1088"/>
        <v>77.12</v>
      </c>
      <c r="D258" s="27">
        <f t="shared" si="1088"/>
        <v>77.12</v>
      </c>
      <c r="E258" s="27">
        <f t="shared" si="1088"/>
        <v>77.12</v>
      </c>
      <c r="F258" s="27">
        <f t="shared" si="1088"/>
        <v>77.12</v>
      </c>
      <c r="G258" s="27">
        <f t="shared" si="1088"/>
        <v>77.12</v>
      </c>
      <c r="H258" s="27">
        <f t="shared" si="1088"/>
        <v>77.12</v>
      </c>
      <c r="I258" s="27">
        <f t="shared" si="1088"/>
        <v>77.12</v>
      </c>
      <c r="J258" s="27">
        <f t="shared" si="1088"/>
        <v>77.12</v>
      </c>
      <c r="K258" s="27">
        <f t="shared" si="1088"/>
        <v>77.12</v>
      </c>
      <c r="L258" s="27">
        <f t="shared" si="1088"/>
        <v>77.12</v>
      </c>
      <c r="M258" s="27">
        <f t="shared" si="1088"/>
        <v>77.12</v>
      </c>
      <c r="N258" s="27">
        <f t="shared" si="1088"/>
        <v>77.12</v>
      </c>
      <c r="O258" s="27">
        <f t="shared" si="1088"/>
        <v>77.12</v>
      </c>
      <c r="P258" s="27">
        <f t="shared" si="1088"/>
        <v>77.12</v>
      </c>
      <c r="Q258" s="27">
        <f t="shared" si="1088"/>
        <v>77.12</v>
      </c>
      <c r="R258" s="27">
        <f t="shared" si="1088"/>
        <v>77.12</v>
      </c>
      <c r="S258" s="27">
        <f t="shared" si="1088"/>
        <v>77.12</v>
      </c>
      <c r="T258" s="27">
        <f t="shared" si="1088"/>
        <v>77.12</v>
      </c>
      <c r="U258" s="27">
        <f t="shared" si="1088"/>
        <v>77.12</v>
      </c>
      <c r="V258" s="27">
        <f t="shared" si="1088"/>
        <v>77.12</v>
      </c>
      <c r="W258" s="27">
        <f t="shared" si="1088"/>
        <v>77.12</v>
      </c>
      <c r="X258" s="27">
        <f t="shared" si="1088"/>
        <v>77.12</v>
      </c>
      <c r="Y258" s="28">
        <f t="shared" si="1088"/>
        <v>77.12</v>
      </c>
    </row>
    <row r="259" spans="1:25" ht="15" hidden="1" outlineLevel="1" thickBot="1" x14ac:dyDescent="0.25">
      <c r="A259" s="70" t="s">
        <v>64</v>
      </c>
      <c r="B259" s="71" t="e">
        <f t="shared" ref="B259:Y259" si="1089">B253</f>
        <v>#REF!</v>
      </c>
      <c r="C259" s="71" t="e">
        <f t="shared" si="1089"/>
        <v>#REF!</v>
      </c>
      <c r="D259" s="71" t="e">
        <f t="shared" si="1089"/>
        <v>#REF!</v>
      </c>
      <c r="E259" s="71" t="e">
        <f t="shared" si="1089"/>
        <v>#REF!</v>
      </c>
      <c r="F259" s="71" t="e">
        <f t="shared" si="1089"/>
        <v>#REF!</v>
      </c>
      <c r="G259" s="71" t="e">
        <f t="shared" si="1089"/>
        <v>#REF!</v>
      </c>
      <c r="H259" s="71" t="e">
        <f t="shared" si="1089"/>
        <v>#REF!</v>
      </c>
      <c r="I259" s="71" t="e">
        <f t="shared" si="1089"/>
        <v>#REF!</v>
      </c>
      <c r="J259" s="71" t="e">
        <f t="shared" si="1089"/>
        <v>#REF!</v>
      </c>
      <c r="K259" s="71" t="e">
        <f t="shared" si="1089"/>
        <v>#REF!</v>
      </c>
      <c r="L259" s="71" t="e">
        <f t="shared" si="1089"/>
        <v>#REF!</v>
      </c>
      <c r="M259" s="71" t="e">
        <f t="shared" si="1089"/>
        <v>#REF!</v>
      </c>
      <c r="N259" s="71" t="e">
        <f t="shared" si="1089"/>
        <v>#REF!</v>
      </c>
      <c r="O259" s="71" t="e">
        <f t="shared" si="1089"/>
        <v>#REF!</v>
      </c>
      <c r="P259" s="71" t="e">
        <f t="shared" si="1089"/>
        <v>#REF!</v>
      </c>
      <c r="Q259" s="71" t="e">
        <f t="shared" si="1089"/>
        <v>#REF!</v>
      </c>
      <c r="R259" s="71" t="e">
        <f t="shared" si="1089"/>
        <v>#REF!</v>
      </c>
      <c r="S259" s="71" t="e">
        <f t="shared" si="1089"/>
        <v>#REF!</v>
      </c>
      <c r="T259" s="71" t="e">
        <f t="shared" si="1089"/>
        <v>#REF!</v>
      </c>
      <c r="U259" s="71" t="e">
        <f t="shared" si="1089"/>
        <v>#REF!</v>
      </c>
      <c r="V259" s="71" t="e">
        <f t="shared" si="1089"/>
        <v>#REF!</v>
      </c>
      <c r="W259" s="71" t="e">
        <f t="shared" si="1089"/>
        <v>#REF!</v>
      </c>
      <c r="X259" s="71" t="e">
        <f t="shared" si="1089"/>
        <v>#REF!</v>
      </c>
      <c r="Y259" s="72" t="e">
        <f t="shared" si="1089"/>
        <v>#REF!</v>
      </c>
    </row>
    <row r="260" spans="1:25" ht="15" collapsed="1" thickBot="1" x14ac:dyDescent="0.25">
      <c r="A260" s="68">
        <v>11</v>
      </c>
      <c r="B260" s="66" t="e">
        <f>ROUND(SUM(B261:B265),2)</f>
        <v>#REF!</v>
      </c>
      <c r="C260" s="66" t="e">
        <f t="shared" ref="C260" si="1090">ROUND(SUM(C261:C265),2)</f>
        <v>#REF!</v>
      </c>
      <c r="D260" s="66" t="e">
        <f t="shared" ref="D260" si="1091">ROUND(SUM(D261:D265),2)</f>
        <v>#REF!</v>
      </c>
      <c r="E260" s="66" t="e">
        <f t="shared" ref="E260" si="1092">ROUND(SUM(E261:E265),2)</f>
        <v>#REF!</v>
      </c>
      <c r="F260" s="66" t="e">
        <f t="shared" ref="F260" si="1093">ROUND(SUM(F261:F265),2)</f>
        <v>#REF!</v>
      </c>
      <c r="G260" s="66" t="e">
        <f t="shared" ref="G260" si="1094">ROUND(SUM(G261:G265),2)</f>
        <v>#REF!</v>
      </c>
      <c r="H260" s="66" t="e">
        <f t="shared" ref="H260" si="1095">ROUND(SUM(H261:H265),2)</f>
        <v>#REF!</v>
      </c>
      <c r="I260" s="66" t="e">
        <f t="shared" ref="I260" si="1096">ROUND(SUM(I261:I265),2)</f>
        <v>#REF!</v>
      </c>
      <c r="J260" s="66" t="e">
        <f t="shared" ref="J260" si="1097">ROUND(SUM(J261:J265),2)</f>
        <v>#REF!</v>
      </c>
      <c r="K260" s="66" t="e">
        <f t="shared" ref="K260" si="1098">ROUND(SUM(K261:K265),2)</f>
        <v>#REF!</v>
      </c>
      <c r="L260" s="66" t="e">
        <f t="shared" ref="L260" si="1099">ROUND(SUM(L261:L265),2)</f>
        <v>#REF!</v>
      </c>
      <c r="M260" s="66" t="e">
        <f t="shared" ref="M260" si="1100">ROUND(SUM(M261:M265),2)</f>
        <v>#REF!</v>
      </c>
      <c r="N260" s="66" t="e">
        <f t="shared" ref="N260" si="1101">ROUND(SUM(N261:N265),2)</f>
        <v>#REF!</v>
      </c>
      <c r="O260" s="66" t="e">
        <f t="shared" ref="O260" si="1102">ROUND(SUM(O261:O265),2)</f>
        <v>#REF!</v>
      </c>
      <c r="P260" s="66" t="e">
        <f t="shared" ref="P260" si="1103">ROUND(SUM(P261:P265),2)</f>
        <v>#REF!</v>
      </c>
      <c r="Q260" s="66" t="e">
        <f t="shared" ref="Q260" si="1104">ROUND(SUM(Q261:Q265),2)</f>
        <v>#REF!</v>
      </c>
      <c r="R260" s="66" t="e">
        <f t="shared" ref="R260" si="1105">ROUND(SUM(R261:R265),2)</f>
        <v>#REF!</v>
      </c>
      <c r="S260" s="66" t="e">
        <f t="shared" ref="S260" si="1106">ROUND(SUM(S261:S265),2)</f>
        <v>#REF!</v>
      </c>
      <c r="T260" s="66" t="e">
        <f t="shared" ref="T260" si="1107">ROUND(SUM(T261:T265),2)</f>
        <v>#REF!</v>
      </c>
      <c r="U260" s="66" t="e">
        <f t="shared" ref="U260" si="1108">ROUND(SUM(U261:U265),2)</f>
        <v>#REF!</v>
      </c>
      <c r="V260" s="66" t="e">
        <f t="shared" ref="V260" si="1109">ROUND(SUM(V261:V265),2)</f>
        <v>#REF!</v>
      </c>
      <c r="W260" s="66" t="e">
        <f t="shared" ref="W260" si="1110">ROUND(SUM(W261:W265),2)</f>
        <v>#REF!</v>
      </c>
      <c r="X260" s="66" t="e">
        <f t="shared" ref="X260" si="1111">ROUND(SUM(X261:X265),2)</f>
        <v>#REF!</v>
      </c>
      <c r="Y260" s="67" t="e">
        <f t="shared" ref="Y260" si="1112">ROUND(SUM(Y261:Y265),2)</f>
        <v>#REF!</v>
      </c>
    </row>
    <row r="261" spans="1:25" ht="38.25" hidden="1" outlineLevel="1" x14ac:dyDescent="0.2">
      <c r="A261" s="69" t="s">
        <v>67</v>
      </c>
      <c r="B261" s="64" t="e">
        <f>B72</f>
        <v>#REF!</v>
      </c>
      <c r="C261" s="64" t="e">
        <f t="shared" ref="C261:Y261" si="1113">C72</f>
        <v>#REF!</v>
      </c>
      <c r="D261" s="64" t="e">
        <f t="shared" si="1113"/>
        <v>#REF!</v>
      </c>
      <c r="E261" s="64" t="e">
        <f t="shared" si="1113"/>
        <v>#REF!</v>
      </c>
      <c r="F261" s="64" t="e">
        <f t="shared" si="1113"/>
        <v>#REF!</v>
      </c>
      <c r="G261" s="64" t="e">
        <f t="shared" si="1113"/>
        <v>#REF!</v>
      </c>
      <c r="H261" s="64" t="e">
        <f t="shared" si="1113"/>
        <v>#REF!</v>
      </c>
      <c r="I261" s="64" t="e">
        <f t="shared" si="1113"/>
        <v>#REF!</v>
      </c>
      <c r="J261" s="64" t="e">
        <f t="shared" si="1113"/>
        <v>#REF!</v>
      </c>
      <c r="K261" s="64" t="e">
        <f t="shared" si="1113"/>
        <v>#REF!</v>
      </c>
      <c r="L261" s="64" t="e">
        <f t="shared" si="1113"/>
        <v>#REF!</v>
      </c>
      <c r="M261" s="64" t="e">
        <f t="shared" si="1113"/>
        <v>#REF!</v>
      </c>
      <c r="N261" s="64" t="e">
        <f t="shared" si="1113"/>
        <v>#REF!</v>
      </c>
      <c r="O261" s="64" t="e">
        <f t="shared" si="1113"/>
        <v>#REF!</v>
      </c>
      <c r="P261" s="64" t="e">
        <f t="shared" si="1113"/>
        <v>#REF!</v>
      </c>
      <c r="Q261" s="64" t="e">
        <f t="shared" si="1113"/>
        <v>#REF!</v>
      </c>
      <c r="R261" s="64" t="e">
        <f t="shared" si="1113"/>
        <v>#REF!</v>
      </c>
      <c r="S261" s="64" t="e">
        <f t="shared" si="1113"/>
        <v>#REF!</v>
      </c>
      <c r="T261" s="64" t="e">
        <f t="shared" si="1113"/>
        <v>#REF!</v>
      </c>
      <c r="U261" s="64" t="e">
        <f t="shared" si="1113"/>
        <v>#REF!</v>
      </c>
      <c r="V261" s="64" t="e">
        <f t="shared" si="1113"/>
        <v>#REF!</v>
      </c>
      <c r="W261" s="64" t="e">
        <f t="shared" si="1113"/>
        <v>#REF!</v>
      </c>
      <c r="X261" s="64" t="e">
        <f t="shared" si="1113"/>
        <v>#REF!</v>
      </c>
      <c r="Y261" s="65" t="e">
        <f t="shared" si="1113"/>
        <v>#REF!</v>
      </c>
    </row>
    <row r="262" spans="1:25" ht="38.25" hidden="1" outlineLevel="1" x14ac:dyDescent="0.2">
      <c r="A262" s="69" t="s">
        <v>39</v>
      </c>
      <c r="B262" s="27">
        <f>B256</f>
        <v>0</v>
      </c>
      <c r="C262" s="27">
        <f t="shared" ref="C262:Y262" si="1114">C256</f>
        <v>0</v>
      </c>
      <c r="D262" s="27">
        <f t="shared" si="1114"/>
        <v>0</v>
      </c>
      <c r="E262" s="27">
        <f t="shared" si="1114"/>
        <v>0</v>
      </c>
      <c r="F262" s="27">
        <f t="shared" si="1114"/>
        <v>0</v>
      </c>
      <c r="G262" s="27">
        <f t="shared" si="1114"/>
        <v>0</v>
      </c>
      <c r="H262" s="27">
        <f t="shared" si="1114"/>
        <v>0</v>
      </c>
      <c r="I262" s="27">
        <f t="shared" si="1114"/>
        <v>0</v>
      </c>
      <c r="J262" s="27">
        <f t="shared" si="1114"/>
        <v>0</v>
      </c>
      <c r="K262" s="27">
        <f t="shared" si="1114"/>
        <v>0</v>
      </c>
      <c r="L262" s="27">
        <f t="shared" si="1114"/>
        <v>0</v>
      </c>
      <c r="M262" s="27">
        <f t="shared" si="1114"/>
        <v>0</v>
      </c>
      <c r="N262" s="27">
        <f t="shared" si="1114"/>
        <v>0</v>
      </c>
      <c r="O262" s="27">
        <f t="shared" si="1114"/>
        <v>0</v>
      </c>
      <c r="P262" s="27">
        <f t="shared" si="1114"/>
        <v>0</v>
      </c>
      <c r="Q262" s="27">
        <f t="shared" si="1114"/>
        <v>0</v>
      </c>
      <c r="R262" s="27">
        <f t="shared" si="1114"/>
        <v>0</v>
      </c>
      <c r="S262" s="27">
        <f t="shared" si="1114"/>
        <v>0</v>
      </c>
      <c r="T262" s="27">
        <f t="shared" si="1114"/>
        <v>0</v>
      </c>
      <c r="U262" s="27">
        <f t="shared" si="1114"/>
        <v>0</v>
      </c>
      <c r="V262" s="27">
        <f t="shared" si="1114"/>
        <v>0</v>
      </c>
      <c r="W262" s="27">
        <f t="shared" si="1114"/>
        <v>0</v>
      </c>
      <c r="X262" s="27">
        <f t="shared" si="1114"/>
        <v>0</v>
      </c>
      <c r="Y262" s="28">
        <f t="shared" si="1114"/>
        <v>0</v>
      </c>
    </row>
    <row r="263" spans="1:25" hidden="1" outlineLevel="1" x14ac:dyDescent="0.2">
      <c r="A263" s="69" t="s">
        <v>2</v>
      </c>
      <c r="B263" s="27">
        <f t="shared" ref="B263:Y263" si="1115">B257</f>
        <v>2395.83</v>
      </c>
      <c r="C263" s="27">
        <f t="shared" si="1115"/>
        <v>2395.83</v>
      </c>
      <c r="D263" s="27">
        <f t="shared" si="1115"/>
        <v>2395.83</v>
      </c>
      <c r="E263" s="27">
        <f t="shared" si="1115"/>
        <v>2395.83</v>
      </c>
      <c r="F263" s="27">
        <f t="shared" si="1115"/>
        <v>2395.83</v>
      </c>
      <c r="G263" s="27">
        <f t="shared" si="1115"/>
        <v>2395.83</v>
      </c>
      <c r="H263" s="27">
        <f t="shared" si="1115"/>
        <v>2395.83</v>
      </c>
      <c r="I263" s="27">
        <f t="shared" si="1115"/>
        <v>2395.83</v>
      </c>
      <c r="J263" s="27">
        <f t="shared" si="1115"/>
        <v>2395.83</v>
      </c>
      <c r="K263" s="27">
        <f t="shared" si="1115"/>
        <v>2395.83</v>
      </c>
      <c r="L263" s="27">
        <f t="shared" si="1115"/>
        <v>2395.83</v>
      </c>
      <c r="M263" s="27">
        <f t="shared" si="1115"/>
        <v>2395.83</v>
      </c>
      <c r="N263" s="27">
        <f t="shared" si="1115"/>
        <v>2395.83</v>
      </c>
      <c r="O263" s="27">
        <f t="shared" si="1115"/>
        <v>2395.83</v>
      </c>
      <c r="P263" s="27">
        <f t="shared" si="1115"/>
        <v>2395.83</v>
      </c>
      <c r="Q263" s="27">
        <f t="shared" si="1115"/>
        <v>2395.83</v>
      </c>
      <c r="R263" s="27">
        <f t="shared" si="1115"/>
        <v>2395.83</v>
      </c>
      <c r="S263" s="27">
        <f t="shared" si="1115"/>
        <v>2395.83</v>
      </c>
      <c r="T263" s="27">
        <f t="shared" si="1115"/>
        <v>2395.83</v>
      </c>
      <c r="U263" s="27">
        <f t="shared" si="1115"/>
        <v>2395.83</v>
      </c>
      <c r="V263" s="27">
        <f t="shared" si="1115"/>
        <v>2395.83</v>
      </c>
      <c r="W263" s="27">
        <f t="shared" si="1115"/>
        <v>2395.83</v>
      </c>
      <c r="X263" s="27">
        <f t="shared" si="1115"/>
        <v>2395.83</v>
      </c>
      <c r="Y263" s="28">
        <f t="shared" si="1115"/>
        <v>2395.83</v>
      </c>
    </row>
    <row r="264" spans="1:25" hidden="1" outlineLevel="1" x14ac:dyDescent="0.2">
      <c r="A264" s="69" t="s">
        <v>3</v>
      </c>
      <c r="B264" s="27">
        <f t="shared" ref="B264:Y264" si="1116">B258</f>
        <v>77.12</v>
      </c>
      <c r="C264" s="27">
        <f t="shared" si="1116"/>
        <v>77.12</v>
      </c>
      <c r="D264" s="27">
        <f t="shared" si="1116"/>
        <v>77.12</v>
      </c>
      <c r="E264" s="27">
        <f t="shared" si="1116"/>
        <v>77.12</v>
      </c>
      <c r="F264" s="27">
        <f t="shared" si="1116"/>
        <v>77.12</v>
      </c>
      <c r="G264" s="27">
        <f t="shared" si="1116"/>
        <v>77.12</v>
      </c>
      <c r="H264" s="27">
        <f t="shared" si="1116"/>
        <v>77.12</v>
      </c>
      <c r="I264" s="27">
        <f t="shared" si="1116"/>
        <v>77.12</v>
      </c>
      <c r="J264" s="27">
        <f t="shared" si="1116"/>
        <v>77.12</v>
      </c>
      <c r="K264" s="27">
        <f t="shared" si="1116"/>
        <v>77.12</v>
      </c>
      <c r="L264" s="27">
        <f t="shared" si="1116"/>
        <v>77.12</v>
      </c>
      <c r="M264" s="27">
        <f t="shared" si="1116"/>
        <v>77.12</v>
      </c>
      <c r="N264" s="27">
        <f t="shared" si="1116"/>
        <v>77.12</v>
      </c>
      <c r="O264" s="27">
        <f t="shared" si="1116"/>
        <v>77.12</v>
      </c>
      <c r="P264" s="27">
        <f t="shared" si="1116"/>
        <v>77.12</v>
      </c>
      <c r="Q264" s="27">
        <f t="shared" si="1116"/>
        <v>77.12</v>
      </c>
      <c r="R264" s="27">
        <f t="shared" si="1116"/>
        <v>77.12</v>
      </c>
      <c r="S264" s="27">
        <f t="shared" si="1116"/>
        <v>77.12</v>
      </c>
      <c r="T264" s="27">
        <f t="shared" si="1116"/>
        <v>77.12</v>
      </c>
      <c r="U264" s="27">
        <f t="shared" si="1116"/>
        <v>77.12</v>
      </c>
      <c r="V264" s="27">
        <f t="shared" si="1116"/>
        <v>77.12</v>
      </c>
      <c r="W264" s="27">
        <f t="shared" si="1116"/>
        <v>77.12</v>
      </c>
      <c r="X264" s="27">
        <f t="shared" si="1116"/>
        <v>77.12</v>
      </c>
      <c r="Y264" s="28">
        <f t="shared" si="1116"/>
        <v>77.12</v>
      </c>
    </row>
    <row r="265" spans="1:25" ht="15" hidden="1" outlineLevel="1" thickBot="1" x14ac:dyDescent="0.25">
      <c r="A265" s="70" t="s">
        <v>64</v>
      </c>
      <c r="B265" s="71" t="e">
        <f t="shared" ref="B265:Y265" si="1117">B259</f>
        <v>#REF!</v>
      </c>
      <c r="C265" s="71" t="e">
        <f t="shared" si="1117"/>
        <v>#REF!</v>
      </c>
      <c r="D265" s="71" t="e">
        <f t="shared" si="1117"/>
        <v>#REF!</v>
      </c>
      <c r="E265" s="71" t="e">
        <f t="shared" si="1117"/>
        <v>#REF!</v>
      </c>
      <c r="F265" s="71" t="e">
        <f t="shared" si="1117"/>
        <v>#REF!</v>
      </c>
      <c r="G265" s="71" t="e">
        <f t="shared" si="1117"/>
        <v>#REF!</v>
      </c>
      <c r="H265" s="71" t="e">
        <f t="shared" si="1117"/>
        <v>#REF!</v>
      </c>
      <c r="I265" s="71" t="e">
        <f t="shared" si="1117"/>
        <v>#REF!</v>
      </c>
      <c r="J265" s="71" t="e">
        <f t="shared" si="1117"/>
        <v>#REF!</v>
      </c>
      <c r="K265" s="71" t="e">
        <f t="shared" si="1117"/>
        <v>#REF!</v>
      </c>
      <c r="L265" s="71" t="e">
        <f t="shared" si="1117"/>
        <v>#REF!</v>
      </c>
      <c r="M265" s="71" t="e">
        <f t="shared" si="1117"/>
        <v>#REF!</v>
      </c>
      <c r="N265" s="71" t="e">
        <f t="shared" si="1117"/>
        <v>#REF!</v>
      </c>
      <c r="O265" s="71" t="e">
        <f t="shared" si="1117"/>
        <v>#REF!</v>
      </c>
      <c r="P265" s="71" t="e">
        <f t="shared" si="1117"/>
        <v>#REF!</v>
      </c>
      <c r="Q265" s="71" t="e">
        <f t="shared" si="1117"/>
        <v>#REF!</v>
      </c>
      <c r="R265" s="71" t="e">
        <f t="shared" si="1117"/>
        <v>#REF!</v>
      </c>
      <c r="S265" s="71" t="e">
        <f t="shared" si="1117"/>
        <v>#REF!</v>
      </c>
      <c r="T265" s="71" t="e">
        <f t="shared" si="1117"/>
        <v>#REF!</v>
      </c>
      <c r="U265" s="71" t="e">
        <f t="shared" si="1117"/>
        <v>#REF!</v>
      </c>
      <c r="V265" s="71" t="e">
        <f t="shared" si="1117"/>
        <v>#REF!</v>
      </c>
      <c r="W265" s="71" t="e">
        <f t="shared" si="1117"/>
        <v>#REF!</v>
      </c>
      <c r="X265" s="71" t="e">
        <f t="shared" si="1117"/>
        <v>#REF!</v>
      </c>
      <c r="Y265" s="72" t="e">
        <f t="shared" si="1117"/>
        <v>#REF!</v>
      </c>
    </row>
    <row r="266" spans="1:25" ht="15" collapsed="1" thickBot="1" x14ac:dyDescent="0.25">
      <c r="A266" s="68">
        <v>12</v>
      </c>
      <c r="B266" s="66" t="e">
        <f>ROUND(SUM(B267:B271),2)</f>
        <v>#REF!</v>
      </c>
      <c r="C266" s="66" t="e">
        <f t="shared" ref="C266" si="1118">ROUND(SUM(C267:C271),2)</f>
        <v>#REF!</v>
      </c>
      <c r="D266" s="66" t="e">
        <f t="shared" ref="D266" si="1119">ROUND(SUM(D267:D271),2)</f>
        <v>#REF!</v>
      </c>
      <c r="E266" s="66" t="e">
        <f t="shared" ref="E266" si="1120">ROUND(SUM(E267:E271),2)</f>
        <v>#REF!</v>
      </c>
      <c r="F266" s="66" t="e">
        <f t="shared" ref="F266" si="1121">ROUND(SUM(F267:F271),2)</f>
        <v>#REF!</v>
      </c>
      <c r="G266" s="66" t="e">
        <f t="shared" ref="G266" si="1122">ROUND(SUM(G267:G271),2)</f>
        <v>#REF!</v>
      </c>
      <c r="H266" s="66" t="e">
        <f t="shared" ref="H266" si="1123">ROUND(SUM(H267:H271),2)</f>
        <v>#REF!</v>
      </c>
      <c r="I266" s="66" t="e">
        <f t="shared" ref="I266" si="1124">ROUND(SUM(I267:I271),2)</f>
        <v>#REF!</v>
      </c>
      <c r="J266" s="66" t="e">
        <f t="shared" ref="J266" si="1125">ROUND(SUM(J267:J271),2)</f>
        <v>#REF!</v>
      </c>
      <c r="K266" s="66" t="e">
        <f t="shared" ref="K266" si="1126">ROUND(SUM(K267:K271),2)</f>
        <v>#REF!</v>
      </c>
      <c r="L266" s="66" t="e">
        <f t="shared" ref="L266" si="1127">ROUND(SUM(L267:L271),2)</f>
        <v>#REF!</v>
      </c>
      <c r="M266" s="66" t="e">
        <f t="shared" ref="M266" si="1128">ROUND(SUM(M267:M271),2)</f>
        <v>#REF!</v>
      </c>
      <c r="N266" s="66" t="e">
        <f t="shared" ref="N266" si="1129">ROUND(SUM(N267:N271),2)</f>
        <v>#REF!</v>
      </c>
      <c r="O266" s="66" t="e">
        <f t="shared" ref="O266" si="1130">ROUND(SUM(O267:O271),2)</f>
        <v>#REF!</v>
      </c>
      <c r="P266" s="66" t="e">
        <f t="shared" ref="P266" si="1131">ROUND(SUM(P267:P271),2)</f>
        <v>#REF!</v>
      </c>
      <c r="Q266" s="66" t="e">
        <f t="shared" ref="Q266" si="1132">ROUND(SUM(Q267:Q271),2)</f>
        <v>#REF!</v>
      </c>
      <c r="R266" s="66" t="e">
        <f t="shared" ref="R266" si="1133">ROUND(SUM(R267:R271),2)</f>
        <v>#REF!</v>
      </c>
      <c r="S266" s="66" t="e">
        <f t="shared" ref="S266" si="1134">ROUND(SUM(S267:S271),2)</f>
        <v>#REF!</v>
      </c>
      <c r="T266" s="66" t="e">
        <f t="shared" ref="T266" si="1135">ROUND(SUM(T267:T271),2)</f>
        <v>#REF!</v>
      </c>
      <c r="U266" s="66" t="e">
        <f t="shared" ref="U266" si="1136">ROUND(SUM(U267:U271),2)</f>
        <v>#REF!</v>
      </c>
      <c r="V266" s="66" t="e">
        <f t="shared" ref="V266" si="1137">ROUND(SUM(V267:V271),2)</f>
        <v>#REF!</v>
      </c>
      <c r="W266" s="66" t="e">
        <f t="shared" ref="W266" si="1138">ROUND(SUM(W267:W271),2)</f>
        <v>#REF!</v>
      </c>
      <c r="X266" s="66" t="e">
        <f t="shared" ref="X266" si="1139">ROUND(SUM(X267:X271),2)</f>
        <v>#REF!</v>
      </c>
      <c r="Y266" s="67" t="e">
        <f t="shared" ref="Y266" si="1140">ROUND(SUM(Y267:Y271),2)</f>
        <v>#REF!</v>
      </c>
    </row>
    <row r="267" spans="1:25" ht="38.25" hidden="1" outlineLevel="1" x14ac:dyDescent="0.2">
      <c r="A267" s="69" t="s">
        <v>67</v>
      </c>
      <c r="B267" s="64" t="e">
        <f>B78</f>
        <v>#REF!</v>
      </c>
      <c r="C267" s="64" t="e">
        <f t="shared" ref="C267:Y267" si="1141">C78</f>
        <v>#REF!</v>
      </c>
      <c r="D267" s="64" t="e">
        <f t="shared" si="1141"/>
        <v>#REF!</v>
      </c>
      <c r="E267" s="64" t="e">
        <f t="shared" si="1141"/>
        <v>#REF!</v>
      </c>
      <c r="F267" s="64" t="e">
        <f t="shared" si="1141"/>
        <v>#REF!</v>
      </c>
      <c r="G267" s="64" t="e">
        <f t="shared" si="1141"/>
        <v>#REF!</v>
      </c>
      <c r="H267" s="64" t="e">
        <f t="shared" si="1141"/>
        <v>#REF!</v>
      </c>
      <c r="I267" s="64" t="e">
        <f t="shared" si="1141"/>
        <v>#REF!</v>
      </c>
      <c r="J267" s="64" t="e">
        <f t="shared" si="1141"/>
        <v>#REF!</v>
      </c>
      <c r="K267" s="64" t="e">
        <f t="shared" si="1141"/>
        <v>#REF!</v>
      </c>
      <c r="L267" s="64" t="e">
        <f t="shared" si="1141"/>
        <v>#REF!</v>
      </c>
      <c r="M267" s="64" t="e">
        <f t="shared" si="1141"/>
        <v>#REF!</v>
      </c>
      <c r="N267" s="64" t="e">
        <f t="shared" si="1141"/>
        <v>#REF!</v>
      </c>
      <c r="O267" s="64" t="e">
        <f t="shared" si="1141"/>
        <v>#REF!</v>
      </c>
      <c r="P267" s="64" t="e">
        <f t="shared" si="1141"/>
        <v>#REF!</v>
      </c>
      <c r="Q267" s="64" t="e">
        <f t="shared" si="1141"/>
        <v>#REF!</v>
      </c>
      <c r="R267" s="64" t="e">
        <f t="shared" si="1141"/>
        <v>#REF!</v>
      </c>
      <c r="S267" s="64" t="e">
        <f t="shared" si="1141"/>
        <v>#REF!</v>
      </c>
      <c r="T267" s="64" t="e">
        <f t="shared" si="1141"/>
        <v>#REF!</v>
      </c>
      <c r="U267" s="64" t="e">
        <f t="shared" si="1141"/>
        <v>#REF!</v>
      </c>
      <c r="V267" s="64" t="e">
        <f t="shared" si="1141"/>
        <v>#REF!</v>
      </c>
      <c r="W267" s="64" t="e">
        <f t="shared" si="1141"/>
        <v>#REF!</v>
      </c>
      <c r="X267" s="64" t="e">
        <f t="shared" si="1141"/>
        <v>#REF!</v>
      </c>
      <c r="Y267" s="65" t="e">
        <f t="shared" si="1141"/>
        <v>#REF!</v>
      </c>
    </row>
    <row r="268" spans="1:25" ht="38.25" hidden="1" outlineLevel="1" x14ac:dyDescent="0.2">
      <c r="A268" s="69" t="s">
        <v>39</v>
      </c>
      <c r="B268" s="27">
        <f>B262</f>
        <v>0</v>
      </c>
      <c r="C268" s="27">
        <f t="shared" ref="C268:Y268" si="1142">C262</f>
        <v>0</v>
      </c>
      <c r="D268" s="27">
        <f t="shared" si="1142"/>
        <v>0</v>
      </c>
      <c r="E268" s="27">
        <f t="shared" si="1142"/>
        <v>0</v>
      </c>
      <c r="F268" s="27">
        <f t="shared" si="1142"/>
        <v>0</v>
      </c>
      <c r="G268" s="27">
        <f t="shared" si="1142"/>
        <v>0</v>
      </c>
      <c r="H268" s="27">
        <f t="shared" si="1142"/>
        <v>0</v>
      </c>
      <c r="I268" s="27">
        <f t="shared" si="1142"/>
        <v>0</v>
      </c>
      <c r="J268" s="27">
        <f t="shared" si="1142"/>
        <v>0</v>
      </c>
      <c r="K268" s="27">
        <f t="shared" si="1142"/>
        <v>0</v>
      </c>
      <c r="L268" s="27">
        <f t="shared" si="1142"/>
        <v>0</v>
      </c>
      <c r="M268" s="27">
        <f t="shared" si="1142"/>
        <v>0</v>
      </c>
      <c r="N268" s="27">
        <f t="shared" si="1142"/>
        <v>0</v>
      </c>
      <c r="O268" s="27">
        <f t="shared" si="1142"/>
        <v>0</v>
      </c>
      <c r="P268" s="27">
        <f t="shared" si="1142"/>
        <v>0</v>
      </c>
      <c r="Q268" s="27">
        <f t="shared" si="1142"/>
        <v>0</v>
      </c>
      <c r="R268" s="27">
        <f t="shared" si="1142"/>
        <v>0</v>
      </c>
      <c r="S268" s="27">
        <f t="shared" si="1142"/>
        <v>0</v>
      </c>
      <c r="T268" s="27">
        <f t="shared" si="1142"/>
        <v>0</v>
      </c>
      <c r="U268" s="27">
        <f t="shared" si="1142"/>
        <v>0</v>
      </c>
      <c r="V268" s="27">
        <f t="shared" si="1142"/>
        <v>0</v>
      </c>
      <c r="W268" s="27">
        <f t="shared" si="1142"/>
        <v>0</v>
      </c>
      <c r="X268" s="27">
        <f t="shared" si="1142"/>
        <v>0</v>
      </c>
      <c r="Y268" s="28">
        <f t="shared" si="1142"/>
        <v>0</v>
      </c>
    </row>
    <row r="269" spans="1:25" hidden="1" outlineLevel="1" x14ac:dyDescent="0.2">
      <c r="A269" s="69" t="s">
        <v>2</v>
      </c>
      <c r="B269" s="27">
        <f t="shared" ref="B269:Y269" si="1143">B263</f>
        <v>2395.83</v>
      </c>
      <c r="C269" s="27">
        <f t="shared" si="1143"/>
        <v>2395.83</v>
      </c>
      <c r="D269" s="27">
        <f t="shared" si="1143"/>
        <v>2395.83</v>
      </c>
      <c r="E269" s="27">
        <f t="shared" si="1143"/>
        <v>2395.83</v>
      </c>
      <c r="F269" s="27">
        <f t="shared" si="1143"/>
        <v>2395.83</v>
      </c>
      <c r="G269" s="27">
        <f t="shared" si="1143"/>
        <v>2395.83</v>
      </c>
      <c r="H269" s="27">
        <f t="shared" si="1143"/>
        <v>2395.83</v>
      </c>
      <c r="I269" s="27">
        <f t="shared" si="1143"/>
        <v>2395.83</v>
      </c>
      <c r="J269" s="27">
        <f t="shared" si="1143"/>
        <v>2395.83</v>
      </c>
      <c r="K269" s="27">
        <f t="shared" si="1143"/>
        <v>2395.83</v>
      </c>
      <c r="L269" s="27">
        <f t="shared" si="1143"/>
        <v>2395.83</v>
      </c>
      <c r="M269" s="27">
        <f t="shared" si="1143"/>
        <v>2395.83</v>
      </c>
      <c r="N269" s="27">
        <f t="shared" si="1143"/>
        <v>2395.83</v>
      </c>
      <c r="O269" s="27">
        <f t="shared" si="1143"/>
        <v>2395.83</v>
      </c>
      <c r="P269" s="27">
        <f t="shared" si="1143"/>
        <v>2395.83</v>
      </c>
      <c r="Q269" s="27">
        <f t="shared" si="1143"/>
        <v>2395.83</v>
      </c>
      <c r="R269" s="27">
        <f t="shared" si="1143"/>
        <v>2395.83</v>
      </c>
      <c r="S269" s="27">
        <f t="shared" si="1143"/>
        <v>2395.83</v>
      </c>
      <c r="T269" s="27">
        <f t="shared" si="1143"/>
        <v>2395.83</v>
      </c>
      <c r="U269" s="27">
        <f t="shared" si="1143"/>
        <v>2395.83</v>
      </c>
      <c r="V269" s="27">
        <f t="shared" si="1143"/>
        <v>2395.83</v>
      </c>
      <c r="W269" s="27">
        <f t="shared" si="1143"/>
        <v>2395.83</v>
      </c>
      <c r="X269" s="27">
        <f t="shared" si="1143"/>
        <v>2395.83</v>
      </c>
      <c r="Y269" s="28">
        <f t="shared" si="1143"/>
        <v>2395.83</v>
      </c>
    </row>
    <row r="270" spans="1:25" hidden="1" outlineLevel="1" x14ac:dyDescent="0.2">
      <c r="A270" s="69" t="s">
        <v>3</v>
      </c>
      <c r="B270" s="27">
        <f t="shared" ref="B270:Y270" si="1144">B264</f>
        <v>77.12</v>
      </c>
      <c r="C270" s="27">
        <f t="shared" si="1144"/>
        <v>77.12</v>
      </c>
      <c r="D270" s="27">
        <f t="shared" si="1144"/>
        <v>77.12</v>
      </c>
      <c r="E270" s="27">
        <f t="shared" si="1144"/>
        <v>77.12</v>
      </c>
      <c r="F270" s="27">
        <f t="shared" si="1144"/>
        <v>77.12</v>
      </c>
      <c r="G270" s="27">
        <f t="shared" si="1144"/>
        <v>77.12</v>
      </c>
      <c r="H270" s="27">
        <f t="shared" si="1144"/>
        <v>77.12</v>
      </c>
      <c r="I270" s="27">
        <f t="shared" si="1144"/>
        <v>77.12</v>
      </c>
      <c r="J270" s="27">
        <f t="shared" si="1144"/>
        <v>77.12</v>
      </c>
      <c r="K270" s="27">
        <f t="shared" si="1144"/>
        <v>77.12</v>
      </c>
      <c r="L270" s="27">
        <f t="shared" si="1144"/>
        <v>77.12</v>
      </c>
      <c r="M270" s="27">
        <f t="shared" si="1144"/>
        <v>77.12</v>
      </c>
      <c r="N270" s="27">
        <f t="shared" si="1144"/>
        <v>77.12</v>
      </c>
      <c r="O270" s="27">
        <f t="shared" si="1144"/>
        <v>77.12</v>
      </c>
      <c r="P270" s="27">
        <f t="shared" si="1144"/>
        <v>77.12</v>
      </c>
      <c r="Q270" s="27">
        <f t="shared" si="1144"/>
        <v>77.12</v>
      </c>
      <c r="R270" s="27">
        <f t="shared" si="1144"/>
        <v>77.12</v>
      </c>
      <c r="S270" s="27">
        <f t="shared" si="1144"/>
        <v>77.12</v>
      </c>
      <c r="T270" s="27">
        <f t="shared" si="1144"/>
        <v>77.12</v>
      </c>
      <c r="U270" s="27">
        <f t="shared" si="1144"/>
        <v>77.12</v>
      </c>
      <c r="V270" s="27">
        <f t="shared" si="1144"/>
        <v>77.12</v>
      </c>
      <c r="W270" s="27">
        <f t="shared" si="1144"/>
        <v>77.12</v>
      </c>
      <c r="X270" s="27">
        <f t="shared" si="1144"/>
        <v>77.12</v>
      </c>
      <c r="Y270" s="28">
        <f t="shared" si="1144"/>
        <v>77.12</v>
      </c>
    </row>
    <row r="271" spans="1:25" ht="15" hidden="1" outlineLevel="1" thickBot="1" x14ac:dyDescent="0.25">
      <c r="A271" s="70" t="s">
        <v>64</v>
      </c>
      <c r="B271" s="71" t="e">
        <f t="shared" ref="B271:Y271" si="1145">B265</f>
        <v>#REF!</v>
      </c>
      <c r="C271" s="71" t="e">
        <f t="shared" si="1145"/>
        <v>#REF!</v>
      </c>
      <c r="D271" s="71" t="e">
        <f t="shared" si="1145"/>
        <v>#REF!</v>
      </c>
      <c r="E271" s="71" t="e">
        <f t="shared" si="1145"/>
        <v>#REF!</v>
      </c>
      <c r="F271" s="71" t="e">
        <f t="shared" si="1145"/>
        <v>#REF!</v>
      </c>
      <c r="G271" s="71" t="e">
        <f t="shared" si="1145"/>
        <v>#REF!</v>
      </c>
      <c r="H271" s="71" t="e">
        <f t="shared" si="1145"/>
        <v>#REF!</v>
      </c>
      <c r="I271" s="71" t="e">
        <f t="shared" si="1145"/>
        <v>#REF!</v>
      </c>
      <c r="J271" s="71" t="e">
        <f t="shared" si="1145"/>
        <v>#REF!</v>
      </c>
      <c r="K271" s="71" t="e">
        <f t="shared" si="1145"/>
        <v>#REF!</v>
      </c>
      <c r="L271" s="71" t="e">
        <f t="shared" si="1145"/>
        <v>#REF!</v>
      </c>
      <c r="M271" s="71" t="e">
        <f t="shared" si="1145"/>
        <v>#REF!</v>
      </c>
      <c r="N271" s="71" t="e">
        <f t="shared" si="1145"/>
        <v>#REF!</v>
      </c>
      <c r="O271" s="71" t="e">
        <f t="shared" si="1145"/>
        <v>#REF!</v>
      </c>
      <c r="P271" s="71" t="e">
        <f t="shared" si="1145"/>
        <v>#REF!</v>
      </c>
      <c r="Q271" s="71" t="e">
        <f t="shared" si="1145"/>
        <v>#REF!</v>
      </c>
      <c r="R271" s="71" t="e">
        <f t="shared" si="1145"/>
        <v>#REF!</v>
      </c>
      <c r="S271" s="71" t="e">
        <f t="shared" si="1145"/>
        <v>#REF!</v>
      </c>
      <c r="T271" s="71" t="e">
        <f t="shared" si="1145"/>
        <v>#REF!</v>
      </c>
      <c r="U271" s="71" t="e">
        <f t="shared" si="1145"/>
        <v>#REF!</v>
      </c>
      <c r="V271" s="71" t="e">
        <f t="shared" si="1145"/>
        <v>#REF!</v>
      </c>
      <c r="W271" s="71" t="e">
        <f t="shared" si="1145"/>
        <v>#REF!</v>
      </c>
      <c r="X271" s="71" t="e">
        <f t="shared" si="1145"/>
        <v>#REF!</v>
      </c>
      <c r="Y271" s="72" t="e">
        <f t="shared" si="1145"/>
        <v>#REF!</v>
      </c>
    </row>
    <row r="272" spans="1:25" ht="15" collapsed="1" thickBot="1" x14ac:dyDescent="0.25">
      <c r="A272" s="68">
        <v>13</v>
      </c>
      <c r="B272" s="66" t="e">
        <f>ROUND(SUM(B273:B277),2)</f>
        <v>#REF!</v>
      </c>
      <c r="C272" s="66" t="e">
        <f t="shared" ref="C272" si="1146">ROUND(SUM(C273:C277),2)</f>
        <v>#REF!</v>
      </c>
      <c r="D272" s="66" t="e">
        <f t="shared" ref="D272" si="1147">ROUND(SUM(D273:D277),2)</f>
        <v>#REF!</v>
      </c>
      <c r="E272" s="66" t="e">
        <f t="shared" ref="E272" si="1148">ROUND(SUM(E273:E277),2)</f>
        <v>#REF!</v>
      </c>
      <c r="F272" s="66" t="e">
        <f t="shared" ref="F272" si="1149">ROUND(SUM(F273:F277),2)</f>
        <v>#REF!</v>
      </c>
      <c r="G272" s="66" t="e">
        <f t="shared" ref="G272" si="1150">ROUND(SUM(G273:G277),2)</f>
        <v>#REF!</v>
      </c>
      <c r="H272" s="66" t="e">
        <f t="shared" ref="H272" si="1151">ROUND(SUM(H273:H277),2)</f>
        <v>#REF!</v>
      </c>
      <c r="I272" s="66" t="e">
        <f t="shared" ref="I272" si="1152">ROUND(SUM(I273:I277),2)</f>
        <v>#REF!</v>
      </c>
      <c r="J272" s="66" t="e">
        <f t="shared" ref="J272" si="1153">ROUND(SUM(J273:J277),2)</f>
        <v>#REF!</v>
      </c>
      <c r="K272" s="66" t="e">
        <f t="shared" ref="K272" si="1154">ROUND(SUM(K273:K277),2)</f>
        <v>#REF!</v>
      </c>
      <c r="L272" s="66" t="e">
        <f t="shared" ref="L272" si="1155">ROUND(SUM(L273:L277),2)</f>
        <v>#REF!</v>
      </c>
      <c r="M272" s="66" t="e">
        <f t="shared" ref="M272" si="1156">ROUND(SUM(M273:M277),2)</f>
        <v>#REF!</v>
      </c>
      <c r="N272" s="66" t="e">
        <f t="shared" ref="N272" si="1157">ROUND(SUM(N273:N277),2)</f>
        <v>#REF!</v>
      </c>
      <c r="O272" s="66" t="e">
        <f t="shared" ref="O272" si="1158">ROUND(SUM(O273:O277),2)</f>
        <v>#REF!</v>
      </c>
      <c r="P272" s="66" t="e">
        <f t="shared" ref="P272" si="1159">ROUND(SUM(P273:P277),2)</f>
        <v>#REF!</v>
      </c>
      <c r="Q272" s="66" t="e">
        <f t="shared" ref="Q272" si="1160">ROUND(SUM(Q273:Q277),2)</f>
        <v>#REF!</v>
      </c>
      <c r="R272" s="66" t="e">
        <f t="shared" ref="R272" si="1161">ROUND(SUM(R273:R277),2)</f>
        <v>#REF!</v>
      </c>
      <c r="S272" s="66" t="e">
        <f t="shared" ref="S272" si="1162">ROUND(SUM(S273:S277),2)</f>
        <v>#REF!</v>
      </c>
      <c r="T272" s="66" t="e">
        <f t="shared" ref="T272" si="1163">ROUND(SUM(T273:T277),2)</f>
        <v>#REF!</v>
      </c>
      <c r="U272" s="66" t="e">
        <f t="shared" ref="U272" si="1164">ROUND(SUM(U273:U277),2)</f>
        <v>#REF!</v>
      </c>
      <c r="V272" s="66" t="e">
        <f t="shared" ref="V272" si="1165">ROUND(SUM(V273:V277),2)</f>
        <v>#REF!</v>
      </c>
      <c r="W272" s="66" t="e">
        <f t="shared" ref="W272" si="1166">ROUND(SUM(W273:W277),2)</f>
        <v>#REF!</v>
      </c>
      <c r="X272" s="66" t="e">
        <f t="shared" ref="X272" si="1167">ROUND(SUM(X273:X277),2)</f>
        <v>#REF!</v>
      </c>
      <c r="Y272" s="67" t="e">
        <f t="shared" ref="Y272" si="1168">ROUND(SUM(Y273:Y277),2)</f>
        <v>#REF!</v>
      </c>
    </row>
    <row r="273" spans="1:25" ht="38.25" hidden="1" outlineLevel="1" x14ac:dyDescent="0.2">
      <c r="A273" s="69" t="s">
        <v>67</v>
      </c>
      <c r="B273" s="64" t="e">
        <f>B84</f>
        <v>#REF!</v>
      </c>
      <c r="C273" s="64" t="e">
        <f t="shared" ref="C273:Y273" si="1169">C84</f>
        <v>#REF!</v>
      </c>
      <c r="D273" s="64" t="e">
        <f t="shared" si="1169"/>
        <v>#REF!</v>
      </c>
      <c r="E273" s="64" t="e">
        <f t="shared" si="1169"/>
        <v>#REF!</v>
      </c>
      <c r="F273" s="64" t="e">
        <f t="shared" si="1169"/>
        <v>#REF!</v>
      </c>
      <c r="G273" s="64" t="e">
        <f t="shared" si="1169"/>
        <v>#REF!</v>
      </c>
      <c r="H273" s="64" t="e">
        <f t="shared" si="1169"/>
        <v>#REF!</v>
      </c>
      <c r="I273" s="64" t="e">
        <f t="shared" si="1169"/>
        <v>#REF!</v>
      </c>
      <c r="J273" s="64" t="e">
        <f t="shared" si="1169"/>
        <v>#REF!</v>
      </c>
      <c r="K273" s="64" t="e">
        <f t="shared" si="1169"/>
        <v>#REF!</v>
      </c>
      <c r="L273" s="64" t="e">
        <f t="shared" si="1169"/>
        <v>#REF!</v>
      </c>
      <c r="M273" s="64" t="e">
        <f t="shared" si="1169"/>
        <v>#REF!</v>
      </c>
      <c r="N273" s="64" t="e">
        <f t="shared" si="1169"/>
        <v>#REF!</v>
      </c>
      <c r="O273" s="64" t="e">
        <f t="shared" si="1169"/>
        <v>#REF!</v>
      </c>
      <c r="P273" s="64" t="e">
        <f t="shared" si="1169"/>
        <v>#REF!</v>
      </c>
      <c r="Q273" s="64" t="e">
        <f t="shared" si="1169"/>
        <v>#REF!</v>
      </c>
      <c r="R273" s="64" t="e">
        <f t="shared" si="1169"/>
        <v>#REF!</v>
      </c>
      <c r="S273" s="64" t="e">
        <f t="shared" si="1169"/>
        <v>#REF!</v>
      </c>
      <c r="T273" s="64" t="e">
        <f t="shared" si="1169"/>
        <v>#REF!</v>
      </c>
      <c r="U273" s="64" t="e">
        <f t="shared" si="1169"/>
        <v>#REF!</v>
      </c>
      <c r="V273" s="64" t="e">
        <f t="shared" si="1169"/>
        <v>#REF!</v>
      </c>
      <c r="W273" s="64" t="e">
        <f t="shared" si="1169"/>
        <v>#REF!</v>
      </c>
      <c r="X273" s="64" t="e">
        <f t="shared" si="1169"/>
        <v>#REF!</v>
      </c>
      <c r="Y273" s="65" t="e">
        <f t="shared" si="1169"/>
        <v>#REF!</v>
      </c>
    </row>
    <row r="274" spans="1:25" ht="38.25" hidden="1" outlineLevel="1" x14ac:dyDescent="0.2">
      <c r="A274" s="69" t="s">
        <v>39</v>
      </c>
      <c r="B274" s="27">
        <f>B268</f>
        <v>0</v>
      </c>
      <c r="C274" s="27">
        <f t="shared" ref="C274:Y274" si="1170">C268</f>
        <v>0</v>
      </c>
      <c r="D274" s="27">
        <f t="shared" si="1170"/>
        <v>0</v>
      </c>
      <c r="E274" s="27">
        <f t="shared" si="1170"/>
        <v>0</v>
      </c>
      <c r="F274" s="27">
        <f t="shared" si="1170"/>
        <v>0</v>
      </c>
      <c r="G274" s="27">
        <f t="shared" si="1170"/>
        <v>0</v>
      </c>
      <c r="H274" s="27">
        <f t="shared" si="1170"/>
        <v>0</v>
      </c>
      <c r="I274" s="27">
        <f t="shared" si="1170"/>
        <v>0</v>
      </c>
      <c r="J274" s="27">
        <f t="shared" si="1170"/>
        <v>0</v>
      </c>
      <c r="K274" s="27">
        <f t="shared" si="1170"/>
        <v>0</v>
      </c>
      <c r="L274" s="27">
        <f t="shared" si="1170"/>
        <v>0</v>
      </c>
      <c r="M274" s="27">
        <f t="shared" si="1170"/>
        <v>0</v>
      </c>
      <c r="N274" s="27">
        <f t="shared" si="1170"/>
        <v>0</v>
      </c>
      <c r="O274" s="27">
        <f t="shared" si="1170"/>
        <v>0</v>
      </c>
      <c r="P274" s="27">
        <f t="shared" si="1170"/>
        <v>0</v>
      </c>
      <c r="Q274" s="27">
        <f t="shared" si="1170"/>
        <v>0</v>
      </c>
      <c r="R274" s="27">
        <f t="shared" si="1170"/>
        <v>0</v>
      </c>
      <c r="S274" s="27">
        <f t="shared" si="1170"/>
        <v>0</v>
      </c>
      <c r="T274" s="27">
        <f t="shared" si="1170"/>
        <v>0</v>
      </c>
      <c r="U274" s="27">
        <f t="shared" si="1170"/>
        <v>0</v>
      </c>
      <c r="V274" s="27">
        <f t="shared" si="1170"/>
        <v>0</v>
      </c>
      <c r="W274" s="27">
        <f t="shared" si="1170"/>
        <v>0</v>
      </c>
      <c r="X274" s="27">
        <f t="shared" si="1170"/>
        <v>0</v>
      </c>
      <c r="Y274" s="28">
        <f t="shared" si="1170"/>
        <v>0</v>
      </c>
    </row>
    <row r="275" spans="1:25" hidden="1" outlineLevel="1" x14ac:dyDescent="0.2">
      <c r="A275" s="69" t="s">
        <v>2</v>
      </c>
      <c r="B275" s="27">
        <f t="shared" ref="B275:Y275" si="1171">B269</f>
        <v>2395.83</v>
      </c>
      <c r="C275" s="27">
        <f t="shared" si="1171"/>
        <v>2395.83</v>
      </c>
      <c r="D275" s="27">
        <f t="shared" si="1171"/>
        <v>2395.83</v>
      </c>
      <c r="E275" s="27">
        <f t="shared" si="1171"/>
        <v>2395.83</v>
      </c>
      <c r="F275" s="27">
        <f t="shared" si="1171"/>
        <v>2395.83</v>
      </c>
      <c r="G275" s="27">
        <f t="shared" si="1171"/>
        <v>2395.83</v>
      </c>
      <c r="H275" s="27">
        <f t="shared" si="1171"/>
        <v>2395.83</v>
      </c>
      <c r="I275" s="27">
        <f t="shared" si="1171"/>
        <v>2395.83</v>
      </c>
      <c r="J275" s="27">
        <f t="shared" si="1171"/>
        <v>2395.83</v>
      </c>
      <c r="K275" s="27">
        <f t="shared" si="1171"/>
        <v>2395.83</v>
      </c>
      <c r="L275" s="27">
        <f t="shared" si="1171"/>
        <v>2395.83</v>
      </c>
      <c r="M275" s="27">
        <f t="shared" si="1171"/>
        <v>2395.83</v>
      </c>
      <c r="N275" s="27">
        <f t="shared" si="1171"/>
        <v>2395.83</v>
      </c>
      <c r="O275" s="27">
        <f t="shared" si="1171"/>
        <v>2395.83</v>
      </c>
      <c r="P275" s="27">
        <f t="shared" si="1171"/>
        <v>2395.83</v>
      </c>
      <c r="Q275" s="27">
        <f t="shared" si="1171"/>
        <v>2395.83</v>
      </c>
      <c r="R275" s="27">
        <f t="shared" si="1171"/>
        <v>2395.83</v>
      </c>
      <c r="S275" s="27">
        <f t="shared" si="1171"/>
        <v>2395.83</v>
      </c>
      <c r="T275" s="27">
        <f t="shared" si="1171"/>
        <v>2395.83</v>
      </c>
      <c r="U275" s="27">
        <f t="shared" si="1171"/>
        <v>2395.83</v>
      </c>
      <c r="V275" s="27">
        <f t="shared" si="1171"/>
        <v>2395.83</v>
      </c>
      <c r="W275" s="27">
        <f t="shared" si="1171"/>
        <v>2395.83</v>
      </c>
      <c r="X275" s="27">
        <f t="shared" si="1171"/>
        <v>2395.83</v>
      </c>
      <c r="Y275" s="28">
        <f t="shared" si="1171"/>
        <v>2395.83</v>
      </c>
    </row>
    <row r="276" spans="1:25" hidden="1" outlineLevel="1" x14ac:dyDescent="0.2">
      <c r="A276" s="69" t="s">
        <v>3</v>
      </c>
      <c r="B276" s="27">
        <f t="shared" ref="B276:Y276" si="1172">B270</f>
        <v>77.12</v>
      </c>
      <c r="C276" s="27">
        <f t="shared" si="1172"/>
        <v>77.12</v>
      </c>
      <c r="D276" s="27">
        <f t="shared" si="1172"/>
        <v>77.12</v>
      </c>
      <c r="E276" s="27">
        <f t="shared" si="1172"/>
        <v>77.12</v>
      </c>
      <c r="F276" s="27">
        <f t="shared" si="1172"/>
        <v>77.12</v>
      </c>
      <c r="G276" s="27">
        <f t="shared" si="1172"/>
        <v>77.12</v>
      </c>
      <c r="H276" s="27">
        <f t="shared" si="1172"/>
        <v>77.12</v>
      </c>
      <c r="I276" s="27">
        <f t="shared" si="1172"/>
        <v>77.12</v>
      </c>
      <c r="J276" s="27">
        <f t="shared" si="1172"/>
        <v>77.12</v>
      </c>
      <c r="K276" s="27">
        <f t="shared" si="1172"/>
        <v>77.12</v>
      </c>
      <c r="L276" s="27">
        <f t="shared" si="1172"/>
        <v>77.12</v>
      </c>
      <c r="M276" s="27">
        <f t="shared" si="1172"/>
        <v>77.12</v>
      </c>
      <c r="N276" s="27">
        <f t="shared" si="1172"/>
        <v>77.12</v>
      </c>
      <c r="O276" s="27">
        <f t="shared" si="1172"/>
        <v>77.12</v>
      </c>
      <c r="P276" s="27">
        <f t="shared" si="1172"/>
        <v>77.12</v>
      </c>
      <c r="Q276" s="27">
        <f t="shared" si="1172"/>
        <v>77.12</v>
      </c>
      <c r="R276" s="27">
        <f t="shared" si="1172"/>
        <v>77.12</v>
      </c>
      <c r="S276" s="27">
        <f t="shared" si="1172"/>
        <v>77.12</v>
      </c>
      <c r="T276" s="27">
        <f t="shared" si="1172"/>
        <v>77.12</v>
      </c>
      <c r="U276" s="27">
        <f t="shared" si="1172"/>
        <v>77.12</v>
      </c>
      <c r="V276" s="27">
        <f t="shared" si="1172"/>
        <v>77.12</v>
      </c>
      <c r="W276" s="27">
        <f t="shared" si="1172"/>
        <v>77.12</v>
      </c>
      <c r="X276" s="27">
        <f t="shared" si="1172"/>
        <v>77.12</v>
      </c>
      <c r="Y276" s="28">
        <f t="shared" si="1172"/>
        <v>77.12</v>
      </c>
    </row>
    <row r="277" spans="1:25" ht="15" hidden="1" outlineLevel="1" thickBot="1" x14ac:dyDescent="0.25">
      <c r="A277" s="70" t="s">
        <v>64</v>
      </c>
      <c r="B277" s="71" t="e">
        <f t="shared" ref="B277:Y277" si="1173">B271</f>
        <v>#REF!</v>
      </c>
      <c r="C277" s="71" t="e">
        <f t="shared" si="1173"/>
        <v>#REF!</v>
      </c>
      <c r="D277" s="71" t="e">
        <f t="shared" si="1173"/>
        <v>#REF!</v>
      </c>
      <c r="E277" s="71" t="e">
        <f t="shared" si="1173"/>
        <v>#REF!</v>
      </c>
      <c r="F277" s="71" t="e">
        <f t="shared" si="1173"/>
        <v>#REF!</v>
      </c>
      <c r="G277" s="71" t="e">
        <f t="shared" si="1173"/>
        <v>#REF!</v>
      </c>
      <c r="H277" s="71" t="e">
        <f t="shared" si="1173"/>
        <v>#REF!</v>
      </c>
      <c r="I277" s="71" t="e">
        <f t="shared" si="1173"/>
        <v>#REF!</v>
      </c>
      <c r="J277" s="71" t="e">
        <f t="shared" si="1173"/>
        <v>#REF!</v>
      </c>
      <c r="K277" s="71" t="e">
        <f t="shared" si="1173"/>
        <v>#REF!</v>
      </c>
      <c r="L277" s="71" t="e">
        <f t="shared" si="1173"/>
        <v>#REF!</v>
      </c>
      <c r="M277" s="71" t="e">
        <f t="shared" si="1173"/>
        <v>#REF!</v>
      </c>
      <c r="N277" s="71" t="e">
        <f t="shared" si="1173"/>
        <v>#REF!</v>
      </c>
      <c r="O277" s="71" t="e">
        <f t="shared" si="1173"/>
        <v>#REF!</v>
      </c>
      <c r="P277" s="71" t="e">
        <f t="shared" si="1173"/>
        <v>#REF!</v>
      </c>
      <c r="Q277" s="71" t="e">
        <f t="shared" si="1173"/>
        <v>#REF!</v>
      </c>
      <c r="R277" s="71" t="e">
        <f t="shared" si="1173"/>
        <v>#REF!</v>
      </c>
      <c r="S277" s="71" t="e">
        <f t="shared" si="1173"/>
        <v>#REF!</v>
      </c>
      <c r="T277" s="71" t="e">
        <f t="shared" si="1173"/>
        <v>#REF!</v>
      </c>
      <c r="U277" s="71" t="e">
        <f t="shared" si="1173"/>
        <v>#REF!</v>
      </c>
      <c r="V277" s="71" t="e">
        <f t="shared" si="1173"/>
        <v>#REF!</v>
      </c>
      <c r="W277" s="71" t="e">
        <f t="shared" si="1173"/>
        <v>#REF!</v>
      </c>
      <c r="X277" s="71" t="e">
        <f t="shared" si="1173"/>
        <v>#REF!</v>
      </c>
      <c r="Y277" s="72" t="e">
        <f t="shared" si="1173"/>
        <v>#REF!</v>
      </c>
    </row>
    <row r="278" spans="1:25" ht="15" collapsed="1" thickBot="1" x14ac:dyDescent="0.25">
      <c r="A278" s="68">
        <v>14</v>
      </c>
      <c r="B278" s="66" t="e">
        <f>ROUND(SUM(B279:B283),2)</f>
        <v>#REF!</v>
      </c>
      <c r="C278" s="66" t="e">
        <f t="shared" ref="C278" si="1174">ROUND(SUM(C279:C283),2)</f>
        <v>#REF!</v>
      </c>
      <c r="D278" s="66" t="e">
        <f t="shared" ref="D278" si="1175">ROUND(SUM(D279:D283),2)</f>
        <v>#REF!</v>
      </c>
      <c r="E278" s="66" t="e">
        <f t="shared" ref="E278" si="1176">ROUND(SUM(E279:E283),2)</f>
        <v>#REF!</v>
      </c>
      <c r="F278" s="66" t="e">
        <f t="shared" ref="F278" si="1177">ROUND(SUM(F279:F283),2)</f>
        <v>#REF!</v>
      </c>
      <c r="G278" s="66" t="e">
        <f t="shared" ref="G278" si="1178">ROUND(SUM(G279:G283),2)</f>
        <v>#REF!</v>
      </c>
      <c r="H278" s="66" t="e">
        <f t="shared" ref="H278" si="1179">ROUND(SUM(H279:H283),2)</f>
        <v>#REF!</v>
      </c>
      <c r="I278" s="66" t="e">
        <f t="shared" ref="I278" si="1180">ROUND(SUM(I279:I283),2)</f>
        <v>#REF!</v>
      </c>
      <c r="J278" s="66" t="e">
        <f t="shared" ref="J278" si="1181">ROUND(SUM(J279:J283),2)</f>
        <v>#REF!</v>
      </c>
      <c r="K278" s="66" t="e">
        <f t="shared" ref="K278" si="1182">ROUND(SUM(K279:K283),2)</f>
        <v>#REF!</v>
      </c>
      <c r="L278" s="66" t="e">
        <f t="shared" ref="L278" si="1183">ROUND(SUM(L279:L283),2)</f>
        <v>#REF!</v>
      </c>
      <c r="M278" s="66" t="e">
        <f t="shared" ref="M278" si="1184">ROUND(SUM(M279:M283),2)</f>
        <v>#REF!</v>
      </c>
      <c r="N278" s="66" t="e">
        <f t="shared" ref="N278" si="1185">ROUND(SUM(N279:N283),2)</f>
        <v>#REF!</v>
      </c>
      <c r="O278" s="66" t="e">
        <f t="shared" ref="O278" si="1186">ROUND(SUM(O279:O283),2)</f>
        <v>#REF!</v>
      </c>
      <c r="P278" s="66" t="e">
        <f t="shared" ref="P278" si="1187">ROUND(SUM(P279:P283),2)</f>
        <v>#REF!</v>
      </c>
      <c r="Q278" s="66" t="e">
        <f t="shared" ref="Q278" si="1188">ROUND(SUM(Q279:Q283),2)</f>
        <v>#REF!</v>
      </c>
      <c r="R278" s="66" t="e">
        <f t="shared" ref="R278" si="1189">ROUND(SUM(R279:R283),2)</f>
        <v>#REF!</v>
      </c>
      <c r="S278" s="66" t="e">
        <f t="shared" ref="S278" si="1190">ROUND(SUM(S279:S283),2)</f>
        <v>#REF!</v>
      </c>
      <c r="T278" s="66" t="e">
        <f t="shared" ref="T278" si="1191">ROUND(SUM(T279:T283),2)</f>
        <v>#REF!</v>
      </c>
      <c r="U278" s="66" t="e">
        <f t="shared" ref="U278" si="1192">ROUND(SUM(U279:U283),2)</f>
        <v>#REF!</v>
      </c>
      <c r="V278" s="66" t="e">
        <f t="shared" ref="V278" si="1193">ROUND(SUM(V279:V283),2)</f>
        <v>#REF!</v>
      </c>
      <c r="W278" s="66" t="e">
        <f t="shared" ref="W278" si="1194">ROUND(SUM(W279:W283),2)</f>
        <v>#REF!</v>
      </c>
      <c r="X278" s="66" t="e">
        <f t="shared" ref="X278" si="1195">ROUND(SUM(X279:X283),2)</f>
        <v>#REF!</v>
      </c>
      <c r="Y278" s="67" t="e">
        <f t="shared" ref="Y278" si="1196">ROUND(SUM(Y279:Y283),2)</f>
        <v>#REF!</v>
      </c>
    </row>
    <row r="279" spans="1:25" ht="38.25" hidden="1" outlineLevel="1" x14ac:dyDescent="0.2">
      <c r="A279" s="69" t="s">
        <v>67</v>
      </c>
      <c r="B279" s="64" t="e">
        <f>B90</f>
        <v>#REF!</v>
      </c>
      <c r="C279" s="64" t="e">
        <f t="shared" ref="C279:Y279" si="1197">C90</f>
        <v>#REF!</v>
      </c>
      <c r="D279" s="64" t="e">
        <f t="shared" si="1197"/>
        <v>#REF!</v>
      </c>
      <c r="E279" s="64" t="e">
        <f t="shared" si="1197"/>
        <v>#REF!</v>
      </c>
      <c r="F279" s="64" t="e">
        <f t="shared" si="1197"/>
        <v>#REF!</v>
      </c>
      <c r="G279" s="64" t="e">
        <f t="shared" si="1197"/>
        <v>#REF!</v>
      </c>
      <c r="H279" s="64" t="e">
        <f t="shared" si="1197"/>
        <v>#REF!</v>
      </c>
      <c r="I279" s="64" t="e">
        <f t="shared" si="1197"/>
        <v>#REF!</v>
      </c>
      <c r="J279" s="64" t="e">
        <f t="shared" si="1197"/>
        <v>#REF!</v>
      </c>
      <c r="K279" s="64" t="e">
        <f t="shared" si="1197"/>
        <v>#REF!</v>
      </c>
      <c r="L279" s="64" t="e">
        <f t="shared" si="1197"/>
        <v>#REF!</v>
      </c>
      <c r="M279" s="64" t="e">
        <f t="shared" si="1197"/>
        <v>#REF!</v>
      </c>
      <c r="N279" s="64" t="e">
        <f t="shared" si="1197"/>
        <v>#REF!</v>
      </c>
      <c r="O279" s="64" t="e">
        <f t="shared" si="1197"/>
        <v>#REF!</v>
      </c>
      <c r="P279" s="64" t="e">
        <f t="shared" si="1197"/>
        <v>#REF!</v>
      </c>
      <c r="Q279" s="64" t="e">
        <f t="shared" si="1197"/>
        <v>#REF!</v>
      </c>
      <c r="R279" s="64" t="e">
        <f t="shared" si="1197"/>
        <v>#REF!</v>
      </c>
      <c r="S279" s="64" t="e">
        <f t="shared" si="1197"/>
        <v>#REF!</v>
      </c>
      <c r="T279" s="64" t="e">
        <f t="shared" si="1197"/>
        <v>#REF!</v>
      </c>
      <c r="U279" s="64" t="e">
        <f t="shared" si="1197"/>
        <v>#REF!</v>
      </c>
      <c r="V279" s="64" t="e">
        <f t="shared" si="1197"/>
        <v>#REF!</v>
      </c>
      <c r="W279" s="64" t="e">
        <f t="shared" si="1197"/>
        <v>#REF!</v>
      </c>
      <c r="X279" s="64" t="e">
        <f t="shared" si="1197"/>
        <v>#REF!</v>
      </c>
      <c r="Y279" s="65" t="e">
        <f t="shared" si="1197"/>
        <v>#REF!</v>
      </c>
    </row>
    <row r="280" spans="1:25" ht="38.25" hidden="1" outlineLevel="1" x14ac:dyDescent="0.2">
      <c r="A280" s="69" t="s">
        <v>39</v>
      </c>
      <c r="B280" s="27">
        <f>B274</f>
        <v>0</v>
      </c>
      <c r="C280" s="27">
        <f t="shared" ref="C280:Y280" si="1198">C274</f>
        <v>0</v>
      </c>
      <c r="D280" s="27">
        <f t="shared" si="1198"/>
        <v>0</v>
      </c>
      <c r="E280" s="27">
        <f t="shared" si="1198"/>
        <v>0</v>
      </c>
      <c r="F280" s="27">
        <f t="shared" si="1198"/>
        <v>0</v>
      </c>
      <c r="G280" s="27">
        <f t="shared" si="1198"/>
        <v>0</v>
      </c>
      <c r="H280" s="27">
        <f t="shared" si="1198"/>
        <v>0</v>
      </c>
      <c r="I280" s="27">
        <f t="shared" si="1198"/>
        <v>0</v>
      </c>
      <c r="J280" s="27">
        <f t="shared" si="1198"/>
        <v>0</v>
      </c>
      <c r="K280" s="27">
        <f t="shared" si="1198"/>
        <v>0</v>
      </c>
      <c r="L280" s="27">
        <f t="shared" si="1198"/>
        <v>0</v>
      </c>
      <c r="M280" s="27">
        <f t="shared" si="1198"/>
        <v>0</v>
      </c>
      <c r="N280" s="27">
        <f t="shared" si="1198"/>
        <v>0</v>
      </c>
      <c r="O280" s="27">
        <f t="shared" si="1198"/>
        <v>0</v>
      </c>
      <c r="P280" s="27">
        <f t="shared" si="1198"/>
        <v>0</v>
      </c>
      <c r="Q280" s="27">
        <f t="shared" si="1198"/>
        <v>0</v>
      </c>
      <c r="R280" s="27">
        <f t="shared" si="1198"/>
        <v>0</v>
      </c>
      <c r="S280" s="27">
        <f t="shared" si="1198"/>
        <v>0</v>
      </c>
      <c r="T280" s="27">
        <f t="shared" si="1198"/>
        <v>0</v>
      </c>
      <c r="U280" s="27">
        <f t="shared" si="1198"/>
        <v>0</v>
      </c>
      <c r="V280" s="27">
        <f t="shared" si="1198"/>
        <v>0</v>
      </c>
      <c r="W280" s="27">
        <f t="shared" si="1198"/>
        <v>0</v>
      </c>
      <c r="X280" s="27">
        <f t="shared" si="1198"/>
        <v>0</v>
      </c>
      <c r="Y280" s="28">
        <f t="shared" si="1198"/>
        <v>0</v>
      </c>
    </row>
    <row r="281" spans="1:25" hidden="1" outlineLevel="1" x14ac:dyDescent="0.2">
      <c r="A281" s="69" t="s">
        <v>2</v>
      </c>
      <c r="B281" s="27">
        <f t="shared" ref="B281:Y281" si="1199">B275</f>
        <v>2395.83</v>
      </c>
      <c r="C281" s="27">
        <f t="shared" si="1199"/>
        <v>2395.83</v>
      </c>
      <c r="D281" s="27">
        <f t="shared" si="1199"/>
        <v>2395.83</v>
      </c>
      <c r="E281" s="27">
        <f t="shared" si="1199"/>
        <v>2395.83</v>
      </c>
      <c r="F281" s="27">
        <f t="shared" si="1199"/>
        <v>2395.83</v>
      </c>
      <c r="G281" s="27">
        <f t="shared" si="1199"/>
        <v>2395.83</v>
      </c>
      <c r="H281" s="27">
        <f t="shared" si="1199"/>
        <v>2395.83</v>
      </c>
      <c r="I281" s="27">
        <f t="shared" si="1199"/>
        <v>2395.83</v>
      </c>
      <c r="J281" s="27">
        <f t="shared" si="1199"/>
        <v>2395.83</v>
      </c>
      <c r="K281" s="27">
        <f t="shared" si="1199"/>
        <v>2395.83</v>
      </c>
      <c r="L281" s="27">
        <f t="shared" si="1199"/>
        <v>2395.83</v>
      </c>
      <c r="M281" s="27">
        <f t="shared" si="1199"/>
        <v>2395.83</v>
      </c>
      <c r="N281" s="27">
        <f t="shared" si="1199"/>
        <v>2395.83</v>
      </c>
      <c r="O281" s="27">
        <f t="shared" si="1199"/>
        <v>2395.83</v>
      </c>
      <c r="P281" s="27">
        <f t="shared" si="1199"/>
        <v>2395.83</v>
      </c>
      <c r="Q281" s="27">
        <f t="shared" si="1199"/>
        <v>2395.83</v>
      </c>
      <c r="R281" s="27">
        <f t="shared" si="1199"/>
        <v>2395.83</v>
      </c>
      <c r="S281" s="27">
        <f t="shared" si="1199"/>
        <v>2395.83</v>
      </c>
      <c r="T281" s="27">
        <f t="shared" si="1199"/>
        <v>2395.83</v>
      </c>
      <c r="U281" s="27">
        <f t="shared" si="1199"/>
        <v>2395.83</v>
      </c>
      <c r="V281" s="27">
        <f t="shared" si="1199"/>
        <v>2395.83</v>
      </c>
      <c r="W281" s="27">
        <f t="shared" si="1199"/>
        <v>2395.83</v>
      </c>
      <c r="X281" s="27">
        <f t="shared" si="1199"/>
        <v>2395.83</v>
      </c>
      <c r="Y281" s="28">
        <f t="shared" si="1199"/>
        <v>2395.83</v>
      </c>
    </row>
    <row r="282" spans="1:25" hidden="1" outlineLevel="1" x14ac:dyDescent="0.2">
      <c r="A282" s="69" t="s">
        <v>3</v>
      </c>
      <c r="B282" s="27">
        <f t="shared" ref="B282:Y282" si="1200">B276</f>
        <v>77.12</v>
      </c>
      <c r="C282" s="27">
        <f t="shared" si="1200"/>
        <v>77.12</v>
      </c>
      <c r="D282" s="27">
        <f t="shared" si="1200"/>
        <v>77.12</v>
      </c>
      <c r="E282" s="27">
        <f t="shared" si="1200"/>
        <v>77.12</v>
      </c>
      <c r="F282" s="27">
        <f t="shared" si="1200"/>
        <v>77.12</v>
      </c>
      <c r="G282" s="27">
        <f t="shared" si="1200"/>
        <v>77.12</v>
      </c>
      <c r="H282" s="27">
        <f t="shared" si="1200"/>
        <v>77.12</v>
      </c>
      <c r="I282" s="27">
        <f t="shared" si="1200"/>
        <v>77.12</v>
      </c>
      <c r="J282" s="27">
        <f t="shared" si="1200"/>
        <v>77.12</v>
      </c>
      <c r="K282" s="27">
        <f t="shared" si="1200"/>
        <v>77.12</v>
      </c>
      <c r="L282" s="27">
        <f t="shared" si="1200"/>
        <v>77.12</v>
      </c>
      <c r="M282" s="27">
        <f t="shared" si="1200"/>
        <v>77.12</v>
      </c>
      <c r="N282" s="27">
        <f t="shared" si="1200"/>
        <v>77.12</v>
      </c>
      <c r="O282" s="27">
        <f t="shared" si="1200"/>
        <v>77.12</v>
      </c>
      <c r="P282" s="27">
        <f t="shared" si="1200"/>
        <v>77.12</v>
      </c>
      <c r="Q282" s="27">
        <f t="shared" si="1200"/>
        <v>77.12</v>
      </c>
      <c r="R282" s="27">
        <f t="shared" si="1200"/>
        <v>77.12</v>
      </c>
      <c r="S282" s="27">
        <f t="shared" si="1200"/>
        <v>77.12</v>
      </c>
      <c r="T282" s="27">
        <f t="shared" si="1200"/>
        <v>77.12</v>
      </c>
      <c r="U282" s="27">
        <f t="shared" si="1200"/>
        <v>77.12</v>
      </c>
      <c r="V282" s="27">
        <f t="shared" si="1200"/>
        <v>77.12</v>
      </c>
      <c r="W282" s="27">
        <f t="shared" si="1200"/>
        <v>77.12</v>
      </c>
      <c r="X282" s="27">
        <f t="shared" si="1200"/>
        <v>77.12</v>
      </c>
      <c r="Y282" s="28">
        <f t="shared" si="1200"/>
        <v>77.12</v>
      </c>
    </row>
    <row r="283" spans="1:25" ht="15" hidden="1" outlineLevel="1" thickBot="1" x14ac:dyDescent="0.25">
      <c r="A283" s="70" t="s">
        <v>64</v>
      </c>
      <c r="B283" s="71" t="e">
        <f t="shared" ref="B283:Y283" si="1201">B277</f>
        <v>#REF!</v>
      </c>
      <c r="C283" s="71" t="e">
        <f t="shared" si="1201"/>
        <v>#REF!</v>
      </c>
      <c r="D283" s="71" t="e">
        <f t="shared" si="1201"/>
        <v>#REF!</v>
      </c>
      <c r="E283" s="71" t="e">
        <f t="shared" si="1201"/>
        <v>#REF!</v>
      </c>
      <c r="F283" s="71" t="e">
        <f t="shared" si="1201"/>
        <v>#REF!</v>
      </c>
      <c r="G283" s="71" t="e">
        <f t="shared" si="1201"/>
        <v>#REF!</v>
      </c>
      <c r="H283" s="71" t="e">
        <f t="shared" si="1201"/>
        <v>#REF!</v>
      </c>
      <c r="I283" s="71" t="e">
        <f t="shared" si="1201"/>
        <v>#REF!</v>
      </c>
      <c r="J283" s="71" t="e">
        <f t="shared" si="1201"/>
        <v>#REF!</v>
      </c>
      <c r="K283" s="71" t="e">
        <f t="shared" si="1201"/>
        <v>#REF!</v>
      </c>
      <c r="L283" s="71" t="e">
        <f t="shared" si="1201"/>
        <v>#REF!</v>
      </c>
      <c r="M283" s="71" t="e">
        <f t="shared" si="1201"/>
        <v>#REF!</v>
      </c>
      <c r="N283" s="71" t="e">
        <f t="shared" si="1201"/>
        <v>#REF!</v>
      </c>
      <c r="O283" s="71" t="e">
        <f t="shared" si="1201"/>
        <v>#REF!</v>
      </c>
      <c r="P283" s="71" t="e">
        <f t="shared" si="1201"/>
        <v>#REF!</v>
      </c>
      <c r="Q283" s="71" t="e">
        <f t="shared" si="1201"/>
        <v>#REF!</v>
      </c>
      <c r="R283" s="71" t="e">
        <f t="shared" si="1201"/>
        <v>#REF!</v>
      </c>
      <c r="S283" s="71" t="e">
        <f t="shared" si="1201"/>
        <v>#REF!</v>
      </c>
      <c r="T283" s="71" t="e">
        <f t="shared" si="1201"/>
        <v>#REF!</v>
      </c>
      <c r="U283" s="71" t="e">
        <f t="shared" si="1201"/>
        <v>#REF!</v>
      </c>
      <c r="V283" s="71" t="e">
        <f t="shared" si="1201"/>
        <v>#REF!</v>
      </c>
      <c r="W283" s="71" t="e">
        <f t="shared" si="1201"/>
        <v>#REF!</v>
      </c>
      <c r="X283" s="71" t="e">
        <f t="shared" si="1201"/>
        <v>#REF!</v>
      </c>
      <c r="Y283" s="72" t="e">
        <f t="shared" si="1201"/>
        <v>#REF!</v>
      </c>
    </row>
    <row r="284" spans="1:25" ht="15" collapsed="1" thickBot="1" x14ac:dyDescent="0.25">
      <c r="A284" s="68">
        <v>15</v>
      </c>
      <c r="B284" s="66" t="e">
        <f>ROUND(SUM(B285:B289),2)</f>
        <v>#REF!</v>
      </c>
      <c r="C284" s="66" t="e">
        <f t="shared" ref="C284" si="1202">ROUND(SUM(C285:C289),2)</f>
        <v>#REF!</v>
      </c>
      <c r="D284" s="66" t="e">
        <f t="shared" ref="D284" si="1203">ROUND(SUM(D285:D289),2)</f>
        <v>#REF!</v>
      </c>
      <c r="E284" s="66" t="e">
        <f t="shared" ref="E284" si="1204">ROUND(SUM(E285:E289),2)</f>
        <v>#REF!</v>
      </c>
      <c r="F284" s="66" t="e">
        <f t="shared" ref="F284" si="1205">ROUND(SUM(F285:F289),2)</f>
        <v>#REF!</v>
      </c>
      <c r="G284" s="66" t="e">
        <f t="shared" ref="G284" si="1206">ROUND(SUM(G285:G289),2)</f>
        <v>#REF!</v>
      </c>
      <c r="H284" s="66" t="e">
        <f t="shared" ref="H284" si="1207">ROUND(SUM(H285:H289),2)</f>
        <v>#REF!</v>
      </c>
      <c r="I284" s="66" t="e">
        <f t="shared" ref="I284" si="1208">ROUND(SUM(I285:I289),2)</f>
        <v>#REF!</v>
      </c>
      <c r="J284" s="66" t="e">
        <f t="shared" ref="J284" si="1209">ROUND(SUM(J285:J289),2)</f>
        <v>#REF!</v>
      </c>
      <c r="K284" s="66" t="e">
        <f t="shared" ref="K284" si="1210">ROUND(SUM(K285:K289),2)</f>
        <v>#REF!</v>
      </c>
      <c r="L284" s="66" t="e">
        <f t="shared" ref="L284" si="1211">ROUND(SUM(L285:L289),2)</f>
        <v>#REF!</v>
      </c>
      <c r="M284" s="66" t="e">
        <f t="shared" ref="M284" si="1212">ROUND(SUM(M285:M289),2)</f>
        <v>#REF!</v>
      </c>
      <c r="N284" s="66" t="e">
        <f t="shared" ref="N284" si="1213">ROUND(SUM(N285:N289),2)</f>
        <v>#REF!</v>
      </c>
      <c r="O284" s="66" t="e">
        <f t="shared" ref="O284" si="1214">ROUND(SUM(O285:O289),2)</f>
        <v>#REF!</v>
      </c>
      <c r="P284" s="66" t="e">
        <f t="shared" ref="P284" si="1215">ROUND(SUM(P285:P289),2)</f>
        <v>#REF!</v>
      </c>
      <c r="Q284" s="66" t="e">
        <f t="shared" ref="Q284" si="1216">ROUND(SUM(Q285:Q289),2)</f>
        <v>#REF!</v>
      </c>
      <c r="R284" s="66" t="e">
        <f t="shared" ref="R284" si="1217">ROUND(SUM(R285:R289),2)</f>
        <v>#REF!</v>
      </c>
      <c r="S284" s="66" t="e">
        <f t="shared" ref="S284" si="1218">ROUND(SUM(S285:S289),2)</f>
        <v>#REF!</v>
      </c>
      <c r="T284" s="66" t="e">
        <f t="shared" ref="T284" si="1219">ROUND(SUM(T285:T289),2)</f>
        <v>#REF!</v>
      </c>
      <c r="U284" s="66" t="e">
        <f t="shared" ref="U284" si="1220">ROUND(SUM(U285:U289),2)</f>
        <v>#REF!</v>
      </c>
      <c r="V284" s="66" t="e">
        <f t="shared" ref="V284" si="1221">ROUND(SUM(V285:V289),2)</f>
        <v>#REF!</v>
      </c>
      <c r="W284" s="66" t="e">
        <f t="shared" ref="W284" si="1222">ROUND(SUM(W285:W289),2)</f>
        <v>#REF!</v>
      </c>
      <c r="X284" s="66" t="e">
        <f t="shared" ref="X284" si="1223">ROUND(SUM(X285:X289),2)</f>
        <v>#REF!</v>
      </c>
      <c r="Y284" s="67" t="e">
        <f t="shared" ref="Y284" si="1224">ROUND(SUM(Y285:Y289),2)</f>
        <v>#REF!</v>
      </c>
    </row>
    <row r="285" spans="1:25" ht="38.25" hidden="1" outlineLevel="1" x14ac:dyDescent="0.2">
      <c r="A285" s="69" t="s">
        <v>67</v>
      </c>
      <c r="B285" s="64" t="e">
        <f>B96</f>
        <v>#REF!</v>
      </c>
      <c r="C285" s="64" t="e">
        <f t="shared" ref="C285:Y285" si="1225">C96</f>
        <v>#REF!</v>
      </c>
      <c r="D285" s="64" t="e">
        <f t="shared" si="1225"/>
        <v>#REF!</v>
      </c>
      <c r="E285" s="64" t="e">
        <f t="shared" si="1225"/>
        <v>#REF!</v>
      </c>
      <c r="F285" s="64" t="e">
        <f t="shared" si="1225"/>
        <v>#REF!</v>
      </c>
      <c r="G285" s="64" t="e">
        <f t="shared" si="1225"/>
        <v>#REF!</v>
      </c>
      <c r="H285" s="64" t="e">
        <f t="shared" si="1225"/>
        <v>#REF!</v>
      </c>
      <c r="I285" s="64" t="e">
        <f t="shared" si="1225"/>
        <v>#REF!</v>
      </c>
      <c r="J285" s="64" t="e">
        <f t="shared" si="1225"/>
        <v>#REF!</v>
      </c>
      <c r="K285" s="64" t="e">
        <f t="shared" si="1225"/>
        <v>#REF!</v>
      </c>
      <c r="L285" s="64" t="e">
        <f t="shared" si="1225"/>
        <v>#REF!</v>
      </c>
      <c r="M285" s="64" t="e">
        <f t="shared" si="1225"/>
        <v>#REF!</v>
      </c>
      <c r="N285" s="64" t="e">
        <f t="shared" si="1225"/>
        <v>#REF!</v>
      </c>
      <c r="O285" s="64" t="e">
        <f t="shared" si="1225"/>
        <v>#REF!</v>
      </c>
      <c r="P285" s="64" t="e">
        <f t="shared" si="1225"/>
        <v>#REF!</v>
      </c>
      <c r="Q285" s="64" t="e">
        <f t="shared" si="1225"/>
        <v>#REF!</v>
      </c>
      <c r="R285" s="64" t="e">
        <f t="shared" si="1225"/>
        <v>#REF!</v>
      </c>
      <c r="S285" s="64" t="e">
        <f t="shared" si="1225"/>
        <v>#REF!</v>
      </c>
      <c r="T285" s="64" t="e">
        <f t="shared" si="1225"/>
        <v>#REF!</v>
      </c>
      <c r="U285" s="64" t="e">
        <f t="shared" si="1225"/>
        <v>#REF!</v>
      </c>
      <c r="V285" s="64" t="e">
        <f t="shared" si="1225"/>
        <v>#REF!</v>
      </c>
      <c r="W285" s="64" t="e">
        <f t="shared" si="1225"/>
        <v>#REF!</v>
      </c>
      <c r="X285" s="64" t="e">
        <f t="shared" si="1225"/>
        <v>#REF!</v>
      </c>
      <c r="Y285" s="65" t="e">
        <f t="shared" si="1225"/>
        <v>#REF!</v>
      </c>
    </row>
    <row r="286" spans="1:25" ht="38.25" hidden="1" outlineLevel="1" x14ac:dyDescent="0.2">
      <c r="A286" s="69" t="s">
        <v>39</v>
      </c>
      <c r="B286" s="27">
        <f>B280</f>
        <v>0</v>
      </c>
      <c r="C286" s="27">
        <f t="shared" ref="C286:Y286" si="1226">C280</f>
        <v>0</v>
      </c>
      <c r="D286" s="27">
        <f t="shared" si="1226"/>
        <v>0</v>
      </c>
      <c r="E286" s="27">
        <f t="shared" si="1226"/>
        <v>0</v>
      </c>
      <c r="F286" s="27">
        <f t="shared" si="1226"/>
        <v>0</v>
      </c>
      <c r="G286" s="27">
        <f t="shared" si="1226"/>
        <v>0</v>
      </c>
      <c r="H286" s="27">
        <f t="shared" si="1226"/>
        <v>0</v>
      </c>
      <c r="I286" s="27">
        <f t="shared" si="1226"/>
        <v>0</v>
      </c>
      <c r="J286" s="27">
        <f t="shared" si="1226"/>
        <v>0</v>
      </c>
      <c r="K286" s="27">
        <f t="shared" si="1226"/>
        <v>0</v>
      </c>
      <c r="L286" s="27">
        <f t="shared" si="1226"/>
        <v>0</v>
      </c>
      <c r="M286" s="27">
        <f t="shared" si="1226"/>
        <v>0</v>
      </c>
      <c r="N286" s="27">
        <f t="shared" si="1226"/>
        <v>0</v>
      </c>
      <c r="O286" s="27">
        <f t="shared" si="1226"/>
        <v>0</v>
      </c>
      <c r="P286" s="27">
        <f t="shared" si="1226"/>
        <v>0</v>
      </c>
      <c r="Q286" s="27">
        <f t="shared" si="1226"/>
        <v>0</v>
      </c>
      <c r="R286" s="27">
        <f t="shared" si="1226"/>
        <v>0</v>
      </c>
      <c r="S286" s="27">
        <f t="shared" si="1226"/>
        <v>0</v>
      </c>
      <c r="T286" s="27">
        <f t="shared" si="1226"/>
        <v>0</v>
      </c>
      <c r="U286" s="27">
        <f t="shared" si="1226"/>
        <v>0</v>
      </c>
      <c r="V286" s="27">
        <f t="shared" si="1226"/>
        <v>0</v>
      </c>
      <c r="W286" s="27">
        <f t="shared" si="1226"/>
        <v>0</v>
      </c>
      <c r="X286" s="27">
        <f t="shared" si="1226"/>
        <v>0</v>
      </c>
      <c r="Y286" s="28">
        <f t="shared" si="1226"/>
        <v>0</v>
      </c>
    </row>
    <row r="287" spans="1:25" hidden="1" outlineLevel="1" x14ac:dyDescent="0.2">
      <c r="A287" s="69" t="s">
        <v>2</v>
      </c>
      <c r="B287" s="27">
        <f t="shared" ref="B287:Y287" si="1227">B281</f>
        <v>2395.83</v>
      </c>
      <c r="C287" s="27">
        <f t="shared" si="1227"/>
        <v>2395.83</v>
      </c>
      <c r="D287" s="27">
        <f t="shared" si="1227"/>
        <v>2395.83</v>
      </c>
      <c r="E287" s="27">
        <f t="shared" si="1227"/>
        <v>2395.83</v>
      </c>
      <c r="F287" s="27">
        <f t="shared" si="1227"/>
        <v>2395.83</v>
      </c>
      <c r="G287" s="27">
        <f t="shared" si="1227"/>
        <v>2395.83</v>
      </c>
      <c r="H287" s="27">
        <f t="shared" si="1227"/>
        <v>2395.83</v>
      </c>
      <c r="I287" s="27">
        <f t="shared" si="1227"/>
        <v>2395.83</v>
      </c>
      <c r="J287" s="27">
        <f t="shared" si="1227"/>
        <v>2395.83</v>
      </c>
      <c r="K287" s="27">
        <f t="shared" si="1227"/>
        <v>2395.83</v>
      </c>
      <c r="L287" s="27">
        <f t="shared" si="1227"/>
        <v>2395.83</v>
      </c>
      <c r="M287" s="27">
        <f t="shared" si="1227"/>
        <v>2395.83</v>
      </c>
      <c r="N287" s="27">
        <f t="shared" si="1227"/>
        <v>2395.83</v>
      </c>
      <c r="O287" s="27">
        <f t="shared" si="1227"/>
        <v>2395.83</v>
      </c>
      <c r="P287" s="27">
        <f t="shared" si="1227"/>
        <v>2395.83</v>
      </c>
      <c r="Q287" s="27">
        <f t="shared" si="1227"/>
        <v>2395.83</v>
      </c>
      <c r="R287" s="27">
        <f t="shared" si="1227"/>
        <v>2395.83</v>
      </c>
      <c r="S287" s="27">
        <f t="shared" si="1227"/>
        <v>2395.83</v>
      </c>
      <c r="T287" s="27">
        <f t="shared" si="1227"/>
        <v>2395.83</v>
      </c>
      <c r="U287" s="27">
        <f t="shared" si="1227"/>
        <v>2395.83</v>
      </c>
      <c r="V287" s="27">
        <f t="shared" si="1227"/>
        <v>2395.83</v>
      </c>
      <c r="W287" s="27">
        <f t="shared" si="1227"/>
        <v>2395.83</v>
      </c>
      <c r="X287" s="27">
        <f t="shared" si="1227"/>
        <v>2395.83</v>
      </c>
      <c r="Y287" s="28">
        <f t="shared" si="1227"/>
        <v>2395.83</v>
      </c>
    </row>
    <row r="288" spans="1:25" hidden="1" outlineLevel="1" x14ac:dyDescent="0.2">
      <c r="A288" s="69" t="s">
        <v>3</v>
      </c>
      <c r="B288" s="27">
        <f t="shared" ref="B288:Y288" si="1228">B282</f>
        <v>77.12</v>
      </c>
      <c r="C288" s="27">
        <f t="shared" si="1228"/>
        <v>77.12</v>
      </c>
      <c r="D288" s="27">
        <f t="shared" si="1228"/>
        <v>77.12</v>
      </c>
      <c r="E288" s="27">
        <f t="shared" si="1228"/>
        <v>77.12</v>
      </c>
      <c r="F288" s="27">
        <f t="shared" si="1228"/>
        <v>77.12</v>
      </c>
      <c r="G288" s="27">
        <f t="shared" si="1228"/>
        <v>77.12</v>
      </c>
      <c r="H288" s="27">
        <f t="shared" si="1228"/>
        <v>77.12</v>
      </c>
      <c r="I288" s="27">
        <f t="shared" si="1228"/>
        <v>77.12</v>
      </c>
      <c r="J288" s="27">
        <f t="shared" si="1228"/>
        <v>77.12</v>
      </c>
      <c r="K288" s="27">
        <f t="shared" si="1228"/>
        <v>77.12</v>
      </c>
      <c r="L288" s="27">
        <f t="shared" si="1228"/>
        <v>77.12</v>
      </c>
      <c r="M288" s="27">
        <f t="shared" si="1228"/>
        <v>77.12</v>
      </c>
      <c r="N288" s="27">
        <f t="shared" si="1228"/>
        <v>77.12</v>
      </c>
      <c r="O288" s="27">
        <f t="shared" si="1228"/>
        <v>77.12</v>
      </c>
      <c r="P288" s="27">
        <f t="shared" si="1228"/>
        <v>77.12</v>
      </c>
      <c r="Q288" s="27">
        <f t="shared" si="1228"/>
        <v>77.12</v>
      </c>
      <c r="R288" s="27">
        <f t="shared" si="1228"/>
        <v>77.12</v>
      </c>
      <c r="S288" s="27">
        <f t="shared" si="1228"/>
        <v>77.12</v>
      </c>
      <c r="T288" s="27">
        <f t="shared" si="1228"/>
        <v>77.12</v>
      </c>
      <c r="U288" s="27">
        <f t="shared" si="1228"/>
        <v>77.12</v>
      </c>
      <c r="V288" s="27">
        <f t="shared" si="1228"/>
        <v>77.12</v>
      </c>
      <c r="W288" s="27">
        <f t="shared" si="1228"/>
        <v>77.12</v>
      </c>
      <c r="X288" s="27">
        <f t="shared" si="1228"/>
        <v>77.12</v>
      </c>
      <c r="Y288" s="28">
        <f t="shared" si="1228"/>
        <v>77.12</v>
      </c>
    </row>
    <row r="289" spans="1:25" ht="15" hidden="1" outlineLevel="1" thickBot="1" x14ac:dyDescent="0.25">
      <c r="A289" s="70" t="s">
        <v>64</v>
      </c>
      <c r="B289" s="71" t="e">
        <f t="shared" ref="B289:Y289" si="1229">B283</f>
        <v>#REF!</v>
      </c>
      <c r="C289" s="71" t="e">
        <f t="shared" si="1229"/>
        <v>#REF!</v>
      </c>
      <c r="D289" s="71" t="e">
        <f t="shared" si="1229"/>
        <v>#REF!</v>
      </c>
      <c r="E289" s="71" t="e">
        <f t="shared" si="1229"/>
        <v>#REF!</v>
      </c>
      <c r="F289" s="71" t="e">
        <f t="shared" si="1229"/>
        <v>#REF!</v>
      </c>
      <c r="G289" s="71" t="e">
        <f t="shared" si="1229"/>
        <v>#REF!</v>
      </c>
      <c r="H289" s="71" t="e">
        <f t="shared" si="1229"/>
        <v>#REF!</v>
      </c>
      <c r="I289" s="71" t="e">
        <f t="shared" si="1229"/>
        <v>#REF!</v>
      </c>
      <c r="J289" s="71" t="e">
        <f t="shared" si="1229"/>
        <v>#REF!</v>
      </c>
      <c r="K289" s="71" t="e">
        <f t="shared" si="1229"/>
        <v>#REF!</v>
      </c>
      <c r="L289" s="71" t="e">
        <f t="shared" si="1229"/>
        <v>#REF!</v>
      </c>
      <c r="M289" s="71" t="e">
        <f t="shared" si="1229"/>
        <v>#REF!</v>
      </c>
      <c r="N289" s="71" t="e">
        <f t="shared" si="1229"/>
        <v>#REF!</v>
      </c>
      <c r="O289" s="71" t="e">
        <f t="shared" si="1229"/>
        <v>#REF!</v>
      </c>
      <c r="P289" s="71" t="e">
        <f t="shared" si="1229"/>
        <v>#REF!</v>
      </c>
      <c r="Q289" s="71" t="e">
        <f t="shared" si="1229"/>
        <v>#REF!</v>
      </c>
      <c r="R289" s="71" t="e">
        <f t="shared" si="1229"/>
        <v>#REF!</v>
      </c>
      <c r="S289" s="71" t="e">
        <f t="shared" si="1229"/>
        <v>#REF!</v>
      </c>
      <c r="T289" s="71" t="e">
        <f t="shared" si="1229"/>
        <v>#REF!</v>
      </c>
      <c r="U289" s="71" t="e">
        <f t="shared" si="1229"/>
        <v>#REF!</v>
      </c>
      <c r="V289" s="71" t="e">
        <f t="shared" si="1229"/>
        <v>#REF!</v>
      </c>
      <c r="W289" s="71" t="e">
        <f t="shared" si="1229"/>
        <v>#REF!</v>
      </c>
      <c r="X289" s="71" t="e">
        <f t="shared" si="1229"/>
        <v>#REF!</v>
      </c>
      <c r="Y289" s="72" t="e">
        <f t="shared" si="1229"/>
        <v>#REF!</v>
      </c>
    </row>
    <row r="290" spans="1:25" ht="15" collapsed="1" thickBot="1" x14ac:dyDescent="0.25">
      <c r="A290" s="68">
        <v>16</v>
      </c>
      <c r="B290" s="66" t="e">
        <f>ROUND(SUM(B291:B295),2)</f>
        <v>#REF!</v>
      </c>
      <c r="C290" s="66" t="e">
        <f t="shared" ref="C290" si="1230">ROUND(SUM(C291:C295),2)</f>
        <v>#REF!</v>
      </c>
      <c r="D290" s="66" t="e">
        <f t="shared" ref="D290" si="1231">ROUND(SUM(D291:D295),2)</f>
        <v>#REF!</v>
      </c>
      <c r="E290" s="66" t="e">
        <f t="shared" ref="E290" si="1232">ROUND(SUM(E291:E295),2)</f>
        <v>#REF!</v>
      </c>
      <c r="F290" s="66" t="e">
        <f t="shared" ref="F290" si="1233">ROUND(SUM(F291:F295),2)</f>
        <v>#REF!</v>
      </c>
      <c r="G290" s="66" t="e">
        <f t="shared" ref="G290" si="1234">ROUND(SUM(G291:G295),2)</f>
        <v>#REF!</v>
      </c>
      <c r="H290" s="66" t="e">
        <f t="shared" ref="H290" si="1235">ROUND(SUM(H291:H295),2)</f>
        <v>#REF!</v>
      </c>
      <c r="I290" s="66" t="e">
        <f t="shared" ref="I290" si="1236">ROUND(SUM(I291:I295),2)</f>
        <v>#REF!</v>
      </c>
      <c r="J290" s="66" t="e">
        <f t="shared" ref="J290" si="1237">ROUND(SUM(J291:J295),2)</f>
        <v>#REF!</v>
      </c>
      <c r="K290" s="66" t="e">
        <f t="shared" ref="K290" si="1238">ROUND(SUM(K291:K295),2)</f>
        <v>#REF!</v>
      </c>
      <c r="L290" s="66" t="e">
        <f t="shared" ref="L290" si="1239">ROUND(SUM(L291:L295),2)</f>
        <v>#REF!</v>
      </c>
      <c r="M290" s="66" t="e">
        <f t="shared" ref="M290" si="1240">ROUND(SUM(M291:M295),2)</f>
        <v>#REF!</v>
      </c>
      <c r="N290" s="66" t="e">
        <f t="shared" ref="N290" si="1241">ROUND(SUM(N291:N295),2)</f>
        <v>#REF!</v>
      </c>
      <c r="O290" s="66" t="e">
        <f t="shared" ref="O290" si="1242">ROUND(SUM(O291:O295),2)</f>
        <v>#REF!</v>
      </c>
      <c r="P290" s="66" t="e">
        <f t="shared" ref="P290" si="1243">ROUND(SUM(P291:P295),2)</f>
        <v>#REF!</v>
      </c>
      <c r="Q290" s="66" t="e">
        <f t="shared" ref="Q290" si="1244">ROUND(SUM(Q291:Q295),2)</f>
        <v>#REF!</v>
      </c>
      <c r="R290" s="66" t="e">
        <f t="shared" ref="R290" si="1245">ROUND(SUM(R291:R295),2)</f>
        <v>#REF!</v>
      </c>
      <c r="S290" s="66" t="e">
        <f t="shared" ref="S290" si="1246">ROUND(SUM(S291:S295),2)</f>
        <v>#REF!</v>
      </c>
      <c r="T290" s="66" t="e">
        <f t="shared" ref="T290" si="1247">ROUND(SUM(T291:T295),2)</f>
        <v>#REF!</v>
      </c>
      <c r="U290" s="66" t="e">
        <f t="shared" ref="U290" si="1248">ROUND(SUM(U291:U295),2)</f>
        <v>#REF!</v>
      </c>
      <c r="V290" s="66" t="e">
        <f t="shared" ref="V290" si="1249">ROUND(SUM(V291:V295),2)</f>
        <v>#REF!</v>
      </c>
      <c r="W290" s="66" t="e">
        <f t="shared" ref="W290" si="1250">ROUND(SUM(W291:W295),2)</f>
        <v>#REF!</v>
      </c>
      <c r="X290" s="66" t="e">
        <f t="shared" ref="X290" si="1251">ROUND(SUM(X291:X295),2)</f>
        <v>#REF!</v>
      </c>
      <c r="Y290" s="67" t="e">
        <f t="shared" ref="Y290" si="1252">ROUND(SUM(Y291:Y295),2)</f>
        <v>#REF!</v>
      </c>
    </row>
    <row r="291" spans="1:25" ht="38.25" hidden="1" outlineLevel="1" x14ac:dyDescent="0.2">
      <c r="A291" s="69" t="s">
        <v>67</v>
      </c>
      <c r="B291" s="64" t="e">
        <f>B102</f>
        <v>#REF!</v>
      </c>
      <c r="C291" s="64" t="e">
        <f t="shared" ref="C291:Y291" si="1253">C102</f>
        <v>#REF!</v>
      </c>
      <c r="D291" s="64" t="e">
        <f t="shared" si="1253"/>
        <v>#REF!</v>
      </c>
      <c r="E291" s="64" t="e">
        <f t="shared" si="1253"/>
        <v>#REF!</v>
      </c>
      <c r="F291" s="64" t="e">
        <f t="shared" si="1253"/>
        <v>#REF!</v>
      </c>
      <c r="G291" s="64" t="e">
        <f t="shared" si="1253"/>
        <v>#REF!</v>
      </c>
      <c r="H291" s="64" t="e">
        <f t="shared" si="1253"/>
        <v>#REF!</v>
      </c>
      <c r="I291" s="64" t="e">
        <f t="shared" si="1253"/>
        <v>#REF!</v>
      </c>
      <c r="J291" s="64" t="e">
        <f t="shared" si="1253"/>
        <v>#REF!</v>
      </c>
      <c r="K291" s="64" t="e">
        <f t="shared" si="1253"/>
        <v>#REF!</v>
      </c>
      <c r="L291" s="64" t="e">
        <f t="shared" si="1253"/>
        <v>#REF!</v>
      </c>
      <c r="M291" s="64" t="e">
        <f t="shared" si="1253"/>
        <v>#REF!</v>
      </c>
      <c r="N291" s="64" t="e">
        <f t="shared" si="1253"/>
        <v>#REF!</v>
      </c>
      <c r="O291" s="64" t="e">
        <f t="shared" si="1253"/>
        <v>#REF!</v>
      </c>
      <c r="P291" s="64" t="e">
        <f t="shared" si="1253"/>
        <v>#REF!</v>
      </c>
      <c r="Q291" s="64" t="e">
        <f t="shared" si="1253"/>
        <v>#REF!</v>
      </c>
      <c r="R291" s="64" t="e">
        <f t="shared" si="1253"/>
        <v>#REF!</v>
      </c>
      <c r="S291" s="64" t="e">
        <f t="shared" si="1253"/>
        <v>#REF!</v>
      </c>
      <c r="T291" s="64" t="e">
        <f t="shared" si="1253"/>
        <v>#REF!</v>
      </c>
      <c r="U291" s="64" t="e">
        <f t="shared" si="1253"/>
        <v>#REF!</v>
      </c>
      <c r="V291" s="64" t="e">
        <f t="shared" si="1253"/>
        <v>#REF!</v>
      </c>
      <c r="W291" s="64" t="e">
        <f t="shared" si="1253"/>
        <v>#REF!</v>
      </c>
      <c r="X291" s="64" t="e">
        <f t="shared" si="1253"/>
        <v>#REF!</v>
      </c>
      <c r="Y291" s="65" t="e">
        <f t="shared" si="1253"/>
        <v>#REF!</v>
      </c>
    </row>
    <row r="292" spans="1:25" ht="38.25" hidden="1" outlineLevel="1" x14ac:dyDescent="0.2">
      <c r="A292" s="69" t="s">
        <v>39</v>
      </c>
      <c r="B292" s="27">
        <f>B286</f>
        <v>0</v>
      </c>
      <c r="C292" s="27">
        <f t="shared" ref="C292:Y292" si="1254">C286</f>
        <v>0</v>
      </c>
      <c r="D292" s="27">
        <f t="shared" si="1254"/>
        <v>0</v>
      </c>
      <c r="E292" s="27">
        <f t="shared" si="1254"/>
        <v>0</v>
      </c>
      <c r="F292" s="27">
        <f t="shared" si="1254"/>
        <v>0</v>
      </c>
      <c r="G292" s="27">
        <f t="shared" si="1254"/>
        <v>0</v>
      </c>
      <c r="H292" s="27">
        <f t="shared" si="1254"/>
        <v>0</v>
      </c>
      <c r="I292" s="27">
        <f t="shared" si="1254"/>
        <v>0</v>
      </c>
      <c r="J292" s="27">
        <f t="shared" si="1254"/>
        <v>0</v>
      </c>
      <c r="K292" s="27">
        <f t="shared" si="1254"/>
        <v>0</v>
      </c>
      <c r="L292" s="27">
        <f t="shared" si="1254"/>
        <v>0</v>
      </c>
      <c r="M292" s="27">
        <f t="shared" si="1254"/>
        <v>0</v>
      </c>
      <c r="N292" s="27">
        <f t="shared" si="1254"/>
        <v>0</v>
      </c>
      <c r="O292" s="27">
        <f t="shared" si="1254"/>
        <v>0</v>
      </c>
      <c r="P292" s="27">
        <f t="shared" si="1254"/>
        <v>0</v>
      </c>
      <c r="Q292" s="27">
        <f t="shared" si="1254"/>
        <v>0</v>
      </c>
      <c r="R292" s="27">
        <f t="shared" si="1254"/>
        <v>0</v>
      </c>
      <c r="S292" s="27">
        <f t="shared" si="1254"/>
        <v>0</v>
      </c>
      <c r="T292" s="27">
        <f t="shared" si="1254"/>
        <v>0</v>
      </c>
      <c r="U292" s="27">
        <f t="shared" si="1254"/>
        <v>0</v>
      </c>
      <c r="V292" s="27">
        <f t="shared" si="1254"/>
        <v>0</v>
      </c>
      <c r="W292" s="27">
        <f t="shared" si="1254"/>
        <v>0</v>
      </c>
      <c r="X292" s="27">
        <f t="shared" si="1254"/>
        <v>0</v>
      </c>
      <c r="Y292" s="28">
        <f t="shared" si="1254"/>
        <v>0</v>
      </c>
    </row>
    <row r="293" spans="1:25" hidden="1" outlineLevel="1" x14ac:dyDescent="0.2">
      <c r="A293" s="69" t="s">
        <v>2</v>
      </c>
      <c r="B293" s="27">
        <f t="shared" ref="B293:Y293" si="1255">B287</f>
        <v>2395.83</v>
      </c>
      <c r="C293" s="27">
        <f t="shared" si="1255"/>
        <v>2395.83</v>
      </c>
      <c r="D293" s="27">
        <f t="shared" si="1255"/>
        <v>2395.83</v>
      </c>
      <c r="E293" s="27">
        <f t="shared" si="1255"/>
        <v>2395.83</v>
      </c>
      <c r="F293" s="27">
        <f t="shared" si="1255"/>
        <v>2395.83</v>
      </c>
      <c r="G293" s="27">
        <f t="shared" si="1255"/>
        <v>2395.83</v>
      </c>
      <c r="H293" s="27">
        <f t="shared" si="1255"/>
        <v>2395.83</v>
      </c>
      <c r="I293" s="27">
        <f t="shared" si="1255"/>
        <v>2395.83</v>
      </c>
      <c r="J293" s="27">
        <f t="shared" si="1255"/>
        <v>2395.83</v>
      </c>
      <c r="K293" s="27">
        <f t="shared" si="1255"/>
        <v>2395.83</v>
      </c>
      <c r="L293" s="27">
        <f t="shared" si="1255"/>
        <v>2395.83</v>
      </c>
      <c r="M293" s="27">
        <f t="shared" si="1255"/>
        <v>2395.83</v>
      </c>
      <c r="N293" s="27">
        <f t="shared" si="1255"/>
        <v>2395.83</v>
      </c>
      <c r="O293" s="27">
        <f t="shared" si="1255"/>
        <v>2395.83</v>
      </c>
      <c r="P293" s="27">
        <f t="shared" si="1255"/>
        <v>2395.83</v>
      </c>
      <c r="Q293" s="27">
        <f t="shared" si="1255"/>
        <v>2395.83</v>
      </c>
      <c r="R293" s="27">
        <f t="shared" si="1255"/>
        <v>2395.83</v>
      </c>
      <c r="S293" s="27">
        <f t="shared" si="1255"/>
        <v>2395.83</v>
      </c>
      <c r="T293" s="27">
        <f t="shared" si="1255"/>
        <v>2395.83</v>
      </c>
      <c r="U293" s="27">
        <f t="shared" si="1255"/>
        <v>2395.83</v>
      </c>
      <c r="V293" s="27">
        <f t="shared" si="1255"/>
        <v>2395.83</v>
      </c>
      <c r="W293" s="27">
        <f t="shared" si="1255"/>
        <v>2395.83</v>
      </c>
      <c r="X293" s="27">
        <f t="shared" si="1255"/>
        <v>2395.83</v>
      </c>
      <c r="Y293" s="28">
        <f t="shared" si="1255"/>
        <v>2395.83</v>
      </c>
    </row>
    <row r="294" spans="1:25" hidden="1" outlineLevel="1" x14ac:dyDescent="0.2">
      <c r="A294" s="69" t="s">
        <v>3</v>
      </c>
      <c r="B294" s="27">
        <f t="shared" ref="B294:Y294" si="1256">B288</f>
        <v>77.12</v>
      </c>
      <c r="C294" s="27">
        <f t="shared" si="1256"/>
        <v>77.12</v>
      </c>
      <c r="D294" s="27">
        <f t="shared" si="1256"/>
        <v>77.12</v>
      </c>
      <c r="E294" s="27">
        <f t="shared" si="1256"/>
        <v>77.12</v>
      </c>
      <c r="F294" s="27">
        <f t="shared" si="1256"/>
        <v>77.12</v>
      </c>
      <c r="G294" s="27">
        <f t="shared" si="1256"/>
        <v>77.12</v>
      </c>
      <c r="H294" s="27">
        <f t="shared" si="1256"/>
        <v>77.12</v>
      </c>
      <c r="I294" s="27">
        <f t="shared" si="1256"/>
        <v>77.12</v>
      </c>
      <c r="J294" s="27">
        <f t="shared" si="1256"/>
        <v>77.12</v>
      </c>
      <c r="K294" s="27">
        <f t="shared" si="1256"/>
        <v>77.12</v>
      </c>
      <c r="L294" s="27">
        <f t="shared" si="1256"/>
        <v>77.12</v>
      </c>
      <c r="M294" s="27">
        <f t="shared" si="1256"/>
        <v>77.12</v>
      </c>
      <c r="N294" s="27">
        <f t="shared" si="1256"/>
        <v>77.12</v>
      </c>
      <c r="O294" s="27">
        <f t="shared" si="1256"/>
        <v>77.12</v>
      </c>
      <c r="P294" s="27">
        <f t="shared" si="1256"/>
        <v>77.12</v>
      </c>
      <c r="Q294" s="27">
        <f t="shared" si="1256"/>
        <v>77.12</v>
      </c>
      <c r="R294" s="27">
        <f t="shared" si="1256"/>
        <v>77.12</v>
      </c>
      <c r="S294" s="27">
        <f t="shared" si="1256"/>
        <v>77.12</v>
      </c>
      <c r="T294" s="27">
        <f t="shared" si="1256"/>
        <v>77.12</v>
      </c>
      <c r="U294" s="27">
        <f t="shared" si="1256"/>
        <v>77.12</v>
      </c>
      <c r="V294" s="27">
        <f t="shared" si="1256"/>
        <v>77.12</v>
      </c>
      <c r="W294" s="27">
        <f t="shared" si="1256"/>
        <v>77.12</v>
      </c>
      <c r="X294" s="27">
        <f t="shared" si="1256"/>
        <v>77.12</v>
      </c>
      <c r="Y294" s="28">
        <f t="shared" si="1256"/>
        <v>77.12</v>
      </c>
    </row>
    <row r="295" spans="1:25" ht="15" hidden="1" outlineLevel="1" thickBot="1" x14ac:dyDescent="0.25">
      <c r="A295" s="70" t="s">
        <v>64</v>
      </c>
      <c r="B295" s="71" t="e">
        <f t="shared" ref="B295:Y295" si="1257">B289</f>
        <v>#REF!</v>
      </c>
      <c r="C295" s="71" t="e">
        <f t="shared" si="1257"/>
        <v>#REF!</v>
      </c>
      <c r="D295" s="71" t="e">
        <f t="shared" si="1257"/>
        <v>#REF!</v>
      </c>
      <c r="E295" s="71" t="e">
        <f t="shared" si="1257"/>
        <v>#REF!</v>
      </c>
      <c r="F295" s="71" t="e">
        <f t="shared" si="1257"/>
        <v>#REF!</v>
      </c>
      <c r="G295" s="71" t="e">
        <f t="shared" si="1257"/>
        <v>#REF!</v>
      </c>
      <c r="H295" s="71" t="e">
        <f t="shared" si="1257"/>
        <v>#REF!</v>
      </c>
      <c r="I295" s="71" t="e">
        <f t="shared" si="1257"/>
        <v>#REF!</v>
      </c>
      <c r="J295" s="71" t="e">
        <f t="shared" si="1257"/>
        <v>#REF!</v>
      </c>
      <c r="K295" s="71" t="e">
        <f t="shared" si="1257"/>
        <v>#REF!</v>
      </c>
      <c r="L295" s="71" t="e">
        <f t="shared" si="1257"/>
        <v>#REF!</v>
      </c>
      <c r="M295" s="71" t="e">
        <f t="shared" si="1257"/>
        <v>#REF!</v>
      </c>
      <c r="N295" s="71" t="e">
        <f t="shared" si="1257"/>
        <v>#REF!</v>
      </c>
      <c r="O295" s="71" t="e">
        <f t="shared" si="1257"/>
        <v>#REF!</v>
      </c>
      <c r="P295" s="71" t="e">
        <f t="shared" si="1257"/>
        <v>#REF!</v>
      </c>
      <c r="Q295" s="71" t="e">
        <f t="shared" si="1257"/>
        <v>#REF!</v>
      </c>
      <c r="R295" s="71" t="e">
        <f t="shared" si="1257"/>
        <v>#REF!</v>
      </c>
      <c r="S295" s="71" t="e">
        <f t="shared" si="1257"/>
        <v>#REF!</v>
      </c>
      <c r="T295" s="71" t="e">
        <f t="shared" si="1257"/>
        <v>#REF!</v>
      </c>
      <c r="U295" s="71" t="e">
        <f t="shared" si="1257"/>
        <v>#REF!</v>
      </c>
      <c r="V295" s="71" t="e">
        <f t="shared" si="1257"/>
        <v>#REF!</v>
      </c>
      <c r="W295" s="71" t="e">
        <f t="shared" si="1257"/>
        <v>#REF!</v>
      </c>
      <c r="X295" s="71" t="e">
        <f t="shared" si="1257"/>
        <v>#REF!</v>
      </c>
      <c r="Y295" s="72" t="e">
        <f t="shared" si="1257"/>
        <v>#REF!</v>
      </c>
    </row>
    <row r="296" spans="1:25" ht="15" collapsed="1" thickBot="1" x14ac:dyDescent="0.25">
      <c r="A296" s="68">
        <v>17</v>
      </c>
      <c r="B296" s="66" t="e">
        <f>ROUND(SUM(B297:B301),2)</f>
        <v>#REF!</v>
      </c>
      <c r="C296" s="66" t="e">
        <f t="shared" ref="C296" si="1258">ROUND(SUM(C297:C301),2)</f>
        <v>#REF!</v>
      </c>
      <c r="D296" s="66" t="e">
        <f t="shared" ref="D296" si="1259">ROUND(SUM(D297:D301),2)</f>
        <v>#REF!</v>
      </c>
      <c r="E296" s="66" t="e">
        <f t="shared" ref="E296" si="1260">ROUND(SUM(E297:E301),2)</f>
        <v>#REF!</v>
      </c>
      <c r="F296" s="66" t="e">
        <f t="shared" ref="F296" si="1261">ROUND(SUM(F297:F301),2)</f>
        <v>#REF!</v>
      </c>
      <c r="G296" s="66" t="e">
        <f t="shared" ref="G296" si="1262">ROUND(SUM(G297:G301),2)</f>
        <v>#REF!</v>
      </c>
      <c r="H296" s="66" t="e">
        <f t="shared" ref="H296" si="1263">ROUND(SUM(H297:H301),2)</f>
        <v>#REF!</v>
      </c>
      <c r="I296" s="66" t="e">
        <f t="shared" ref="I296" si="1264">ROUND(SUM(I297:I301),2)</f>
        <v>#REF!</v>
      </c>
      <c r="J296" s="66" t="e">
        <f t="shared" ref="J296" si="1265">ROUND(SUM(J297:J301),2)</f>
        <v>#REF!</v>
      </c>
      <c r="K296" s="66" t="e">
        <f t="shared" ref="K296" si="1266">ROUND(SUM(K297:K301),2)</f>
        <v>#REF!</v>
      </c>
      <c r="L296" s="66" t="e">
        <f t="shared" ref="L296" si="1267">ROUND(SUM(L297:L301),2)</f>
        <v>#REF!</v>
      </c>
      <c r="M296" s="66" t="e">
        <f t="shared" ref="M296" si="1268">ROUND(SUM(M297:M301),2)</f>
        <v>#REF!</v>
      </c>
      <c r="N296" s="66" t="e">
        <f t="shared" ref="N296" si="1269">ROUND(SUM(N297:N301),2)</f>
        <v>#REF!</v>
      </c>
      <c r="O296" s="66" t="e">
        <f t="shared" ref="O296" si="1270">ROUND(SUM(O297:O301),2)</f>
        <v>#REF!</v>
      </c>
      <c r="P296" s="66" t="e">
        <f t="shared" ref="P296" si="1271">ROUND(SUM(P297:P301),2)</f>
        <v>#REF!</v>
      </c>
      <c r="Q296" s="66" t="e">
        <f t="shared" ref="Q296" si="1272">ROUND(SUM(Q297:Q301),2)</f>
        <v>#REF!</v>
      </c>
      <c r="R296" s="66" t="e">
        <f t="shared" ref="R296" si="1273">ROUND(SUM(R297:R301),2)</f>
        <v>#REF!</v>
      </c>
      <c r="S296" s="66" t="e">
        <f t="shared" ref="S296" si="1274">ROUND(SUM(S297:S301),2)</f>
        <v>#REF!</v>
      </c>
      <c r="T296" s="66" t="e">
        <f t="shared" ref="T296" si="1275">ROUND(SUM(T297:T301),2)</f>
        <v>#REF!</v>
      </c>
      <c r="U296" s="66" t="e">
        <f t="shared" ref="U296" si="1276">ROUND(SUM(U297:U301),2)</f>
        <v>#REF!</v>
      </c>
      <c r="V296" s="66" t="e">
        <f t="shared" ref="V296" si="1277">ROUND(SUM(V297:V301),2)</f>
        <v>#REF!</v>
      </c>
      <c r="W296" s="66" t="e">
        <f t="shared" ref="W296" si="1278">ROUND(SUM(W297:W301),2)</f>
        <v>#REF!</v>
      </c>
      <c r="X296" s="66" t="e">
        <f t="shared" ref="X296" si="1279">ROUND(SUM(X297:X301),2)</f>
        <v>#REF!</v>
      </c>
      <c r="Y296" s="67" t="e">
        <f t="shared" ref="Y296" si="1280">ROUND(SUM(Y297:Y301),2)</f>
        <v>#REF!</v>
      </c>
    </row>
    <row r="297" spans="1:25" ht="38.25" hidden="1" outlineLevel="1" x14ac:dyDescent="0.2">
      <c r="A297" s="69" t="s">
        <v>67</v>
      </c>
      <c r="B297" s="64" t="e">
        <f>B108</f>
        <v>#REF!</v>
      </c>
      <c r="C297" s="64" t="e">
        <f t="shared" ref="C297:Y297" si="1281">C108</f>
        <v>#REF!</v>
      </c>
      <c r="D297" s="64" t="e">
        <f t="shared" si="1281"/>
        <v>#REF!</v>
      </c>
      <c r="E297" s="64" t="e">
        <f t="shared" si="1281"/>
        <v>#REF!</v>
      </c>
      <c r="F297" s="64" t="e">
        <f t="shared" si="1281"/>
        <v>#REF!</v>
      </c>
      <c r="G297" s="64" t="e">
        <f t="shared" si="1281"/>
        <v>#REF!</v>
      </c>
      <c r="H297" s="64" t="e">
        <f t="shared" si="1281"/>
        <v>#REF!</v>
      </c>
      <c r="I297" s="64" t="e">
        <f t="shared" si="1281"/>
        <v>#REF!</v>
      </c>
      <c r="J297" s="64" t="e">
        <f t="shared" si="1281"/>
        <v>#REF!</v>
      </c>
      <c r="K297" s="64" t="e">
        <f t="shared" si="1281"/>
        <v>#REF!</v>
      </c>
      <c r="L297" s="64" t="e">
        <f t="shared" si="1281"/>
        <v>#REF!</v>
      </c>
      <c r="M297" s="64" t="e">
        <f t="shared" si="1281"/>
        <v>#REF!</v>
      </c>
      <c r="N297" s="64" t="e">
        <f t="shared" si="1281"/>
        <v>#REF!</v>
      </c>
      <c r="O297" s="64" t="e">
        <f t="shared" si="1281"/>
        <v>#REF!</v>
      </c>
      <c r="P297" s="64" t="e">
        <f t="shared" si="1281"/>
        <v>#REF!</v>
      </c>
      <c r="Q297" s="64" t="e">
        <f t="shared" si="1281"/>
        <v>#REF!</v>
      </c>
      <c r="R297" s="64" t="e">
        <f t="shared" si="1281"/>
        <v>#REF!</v>
      </c>
      <c r="S297" s="64" t="e">
        <f t="shared" si="1281"/>
        <v>#REF!</v>
      </c>
      <c r="T297" s="64" t="e">
        <f t="shared" si="1281"/>
        <v>#REF!</v>
      </c>
      <c r="U297" s="64" t="e">
        <f t="shared" si="1281"/>
        <v>#REF!</v>
      </c>
      <c r="V297" s="64" t="e">
        <f t="shared" si="1281"/>
        <v>#REF!</v>
      </c>
      <c r="W297" s="64" t="e">
        <f t="shared" si="1281"/>
        <v>#REF!</v>
      </c>
      <c r="X297" s="64" t="e">
        <f t="shared" si="1281"/>
        <v>#REF!</v>
      </c>
      <c r="Y297" s="65" t="e">
        <f t="shared" si="1281"/>
        <v>#REF!</v>
      </c>
    </row>
    <row r="298" spans="1:25" ht="38.25" hidden="1" outlineLevel="1" x14ac:dyDescent="0.2">
      <c r="A298" s="69" t="s">
        <v>39</v>
      </c>
      <c r="B298" s="27">
        <f>B292</f>
        <v>0</v>
      </c>
      <c r="C298" s="27">
        <f t="shared" ref="C298:Y298" si="1282">C292</f>
        <v>0</v>
      </c>
      <c r="D298" s="27">
        <f t="shared" si="1282"/>
        <v>0</v>
      </c>
      <c r="E298" s="27">
        <f t="shared" si="1282"/>
        <v>0</v>
      </c>
      <c r="F298" s="27">
        <f t="shared" si="1282"/>
        <v>0</v>
      </c>
      <c r="G298" s="27">
        <f t="shared" si="1282"/>
        <v>0</v>
      </c>
      <c r="H298" s="27">
        <f t="shared" si="1282"/>
        <v>0</v>
      </c>
      <c r="I298" s="27">
        <f t="shared" si="1282"/>
        <v>0</v>
      </c>
      <c r="J298" s="27">
        <f t="shared" si="1282"/>
        <v>0</v>
      </c>
      <c r="K298" s="27">
        <f t="shared" si="1282"/>
        <v>0</v>
      </c>
      <c r="L298" s="27">
        <f t="shared" si="1282"/>
        <v>0</v>
      </c>
      <c r="M298" s="27">
        <f t="shared" si="1282"/>
        <v>0</v>
      </c>
      <c r="N298" s="27">
        <f t="shared" si="1282"/>
        <v>0</v>
      </c>
      <c r="O298" s="27">
        <f t="shared" si="1282"/>
        <v>0</v>
      </c>
      <c r="P298" s="27">
        <f t="shared" si="1282"/>
        <v>0</v>
      </c>
      <c r="Q298" s="27">
        <f t="shared" si="1282"/>
        <v>0</v>
      </c>
      <c r="R298" s="27">
        <f t="shared" si="1282"/>
        <v>0</v>
      </c>
      <c r="S298" s="27">
        <f t="shared" si="1282"/>
        <v>0</v>
      </c>
      <c r="T298" s="27">
        <f t="shared" si="1282"/>
        <v>0</v>
      </c>
      <c r="U298" s="27">
        <f t="shared" si="1282"/>
        <v>0</v>
      </c>
      <c r="V298" s="27">
        <f t="shared" si="1282"/>
        <v>0</v>
      </c>
      <c r="W298" s="27">
        <f t="shared" si="1282"/>
        <v>0</v>
      </c>
      <c r="X298" s="27">
        <f t="shared" si="1282"/>
        <v>0</v>
      </c>
      <c r="Y298" s="28">
        <f t="shared" si="1282"/>
        <v>0</v>
      </c>
    </row>
    <row r="299" spans="1:25" hidden="1" outlineLevel="1" x14ac:dyDescent="0.2">
      <c r="A299" s="69" t="s">
        <v>2</v>
      </c>
      <c r="B299" s="27">
        <f t="shared" ref="B299:Y299" si="1283">B293</f>
        <v>2395.83</v>
      </c>
      <c r="C299" s="27">
        <f t="shared" si="1283"/>
        <v>2395.83</v>
      </c>
      <c r="D299" s="27">
        <f t="shared" si="1283"/>
        <v>2395.83</v>
      </c>
      <c r="E299" s="27">
        <f t="shared" si="1283"/>
        <v>2395.83</v>
      </c>
      <c r="F299" s="27">
        <f t="shared" si="1283"/>
        <v>2395.83</v>
      </c>
      <c r="G299" s="27">
        <f t="shared" si="1283"/>
        <v>2395.83</v>
      </c>
      <c r="H299" s="27">
        <f t="shared" si="1283"/>
        <v>2395.83</v>
      </c>
      <c r="I299" s="27">
        <f t="shared" si="1283"/>
        <v>2395.83</v>
      </c>
      <c r="J299" s="27">
        <f t="shared" si="1283"/>
        <v>2395.83</v>
      </c>
      <c r="K299" s="27">
        <f t="shared" si="1283"/>
        <v>2395.83</v>
      </c>
      <c r="L299" s="27">
        <f t="shared" si="1283"/>
        <v>2395.83</v>
      </c>
      <c r="M299" s="27">
        <f t="shared" si="1283"/>
        <v>2395.83</v>
      </c>
      <c r="N299" s="27">
        <f t="shared" si="1283"/>
        <v>2395.83</v>
      </c>
      <c r="O299" s="27">
        <f t="shared" si="1283"/>
        <v>2395.83</v>
      </c>
      <c r="P299" s="27">
        <f t="shared" si="1283"/>
        <v>2395.83</v>
      </c>
      <c r="Q299" s="27">
        <f t="shared" si="1283"/>
        <v>2395.83</v>
      </c>
      <c r="R299" s="27">
        <f t="shared" si="1283"/>
        <v>2395.83</v>
      </c>
      <c r="S299" s="27">
        <f t="shared" si="1283"/>
        <v>2395.83</v>
      </c>
      <c r="T299" s="27">
        <f t="shared" si="1283"/>
        <v>2395.83</v>
      </c>
      <c r="U299" s="27">
        <f t="shared" si="1283"/>
        <v>2395.83</v>
      </c>
      <c r="V299" s="27">
        <f t="shared" si="1283"/>
        <v>2395.83</v>
      </c>
      <c r="W299" s="27">
        <f t="shared" si="1283"/>
        <v>2395.83</v>
      </c>
      <c r="X299" s="27">
        <f t="shared" si="1283"/>
        <v>2395.83</v>
      </c>
      <c r="Y299" s="28">
        <f t="shared" si="1283"/>
        <v>2395.83</v>
      </c>
    </row>
    <row r="300" spans="1:25" hidden="1" outlineLevel="1" x14ac:dyDescent="0.2">
      <c r="A300" s="69" t="s">
        <v>3</v>
      </c>
      <c r="B300" s="27">
        <f t="shared" ref="B300:Y300" si="1284">B294</f>
        <v>77.12</v>
      </c>
      <c r="C300" s="27">
        <f t="shared" si="1284"/>
        <v>77.12</v>
      </c>
      <c r="D300" s="27">
        <f t="shared" si="1284"/>
        <v>77.12</v>
      </c>
      <c r="E300" s="27">
        <f t="shared" si="1284"/>
        <v>77.12</v>
      </c>
      <c r="F300" s="27">
        <f t="shared" si="1284"/>
        <v>77.12</v>
      </c>
      <c r="G300" s="27">
        <f t="shared" si="1284"/>
        <v>77.12</v>
      </c>
      <c r="H300" s="27">
        <f t="shared" si="1284"/>
        <v>77.12</v>
      </c>
      <c r="I300" s="27">
        <f t="shared" si="1284"/>
        <v>77.12</v>
      </c>
      <c r="J300" s="27">
        <f t="shared" si="1284"/>
        <v>77.12</v>
      </c>
      <c r="K300" s="27">
        <f t="shared" si="1284"/>
        <v>77.12</v>
      </c>
      <c r="L300" s="27">
        <f t="shared" si="1284"/>
        <v>77.12</v>
      </c>
      <c r="M300" s="27">
        <f t="shared" si="1284"/>
        <v>77.12</v>
      </c>
      <c r="N300" s="27">
        <f t="shared" si="1284"/>
        <v>77.12</v>
      </c>
      <c r="O300" s="27">
        <f t="shared" si="1284"/>
        <v>77.12</v>
      </c>
      <c r="P300" s="27">
        <f t="shared" si="1284"/>
        <v>77.12</v>
      </c>
      <c r="Q300" s="27">
        <f t="shared" si="1284"/>
        <v>77.12</v>
      </c>
      <c r="R300" s="27">
        <f t="shared" si="1284"/>
        <v>77.12</v>
      </c>
      <c r="S300" s="27">
        <f t="shared" si="1284"/>
        <v>77.12</v>
      </c>
      <c r="T300" s="27">
        <f t="shared" si="1284"/>
        <v>77.12</v>
      </c>
      <c r="U300" s="27">
        <f t="shared" si="1284"/>
        <v>77.12</v>
      </c>
      <c r="V300" s="27">
        <f t="shared" si="1284"/>
        <v>77.12</v>
      </c>
      <c r="W300" s="27">
        <f t="shared" si="1284"/>
        <v>77.12</v>
      </c>
      <c r="X300" s="27">
        <f t="shared" si="1284"/>
        <v>77.12</v>
      </c>
      <c r="Y300" s="28">
        <f t="shared" si="1284"/>
        <v>77.12</v>
      </c>
    </row>
    <row r="301" spans="1:25" ht="15" hidden="1" outlineLevel="1" thickBot="1" x14ac:dyDescent="0.25">
      <c r="A301" s="70" t="s">
        <v>64</v>
      </c>
      <c r="B301" s="71" t="e">
        <f t="shared" ref="B301:Y301" si="1285">B295</f>
        <v>#REF!</v>
      </c>
      <c r="C301" s="71" t="e">
        <f t="shared" si="1285"/>
        <v>#REF!</v>
      </c>
      <c r="D301" s="71" t="e">
        <f t="shared" si="1285"/>
        <v>#REF!</v>
      </c>
      <c r="E301" s="71" t="e">
        <f t="shared" si="1285"/>
        <v>#REF!</v>
      </c>
      <c r="F301" s="71" t="e">
        <f t="shared" si="1285"/>
        <v>#REF!</v>
      </c>
      <c r="G301" s="71" t="e">
        <f t="shared" si="1285"/>
        <v>#REF!</v>
      </c>
      <c r="H301" s="71" t="e">
        <f t="shared" si="1285"/>
        <v>#REF!</v>
      </c>
      <c r="I301" s="71" t="e">
        <f t="shared" si="1285"/>
        <v>#REF!</v>
      </c>
      <c r="J301" s="71" t="e">
        <f t="shared" si="1285"/>
        <v>#REF!</v>
      </c>
      <c r="K301" s="71" t="e">
        <f t="shared" si="1285"/>
        <v>#REF!</v>
      </c>
      <c r="L301" s="71" t="e">
        <f t="shared" si="1285"/>
        <v>#REF!</v>
      </c>
      <c r="M301" s="71" t="e">
        <f t="shared" si="1285"/>
        <v>#REF!</v>
      </c>
      <c r="N301" s="71" t="e">
        <f t="shared" si="1285"/>
        <v>#REF!</v>
      </c>
      <c r="O301" s="71" t="e">
        <f t="shared" si="1285"/>
        <v>#REF!</v>
      </c>
      <c r="P301" s="71" t="e">
        <f t="shared" si="1285"/>
        <v>#REF!</v>
      </c>
      <c r="Q301" s="71" t="e">
        <f t="shared" si="1285"/>
        <v>#REF!</v>
      </c>
      <c r="R301" s="71" t="e">
        <f t="shared" si="1285"/>
        <v>#REF!</v>
      </c>
      <c r="S301" s="71" t="e">
        <f t="shared" si="1285"/>
        <v>#REF!</v>
      </c>
      <c r="T301" s="71" t="e">
        <f t="shared" si="1285"/>
        <v>#REF!</v>
      </c>
      <c r="U301" s="71" t="e">
        <f t="shared" si="1285"/>
        <v>#REF!</v>
      </c>
      <c r="V301" s="71" t="e">
        <f t="shared" si="1285"/>
        <v>#REF!</v>
      </c>
      <c r="W301" s="71" t="e">
        <f t="shared" si="1285"/>
        <v>#REF!</v>
      </c>
      <c r="X301" s="71" t="e">
        <f t="shared" si="1285"/>
        <v>#REF!</v>
      </c>
      <c r="Y301" s="72" t="e">
        <f t="shared" si="1285"/>
        <v>#REF!</v>
      </c>
    </row>
    <row r="302" spans="1:25" ht="15" collapsed="1" thickBot="1" x14ac:dyDescent="0.25">
      <c r="A302" s="68">
        <v>18</v>
      </c>
      <c r="B302" s="66" t="e">
        <f>ROUND(SUM(B303:B307),2)</f>
        <v>#REF!</v>
      </c>
      <c r="C302" s="66" t="e">
        <f t="shared" ref="C302" si="1286">ROUND(SUM(C303:C307),2)</f>
        <v>#REF!</v>
      </c>
      <c r="D302" s="66" t="e">
        <f t="shared" ref="D302" si="1287">ROUND(SUM(D303:D307),2)</f>
        <v>#REF!</v>
      </c>
      <c r="E302" s="66" t="e">
        <f t="shared" ref="E302" si="1288">ROUND(SUM(E303:E307),2)</f>
        <v>#REF!</v>
      </c>
      <c r="F302" s="66" t="e">
        <f t="shared" ref="F302" si="1289">ROUND(SUM(F303:F307),2)</f>
        <v>#REF!</v>
      </c>
      <c r="G302" s="66" t="e">
        <f t="shared" ref="G302" si="1290">ROUND(SUM(G303:G307),2)</f>
        <v>#REF!</v>
      </c>
      <c r="H302" s="66" t="e">
        <f t="shared" ref="H302" si="1291">ROUND(SUM(H303:H307),2)</f>
        <v>#REF!</v>
      </c>
      <c r="I302" s="66" t="e">
        <f t="shared" ref="I302" si="1292">ROUND(SUM(I303:I307),2)</f>
        <v>#REF!</v>
      </c>
      <c r="J302" s="66" t="e">
        <f t="shared" ref="J302" si="1293">ROUND(SUM(J303:J307),2)</f>
        <v>#REF!</v>
      </c>
      <c r="K302" s="66" t="e">
        <f t="shared" ref="K302" si="1294">ROUND(SUM(K303:K307),2)</f>
        <v>#REF!</v>
      </c>
      <c r="L302" s="66" t="e">
        <f t="shared" ref="L302" si="1295">ROUND(SUM(L303:L307),2)</f>
        <v>#REF!</v>
      </c>
      <c r="M302" s="66" t="e">
        <f t="shared" ref="M302" si="1296">ROUND(SUM(M303:M307),2)</f>
        <v>#REF!</v>
      </c>
      <c r="N302" s="66" t="e">
        <f t="shared" ref="N302" si="1297">ROUND(SUM(N303:N307),2)</f>
        <v>#REF!</v>
      </c>
      <c r="O302" s="66" t="e">
        <f t="shared" ref="O302" si="1298">ROUND(SUM(O303:O307),2)</f>
        <v>#REF!</v>
      </c>
      <c r="P302" s="66" t="e">
        <f t="shared" ref="P302" si="1299">ROUND(SUM(P303:P307),2)</f>
        <v>#REF!</v>
      </c>
      <c r="Q302" s="66" t="e">
        <f t="shared" ref="Q302" si="1300">ROUND(SUM(Q303:Q307),2)</f>
        <v>#REF!</v>
      </c>
      <c r="R302" s="66" t="e">
        <f t="shared" ref="R302" si="1301">ROUND(SUM(R303:R307),2)</f>
        <v>#REF!</v>
      </c>
      <c r="S302" s="66" t="e">
        <f t="shared" ref="S302" si="1302">ROUND(SUM(S303:S307),2)</f>
        <v>#REF!</v>
      </c>
      <c r="T302" s="66" t="e">
        <f t="shared" ref="T302" si="1303">ROUND(SUM(T303:T307),2)</f>
        <v>#REF!</v>
      </c>
      <c r="U302" s="66" t="e">
        <f t="shared" ref="U302" si="1304">ROUND(SUM(U303:U307),2)</f>
        <v>#REF!</v>
      </c>
      <c r="V302" s="66" t="e">
        <f t="shared" ref="V302" si="1305">ROUND(SUM(V303:V307),2)</f>
        <v>#REF!</v>
      </c>
      <c r="W302" s="66" t="e">
        <f t="shared" ref="W302" si="1306">ROUND(SUM(W303:W307),2)</f>
        <v>#REF!</v>
      </c>
      <c r="X302" s="66" t="e">
        <f t="shared" ref="X302" si="1307">ROUND(SUM(X303:X307),2)</f>
        <v>#REF!</v>
      </c>
      <c r="Y302" s="67" t="e">
        <f t="shared" ref="Y302" si="1308">ROUND(SUM(Y303:Y307),2)</f>
        <v>#REF!</v>
      </c>
    </row>
    <row r="303" spans="1:25" ht="38.25" hidden="1" outlineLevel="1" x14ac:dyDescent="0.2">
      <c r="A303" s="69" t="s">
        <v>67</v>
      </c>
      <c r="B303" s="64" t="e">
        <f>B114</f>
        <v>#REF!</v>
      </c>
      <c r="C303" s="64" t="e">
        <f t="shared" ref="C303:Y303" si="1309">C114</f>
        <v>#REF!</v>
      </c>
      <c r="D303" s="64" t="e">
        <f t="shared" si="1309"/>
        <v>#REF!</v>
      </c>
      <c r="E303" s="64" t="e">
        <f t="shared" si="1309"/>
        <v>#REF!</v>
      </c>
      <c r="F303" s="64" t="e">
        <f t="shared" si="1309"/>
        <v>#REF!</v>
      </c>
      <c r="G303" s="64" t="e">
        <f t="shared" si="1309"/>
        <v>#REF!</v>
      </c>
      <c r="H303" s="64" t="e">
        <f t="shared" si="1309"/>
        <v>#REF!</v>
      </c>
      <c r="I303" s="64" t="e">
        <f t="shared" si="1309"/>
        <v>#REF!</v>
      </c>
      <c r="J303" s="64" t="e">
        <f t="shared" si="1309"/>
        <v>#REF!</v>
      </c>
      <c r="K303" s="64" t="e">
        <f t="shared" si="1309"/>
        <v>#REF!</v>
      </c>
      <c r="L303" s="64" t="e">
        <f t="shared" si="1309"/>
        <v>#REF!</v>
      </c>
      <c r="M303" s="64" t="e">
        <f t="shared" si="1309"/>
        <v>#REF!</v>
      </c>
      <c r="N303" s="64" t="e">
        <f t="shared" si="1309"/>
        <v>#REF!</v>
      </c>
      <c r="O303" s="64" t="e">
        <f t="shared" si="1309"/>
        <v>#REF!</v>
      </c>
      <c r="P303" s="64" t="e">
        <f t="shared" si="1309"/>
        <v>#REF!</v>
      </c>
      <c r="Q303" s="64" t="e">
        <f t="shared" si="1309"/>
        <v>#REF!</v>
      </c>
      <c r="R303" s="64" t="e">
        <f t="shared" si="1309"/>
        <v>#REF!</v>
      </c>
      <c r="S303" s="64" t="e">
        <f t="shared" si="1309"/>
        <v>#REF!</v>
      </c>
      <c r="T303" s="64" t="e">
        <f t="shared" si="1309"/>
        <v>#REF!</v>
      </c>
      <c r="U303" s="64" t="e">
        <f t="shared" si="1309"/>
        <v>#REF!</v>
      </c>
      <c r="V303" s="64" t="e">
        <f t="shared" si="1309"/>
        <v>#REF!</v>
      </c>
      <c r="W303" s="64" t="e">
        <f t="shared" si="1309"/>
        <v>#REF!</v>
      </c>
      <c r="X303" s="64" t="e">
        <f t="shared" si="1309"/>
        <v>#REF!</v>
      </c>
      <c r="Y303" s="65" t="e">
        <f t="shared" si="1309"/>
        <v>#REF!</v>
      </c>
    </row>
    <row r="304" spans="1:25" ht="38.25" hidden="1" outlineLevel="1" x14ac:dyDescent="0.2">
      <c r="A304" s="69" t="s">
        <v>39</v>
      </c>
      <c r="B304" s="27">
        <f>B298</f>
        <v>0</v>
      </c>
      <c r="C304" s="27">
        <f t="shared" ref="C304:Y304" si="1310">C298</f>
        <v>0</v>
      </c>
      <c r="D304" s="27">
        <f t="shared" si="1310"/>
        <v>0</v>
      </c>
      <c r="E304" s="27">
        <f t="shared" si="1310"/>
        <v>0</v>
      </c>
      <c r="F304" s="27">
        <f t="shared" si="1310"/>
        <v>0</v>
      </c>
      <c r="G304" s="27">
        <f t="shared" si="1310"/>
        <v>0</v>
      </c>
      <c r="H304" s="27">
        <f t="shared" si="1310"/>
        <v>0</v>
      </c>
      <c r="I304" s="27">
        <f t="shared" si="1310"/>
        <v>0</v>
      </c>
      <c r="J304" s="27">
        <f t="shared" si="1310"/>
        <v>0</v>
      </c>
      <c r="K304" s="27">
        <f t="shared" si="1310"/>
        <v>0</v>
      </c>
      <c r="L304" s="27">
        <f t="shared" si="1310"/>
        <v>0</v>
      </c>
      <c r="M304" s="27">
        <f t="shared" si="1310"/>
        <v>0</v>
      </c>
      <c r="N304" s="27">
        <f t="shared" si="1310"/>
        <v>0</v>
      </c>
      <c r="O304" s="27">
        <f t="shared" si="1310"/>
        <v>0</v>
      </c>
      <c r="P304" s="27">
        <f t="shared" si="1310"/>
        <v>0</v>
      </c>
      <c r="Q304" s="27">
        <f t="shared" si="1310"/>
        <v>0</v>
      </c>
      <c r="R304" s="27">
        <f t="shared" si="1310"/>
        <v>0</v>
      </c>
      <c r="S304" s="27">
        <f t="shared" si="1310"/>
        <v>0</v>
      </c>
      <c r="T304" s="27">
        <f t="shared" si="1310"/>
        <v>0</v>
      </c>
      <c r="U304" s="27">
        <f t="shared" si="1310"/>
        <v>0</v>
      </c>
      <c r="V304" s="27">
        <f t="shared" si="1310"/>
        <v>0</v>
      </c>
      <c r="W304" s="27">
        <f t="shared" si="1310"/>
        <v>0</v>
      </c>
      <c r="X304" s="27">
        <f t="shared" si="1310"/>
        <v>0</v>
      </c>
      <c r="Y304" s="28">
        <f t="shared" si="1310"/>
        <v>0</v>
      </c>
    </row>
    <row r="305" spans="1:25" hidden="1" outlineLevel="1" x14ac:dyDescent="0.2">
      <c r="A305" s="69" t="s">
        <v>2</v>
      </c>
      <c r="B305" s="27">
        <f t="shared" ref="B305:Y305" si="1311">B299</f>
        <v>2395.83</v>
      </c>
      <c r="C305" s="27">
        <f t="shared" si="1311"/>
        <v>2395.83</v>
      </c>
      <c r="D305" s="27">
        <f t="shared" si="1311"/>
        <v>2395.83</v>
      </c>
      <c r="E305" s="27">
        <f t="shared" si="1311"/>
        <v>2395.83</v>
      </c>
      <c r="F305" s="27">
        <f t="shared" si="1311"/>
        <v>2395.83</v>
      </c>
      <c r="G305" s="27">
        <f t="shared" si="1311"/>
        <v>2395.83</v>
      </c>
      <c r="H305" s="27">
        <f t="shared" si="1311"/>
        <v>2395.83</v>
      </c>
      <c r="I305" s="27">
        <f t="shared" si="1311"/>
        <v>2395.83</v>
      </c>
      <c r="J305" s="27">
        <f t="shared" si="1311"/>
        <v>2395.83</v>
      </c>
      <c r="K305" s="27">
        <f t="shared" si="1311"/>
        <v>2395.83</v>
      </c>
      <c r="L305" s="27">
        <f t="shared" si="1311"/>
        <v>2395.83</v>
      </c>
      <c r="M305" s="27">
        <f t="shared" si="1311"/>
        <v>2395.83</v>
      </c>
      <c r="N305" s="27">
        <f t="shared" si="1311"/>
        <v>2395.83</v>
      </c>
      <c r="O305" s="27">
        <f t="shared" si="1311"/>
        <v>2395.83</v>
      </c>
      <c r="P305" s="27">
        <f t="shared" si="1311"/>
        <v>2395.83</v>
      </c>
      <c r="Q305" s="27">
        <f t="shared" si="1311"/>
        <v>2395.83</v>
      </c>
      <c r="R305" s="27">
        <f t="shared" si="1311"/>
        <v>2395.83</v>
      </c>
      <c r="S305" s="27">
        <f t="shared" si="1311"/>
        <v>2395.83</v>
      </c>
      <c r="T305" s="27">
        <f t="shared" si="1311"/>
        <v>2395.83</v>
      </c>
      <c r="U305" s="27">
        <f t="shared" si="1311"/>
        <v>2395.83</v>
      </c>
      <c r="V305" s="27">
        <f t="shared" si="1311"/>
        <v>2395.83</v>
      </c>
      <c r="W305" s="27">
        <f t="shared" si="1311"/>
        <v>2395.83</v>
      </c>
      <c r="X305" s="27">
        <f t="shared" si="1311"/>
        <v>2395.83</v>
      </c>
      <c r="Y305" s="28">
        <f t="shared" si="1311"/>
        <v>2395.83</v>
      </c>
    </row>
    <row r="306" spans="1:25" hidden="1" outlineLevel="1" x14ac:dyDescent="0.2">
      <c r="A306" s="69" t="s">
        <v>3</v>
      </c>
      <c r="B306" s="27">
        <f t="shared" ref="B306:Y306" si="1312">B300</f>
        <v>77.12</v>
      </c>
      <c r="C306" s="27">
        <f t="shared" si="1312"/>
        <v>77.12</v>
      </c>
      <c r="D306" s="27">
        <f t="shared" si="1312"/>
        <v>77.12</v>
      </c>
      <c r="E306" s="27">
        <f t="shared" si="1312"/>
        <v>77.12</v>
      </c>
      <c r="F306" s="27">
        <f t="shared" si="1312"/>
        <v>77.12</v>
      </c>
      <c r="G306" s="27">
        <f t="shared" si="1312"/>
        <v>77.12</v>
      </c>
      <c r="H306" s="27">
        <f t="shared" si="1312"/>
        <v>77.12</v>
      </c>
      <c r="I306" s="27">
        <f t="shared" si="1312"/>
        <v>77.12</v>
      </c>
      <c r="J306" s="27">
        <f t="shared" si="1312"/>
        <v>77.12</v>
      </c>
      <c r="K306" s="27">
        <f t="shared" si="1312"/>
        <v>77.12</v>
      </c>
      <c r="L306" s="27">
        <f t="shared" si="1312"/>
        <v>77.12</v>
      </c>
      <c r="M306" s="27">
        <f t="shared" si="1312"/>
        <v>77.12</v>
      </c>
      <c r="N306" s="27">
        <f t="shared" si="1312"/>
        <v>77.12</v>
      </c>
      <c r="O306" s="27">
        <f t="shared" si="1312"/>
        <v>77.12</v>
      </c>
      <c r="P306" s="27">
        <f t="shared" si="1312"/>
        <v>77.12</v>
      </c>
      <c r="Q306" s="27">
        <f t="shared" si="1312"/>
        <v>77.12</v>
      </c>
      <c r="R306" s="27">
        <f t="shared" si="1312"/>
        <v>77.12</v>
      </c>
      <c r="S306" s="27">
        <f t="shared" si="1312"/>
        <v>77.12</v>
      </c>
      <c r="T306" s="27">
        <f t="shared" si="1312"/>
        <v>77.12</v>
      </c>
      <c r="U306" s="27">
        <f t="shared" si="1312"/>
        <v>77.12</v>
      </c>
      <c r="V306" s="27">
        <f t="shared" si="1312"/>
        <v>77.12</v>
      </c>
      <c r="W306" s="27">
        <f t="shared" si="1312"/>
        <v>77.12</v>
      </c>
      <c r="X306" s="27">
        <f t="shared" si="1312"/>
        <v>77.12</v>
      </c>
      <c r="Y306" s="28">
        <f t="shared" si="1312"/>
        <v>77.12</v>
      </c>
    </row>
    <row r="307" spans="1:25" ht="15" hidden="1" outlineLevel="1" thickBot="1" x14ac:dyDescent="0.25">
      <c r="A307" s="70" t="s">
        <v>64</v>
      </c>
      <c r="B307" s="71" t="e">
        <f t="shared" ref="B307:Y307" si="1313">B301</f>
        <v>#REF!</v>
      </c>
      <c r="C307" s="71" t="e">
        <f t="shared" si="1313"/>
        <v>#REF!</v>
      </c>
      <c r="D307" s="71" t="e">
        <f t="shared" si="1313"/>
        <v>#REF!</v>
      </c>
      <c r="E307" s="71" t="e">
        <f t="shared" si="1313"/>
        <v>#REF!</v>
      </c>
      <c r="F307" s="71" t="e">
        <f t="shared" si="1313"/>
        <v>#REF!</v>
      </c>
      <c r="G307" s="71" t="e">
        <f t="shared" si="1313"/>
        <v>#REF!</v>
      </c>
      <c r="H307" s="71" t="e">
        <f t="shared" si="1313"/>
        <v>#REF!</v>
      </c>
      <c r="I307" s="71" t="e">
        <f t="shared" si="1313"/>
        <v>#REF!</v>
      </c>
      <c r="J307" s="71" t="e">
        <f t="shared" si="1313"/>
        <v>#REF!</v>
      </c>
      <c r="K307" s="71" t="e">
        <f t="shared" si="1313"/>
        <v>#REF!</v>
      </c>
      <c r="L307" s="71" t="e">
        <f t="shared" si="1313"/>
        <v>#REF!</v>
      </c>
      <c r="M307" s="71" t="e">
        <f t="shared" si="1313"/>
        <v>#REF!</v>
      </c>
      <c r="N307" s="71" t="e">
        <f t="shared" si="1313"/>
        <v>#REF!</v>
      </c>
      <c r="O307" s="71" t="e">
        <f t="shared" si="1313"/>
        <v>#REF!</v>
      </c>
      <c r="P307" s="71" t="e">
        <f t="shared" si="1313"/>
        <v>#REF!</v>
      </c>
      <c r="Q307" s="71" t="e">
        <f t="shared" si="1313"/>
        <v>#REF!</v>
      </c>
      <c r="R307" s="71" t="e">
        <f t="shared" si="1313"/>
        <v>#REF!</v>
      </c>
      <c r="S307" s="71" t="e">
        <f t="shared" si="1313"/>
        <v>#REF!</v>
      </c>
      <c r="T307" s="71" t="e">
        <f t="shared" si="1313"/>
        <v>#REF!</v>
      </c>
      <c r="U307" s="71" t="e">
        <f t="shared" si="1313"/>
        <v>#REF!</v>
      </c>
      <c r="V307" s="71" t="e">
        <f t="shared" si="1313"/>
        <v>#REF!</v>
      </c>
      <c r="W307" s="71" t="e">
        <f t="shared" si="1313"/>
        <v>#REF!</v>
      </c>
      <c r="X307" s="71" t="e">
        <f t="shared" si="1313"/>
        <v>#REF!</v>
      </c>
      <c r="Y307" s="72" t="e">
        <f t="shared" si="1313"/>
        <v>#REF!</v>
      </c>
    </row>
    <row r="308" spans="1:25" ht="15" collapsed="1" thickBot="1" x14ac:dyDescent="0.25">
      <c r="A308" s="68">
        <v>19</v>
      </c>
      <c r="B308" s="66" t="e">
        <f>ROUND(SUM(B309:B313),2)</f>
        <v>#REF!</v>
      </c>
      <c r="C308" s="66" t="e">
        <f t="shared" ref="C308" si="1314">ROUND(SUM(C309:C313),2)</f>
        <v>#REF!</v>
      </c>
      <c r="D308" s="66" t="e">
        <f t="shared" ref="D308" si="1315">ROUND(SUM(D309:D313),2)</f>
        <v>#REF!</v>
      </c>
      <c r="E308" s="66" t="e">
        <f t="shared" ref="E308" si="1316">ROUND(SUM(E309:E313),2)</f>
        <v>#REF!</v>
      </c>
      <c r="F308" s="66" t="e">
        <f t="shared" ref="F308" si="1317">ROUND(SUM(F309:F313),2)</f>
        <v>#REF!</v>
      </c>
      <c r="G308" s="66" t="e">
        <f t="shared" ref="G308" si="1318">ROUND(SUM(G309:G313),2)</f>
        <v>#REF!</v>
      </c>
      <c r="H308" s="66" t="e">
        <f t="shared" ref="H308" si="1319">ROUND(SUM(H309:H313),2)</f>
        <v>#REF!</v>
      </c>
      <c r="I308" s="66" t="e">
        <f t="shared" ref="I308" si="1320">ROUND(SUM(I309:I313),2)</f>
        <v>#REF!</v>
      </c>
      <c r="J308" s="66" t="e">
        <f t="shared" ref="J308" si="1321">ROUND(SUM(J309:J313),2)</f>
        <v>#REF!</v>
      </c>
      <c r="K308" s="66" t="e">
        <f t="shared" ref="K308" si="1322">ROUND(SUM(K309:K313),2)</f>
        <v>#REF!</v>
      </c>
      <c r="L308" s="66" t="e">
        <f t="shared" ref="L308" si="1323">ROUND(SUM(L309:L313),2)</f>
        <v>#REF!</v>
      </c>
      <c r="M308" s="66" t="e">
        <f t="shared" ref="M308" si="1324">ROUND(SUM(M309:M313),2)</f>
        <v>#REF!</v>
      </c>
      <c r="N308" s="66" t="e">
        <f t="shared" ref="N308" si="1325">ROUND(SUM(N309:N313),2)</f>
        <v>#REF!</v>
      </c>
      <c r="O308" s="66" t="e">
        <f t="shared" ref="O308" si="1326">ROUND(SUM(O309:O313),2)</f>
        <v>#REF!</v>
      </c>
      <c r="P308" s="66" t="e">
        <f t="shared" ref="P308" si="1327">ROUND(SUM(P309:P313),2)</f>
        <v>#REF!</v>
      </c>
      <c r="Q308" s="66" t="e">
        <f t="shared" ref="Q308" si="1328">ROUND(SUM(Q309:Q313),2)</f>
        <v>#REF!</v>
      </c>
      <c r="R308" s="66" t="e">
        <f t="shared" ref="R308" si="1329">ROUND(SUM(R309:R313),2)</f>
        <v>#REF!</v>
      </c>
      <c r="S308" s="66" t="e">
        <f t="shared" ref="S308" si="1330">ROUND(SUM(S309:S313),2)</f>
        <v>#REF!</v>
      </c>
      <c r="T308" s="66" t="e">
        <f t="shared" ref="T308" si="1331">ROUND(SUM(T309:T313),2)</f>
        <v>#REF!</v>
      </c>
      <c r="U308" s="66" t="e">
        <f t="shared" ref="U308" si="1332">ROUND(SUM(U309:U313),2)</f>
        <v>#REF!</v>
      </c>
      <c r="V308" s="66" t="e">
        <f t="shared" ref="V308" si="1333">ROUND(SUM(V309:V313),2)</f>
        <v>#REF!</v>
      </c>
      <c r="W308" s="66" t="e">
        <f t="shared" ref="W308" si="1334">ROUND(SUM(W309:W313),2)</f>
        <v>#REF!</v>
      </c>
      <c r="X308" s="66" t="e">
        <f t="shared" ref="X308" si="1335">ROUND(SUM(X309:X313),2)</f>
        <v>#REF!</v>
      </c>
      <c r="Y308" s="67" t="e">
        <f t="shared" ref="Y308" si="1336">ROUND(SUM(Y309:Y313),2)</f>
        <v>#REF!</v>
      </c>
    </row>
    <row r="309" spans="1:25" ht="38.25" hidden="1" outlineLevel="1" x14ac:dyDescent="0.2">
      <c r="A309" s="69" t="s">
        <v>67</v>
      </c>
      <c r="B309" s="64" t="e">
        <f>B120</f>
        <v>#REF!</v>
      </c>
      <c r="C309" s="64" t="e">
        <f t="shared" ref="C309:Y309" si="1337">C120</f>
        <v>#REF!</v>
      </c>
      <c r="D309" s="64" t="e">
        <f t="shared" si="1337"/>
        <v>#REF!</v>
      </c>
      <c r="E309" s="64" t="e">
        <f t="shared" si="1337"/>
        <v>#REF!</v>
      </c>
      <c r="F309" s="64" t="e">
        <f t="shared" si="1337"/>
        <v>#REF!</v>
      </c>
      <c r="G309" s="64" t="e">
        <f t="shared" si="1337"/>
        <v>#REF!</v>
      </c>
      <c r="H309" s="64" t="e">
        <f t="shared" si="1337"/>
        <v>#REF!</v>
      </c>
      <c r="I309" s="64" t="e">
        <f t="shared" si="1337"/>
        <v>#REF!</v>
      </c>
      <c r="J309" s="64" t="e">
        <f t="shared" si="1337"/>
        <v>#REF!</v>
      </c>
      <c r="K309" s="64" t="e">
        <f t="shared" si="1337"/>
        <v>#REF!</v>
      </c>
      <c r="L309" s="64" t="e">
        <f t="shared" si="1337"/>
        <v>#REF!</v>
      </c>
      <c r="M309" s="64" t="e">
        <f t="shared" si="1337"/>
        <v>#REF!</v>
      </c>
      <c r="N309" s="64" t="e">
        <f t="shared" si="1337"/>
        <v>#REF!</v>
      </c>
      <c r="O309" s="64" t="e">
        <f t="shared" si="1337"/>
        <v>#REF!</v>
      </c>
      <c r="P309" s="64" t="e">
        <f t="shared" si="1337"/>
        <v>#REF!</v>
      </c>
      <c r="Q309" s="64" t="e">
        <f t="shared" si="1337"/>
        <v>#REF!</v>
      </c>
      <c r="R309" s="64" t="e">
        <f t="shared" si="1337"/>
        <v>#REF!</v>
      </c>
      <c r="S309" s="64" t="e">
        <f t="shared" si="1337"/>
        <v>#REF!</v>
      </c>
      <c r="T309" s="64" t="e">
        <f t="shared" si="1337"/>
        <v>#REF!</v>
      </c>
      <c r="U309" s="64" t="e">
        <f t="shared" si="1337"/>
        <v>#REF!</v>
      </c>
      <c r="V309" s="64" t="e">
        <f t="shared" si="1337"/>
        <v>#REF!</v>
      </c>
      <c r="W309" s="64" t="e">
        <f t="shared" si="1337"/>
        <v>#REF!</v>
      </c>
      <c r="X309" s="64" t="e">
        <f t="shared" si="1337"/>
        <v>#REF!</v>
      </c>
      <c r="Y309" s="65" t="e">
        <f t="shared" si="1337"/>
        <v>#REF!</v>
      </c>
    </row>
    <row r="310" spans="1:25" ht="38.25" hidden="1" outlineLevel="1" x14ac:dyDescent="0.2">
      <c r="A310" s="69" t="s">
        <v>39</v>
      </c>
      <c r="B310" s="27">
        <f>B304</f>
        <v>0</v>
      </c>
      <c r="C310" s="27">
        <f t="shared" ref="C310:Y310" si="1338">C304</f>
        <v>0</v>
      </c>
      <c r="D310" s="27">
        <f t="shared" si="1338"/>
        <v>0</v>
      </c>
      <c r="E310" s="27">
        <f t="shared" si="1338"/>
        <v>0</v>
      </c>
      <c r="F310" s="27">
        <f t="shared" si="1338"/>
        <v>0</v>
      </c>
      <c r="G310" s="27">
        <f t="shared" si="1338"/>
        <v>0</v>
      </c>
      <c r="H310" s="27">
        <f t="shared" si="1338"/>
        <v>0</v>
      </c>
      <c r="I310" s="27">
        <f t="shared" si="1338"/>
        <v>0</v>
      </c>
      <c r="J310" s="27">
        <f t="shared" si="1338"/>
        <v>0</v>
      </c>
      <c r="K310" s="27">
        <f t="shared" si="1338"/>
        <v>0</v>
      </c>
      <c r="L310" s="27">
        <f t="shared" si="1338"/>
        <v>0</v>
      </c>
      <c r="M310" s="27">
        <f t="shared" si="1338"/>
        <v>0</v>
      </c>
      <c r="N310" s="27">
        <f t="shared" si="1338"/>
        <v>0</v>
      </c>
      <c r="O310" s="27">
        <f t="shared" si="1338"/>
        <v>0</v>
      </c>
      <c r="P310" s="27">
        <f t="shared" si="1338"/>
        <v>0</v>
      </c>
      <c r="Q310" s="27">
        <f t="shared" si="1338"/>
        <v>0</v>
      </c>
      <c r="R310" s="27">
        <f t="shared" si="1338"/>
        <v>0</v>
      </c>
      <c r="S310" s="27">
        <f t="shared" si="1338"/>
        <v>0</v>
      </c>
      <c r="T310" s="27">
        <f t="shared" si="1338"/>
        <v>0</v>
      </c>
      <c r="U310" s="27">
        <f t="shared" si="1338"/>
        <v>0</v>
      </c>
      <c r="V310" s="27">
        <f t="shared" si="1338"/>
        <v>0</v>
      </c>
      <c r="W310" s="27">
        <f t="shared" si="1338"/>
        <v>0</v>
      </c>
      <c r="X310" s="27">
        <f t="shared" si="1338"/>
        <v>0</v>
      </c>
      <c r="Y310" s="28">
        <f t="shared" si="1338"/>
        <v>0</v>
      </c>
    </row>
    <row r="311" spans="1:25" hidden="1" outlineLevel="1" x14ac:dyDescent="0.2">
      <c r="A311" s="69" t="s">
        <v>2</v>
      </c>
      <c r="B311" s="27">
        <f t="shared" ref="B311:Y311" si="1339">B305</f>
        <v>2395.83</v>
      </c>
      <c r="C311" s="27">
        <f t="shared" si="1339"/>
        <v>2395.83</v>
      </c>
      <c r="D311" s="27">
        <f t="shared" si="1339"/>
        <v>2395.83</v>
      </c>
      <c r="E311" s="27">
        <f t="shared" si="1339"/>
        <v>2395.83</v>
      </c>
      <c r="F311" s="27">
        <f t="shared" si="1339"/>
        <v>2395.83</v>
      </c>
      <c r="G311" s="27">
        <f t="shared" si="1339"/>
        <v>2395.83</v>
      </c>
      <c r="H311" s="27">
        <f t="shared" si="1339"/>
        <v>2395.83</v>
      </c>
      <c r="I311" s="27">
        <f t="shared" si="1339"/>
        <v>2395.83</v>
      </c>
      <c r="J311" s="27">
        <f t="shared" si="1339"/>
        <v>2395.83</v>
      </c>
      <c r="K311" s="27">
        <f t="shared" si="1339"/>
        <v>2395.83</v>
      </c>
      <c r="L311" s="27">
        <f t="shared" si="1339"/>
        <v>2395.83</v>
      </c>
      <c r="M311" s="27">
        <f t="shared" si="1339"/>
        <v>2395.83</v>
      </c>
      <c r="N311" s="27">
        <f t="shared" si="1339"/>
        <v>2395.83</v>
      </c>
      <c r="O311" s="27">
        <f t="shared" si="1339"/>
        <v>2395.83</v>
      </c>
      <c r="P311" s="27">
        <f t="shared" si="1339"/>
        <v>2395.83</v>
      </c>
      <c r="Q311" s="27">
        <f t="shared" si="1339"/>
        <v>2395.83</v>
      </c>
      <c r="R311" s="27">
        <f t="shared" si="1339"/>
        <v>2395.83</v>
      </c>
      <c r="S311" s="27">
        <f t="shared" si="1339"/>
        <v>2395.83</v>
      </c>
      <c r="T311" s="27">
        <f t="shared" si="1339"/>
        <v>2395.83</v>
      </c>
      <c r="U311" s="27">
        <f t="shared" si="1339"/>
        <v>2395.83</v>
      </c>
      <c r="V311" s="27">
        <f t="shared" si="1339"/>
        <v>2395.83</v>
      </c>
      <c r="W311" s="27">
        <f t="shared" si="1339"/>
        <v>2395.83</v>
      </c>
      <c r="X311" s="27">
        <f t="shared" si="1339"/>
        <v>2395.83</v>
      </c>
      <c r="Y311" s="28">
        <f t="shared" si="1339"/>
        <v>2395.83</v>
      </c>
    </row>
    <row r="312" spans="1:25" hidden="1" outlineLevel="1" x14ac:dyDescent="0.2">
      <c r="A312" s="69" t="s">
        <v>3</v>
      </c>
      <c r="B312" s="27">
        <f t="shared" ref="B312:Y312" si="1340">B306</f>
        <v>77.12</v>
      </c>
      <c r="C312" s="27">
        <f t="shared" si="1340"/>
        <v>77.12</v>
      </c>
      <c r="D312" s="27">
        <f t="shared" si="1340"/>
        <v>77.12</v>
      </c>
      <c r="E312" s="27">
        <f t="shared" si="1340"/>
        <v>77.12</v>
      </c>
      <c r="F312" s="27">
        <f t="shared" si="1340"/>
        <v>77.12</v>
      </c>
      <c r="G312" s="27">
        <f t="shared" si="1340"/>
        <v>77.12</v>
      </c>
      <c r="H312" s="27">
        <f t="shared" si="1340"/>
        <v>77.12</v>
      </c>
      <c r="I312" s="27">
        <f t="shared" si="1340"/>
        <v>77.12</v>
      </c>
      <c r="J312" s="27">
        <f t="shared" si="1340"/>
        <v>77.12</v>
      </c>
      <c r="K312" s="27">
        <f t="shared" si="1340"/>
        <v>77.12</v>
      </c>
      <c r="L312" s="27">
        <f t="shared" si="1340"/>
        <v>77.12</v>
      </c>
      <c r="M312" s="27">
        <f t="shared" si="1340"/>
        <v>77.12</v>
      </c>
      <c r="N312" s="27">
        <f t="shared" si="1340"/>
        <v>77.12</v>
      </c>
      <c r="O312" s="27">
        <f t="shared" si="1340"/>
        <v>77.12</v>
      </c>
      <c r="P312" s="27">
        <f t="shared" si="1340"/>
        <v>77.12</v>
      </c>
      <c r="Q312" s="27">
        <f t="shared" si="1340"/>
        <v>77.12</v>
      </c>
      <c r="R312" s="27">
        <f t="shared" si="1340"/>
        <v>77.12</v>
      </c>
      <c r="S312" s="27">
        <f t="shared" si="1340"/>
        <v>77.12</v>
      </c>
      <c r="T312" s="27">
        <f t="shared" si="1340"/>
        <v>77.12</v>
      </c>
      <c r="U312" s="27">
        <f t="shared" si="1340"/>
        <v>77.12</v>
      </c>
      <c r="V312" s="27">
        <f t="shared" si="1340"/>
        <v>77.12</v>
      </c>
      <c r="W312" s="27">
        <f t="shared" si="1340"/>
        <v>77.12</v>
      </c>
      <c r="X312" s="27">
        <f t="shared" si="1340"/>
        <v>77.12</v>
      </c>
      <c r="Y312" s="28">
        <f t="shared" si="1340"/>
        <v>77.12</v>
      </c>
    </row>
    <row r="313" spans="1:25" ht="15" hidden="1" outlineLevel="1" thickBot="1" x14ac:dyDescent="0.25">
      <c r="A313" s="70" t="s">
        <v>64</v>
      </c>
      <c r="B313" s="71" t="e">
        <f t="shared" ref="B313:Y313" si="1341">B307</f>
        <v>#REF!</v>
      </c>
      <c r="C313" s="71" t="e">
        <f t="shared" si="1341"/>
        <v>#REF!</v>
      </c>
      <c r="D313" s="71" t="e">
        <f t="shared" si="1341"/>
        <v>#REF!</v>
      </c>
      <c r="E313" s="71" t="e">
        <f t="shared" si="1341"/>
        <v>#REF!</v>
      </c>
      <c r="F313" s="71" t="e">
        <f t="shared" si="1341"/>
        <v>#REF!</v>
      </c>
      <c r="G313" s="71" t="e">
        <f t="shared" si="1341"/>
        <v>#REF!</v>
      </c>
      <c r="H313" s="71" t="e">
        <f t="shared" si="1341"/>
        <v>#REF!</v>
      </c>
      <c r="I313" s="71" t="e">
        <f t="shared" si="1341"/>
        <v>#REF!</v>
      </c>
      <c r="J313" s="71" t="e">
        <f t="shared" si="1341"/>
        <v>#REF!</v>
      </c>
      <c r="K313" s="71" t="e">
        <f t="shared" si="1341"/>
        <v>#REF!</v>
      </c>
      <c r="L313" s="71" t="e">
        <f t="shared" si="1341"/>
        <v>#REF!</v>
      </c>
      <c r="M313" s="71" t="e">
        <f t="shared" si="1341"/>
        <v>#REF!</v>
      </c>
      <c r="N313" s="71" t="e">
        <f t="shared" si="1341"/>
        <v>#REF!</v>
      </c>
      <c r="O313" s="71" t="e">
        <f t="shared" si="1341"/>
        <v>#REF!</v>
      </c>
      <c r="P313" s="71" t="e">
        <f t="shared" si="1341"/>
        <v>#REF!</v>
      </c>
      <c r="Q313" s="71" t="e">
        <f t="shared" si="1341"/>
        <v>#REF!</v>
      </c>
      <c r="R313" s="71" t="e">
        <f t="shared" si="1341"/>
        <v>#REF!</v>
      </c>
      <c r="S313" s="71" t="e">
        <f t="shared" si="1341"/>
        <v>#REF!</v>
      </c>
      <c r="T313" s="71" t="e">
        <f t="shared" si="1341"/>
        <v>#REF!</v>
      </c>
      <c r="U313" s="71" t="e">
        <f t="shared" si="1341"/>
        <v>#REF!</v>
      </c>
      <c r="V313" s="71" t="e">
        <f t="shared" si="1341"/>
        <v>#REF!</v>
      </c>
      <c r="W313" s="71" t="e">
        <f t="shared" si="1341"/>
        <v>#REF!</v>
      </c>
      <c r="X313" s="71" t="e">
        <f t="shared" si="1341"/>
        <v>#REF!</v>
      </c>
      <c r="Y313" s="72" t="e">
        <f t="shared" si="1341"/>
        <v>#REF!</v>
      </c>
    </row>
    <row r="314" spans="1:25" ht="15" collapsed="1" thickBot="1" x14ac:dyDescent="0.25">
      <c r="A314" s="68">
        <v>20</v>
      </c>
      <c r="B314" s="66" t="e">
        <f>ROUND(SUM(B315:B319),2)</f>
        <v>#REF!</v>
      </c>
      <c r="C314" s="66" t="e">
        <f t="shared" ref="C314" si="1342">ROUND(SUM(C315:C319),2)</f>
        <v>#REF!</v>
      </c>
      <c r="D314" s="66" t="e">
        <f t="shared" ref="D314" si="1343">ROUND(SUM(D315:D319),2)</f>
        <v>#REF!</v>
      </c>
      <c r="E314" s="66" t="e">
        <f t="shared" ref="E314" si="1344">ROUND(SUM(E315:E319),2)</f>
        <v>#REF!</v>
      </c>
      <c r="F314" s="66" t="e">
        <f t="shared" ref="F314" si="1345">ROUND(SUM(F315:F319),2)</f>
        <v>#REF!</v>
      </c>
      <c r="G314" s="66" t="e">
        <f t="shared" ref="G314" si="1346">ROUND(SUM(G315:G319),2)</f>
        <v>#REF!</v>
      </c>
      <c r="H314" s="66" t="e">
        <f t="shared" ref="H314" si="1347">ROUND(SUM(H315:H319),2)</f>
        <v>#REF!</v>
      </c>
      <c r="I314" s="66" t="e">
        <f t="shared" ref="I314" si="1348">ROUND(SUM(I315:I319),2)</f>
        <v>#REF!</v>
      </c>
      <c r="J314" s="66" t="e">
        <f t="shared" ref="J314" si="1349">ROUND(SUM(J315:J319),2)</f>
        <v>#REF!</v>
      </c>
      <c r="K314" s="66" t="e">
        <f t="shared" ref="K314" si="1350">ROUND(SUM(K315:K319),2)</f>
        <v>#REF!</v>
      </c>
      <c r="L314" s="66" t="e">
        <f t="shared" ref="L314" si="1351">ROUND(SUM(L315:L319),2)</f>
        <v>#REF!</v>
      </c>
      <c r="M314" s="66" t="e">
        <f t="shared" ref="M314" si="1352">ROUND(SUM(M315:M319),2)</f>
        <v>#REF!</v>
      </c>
      <c r="N314" s="66" t="e">
        <f t="shared" ref="N314" si="1353">ROUND(SUM(N315:N319),2)</f>
        <v>#REF!</v>
      </c>
      <c r="O314" s="66" t="e">
        <f t="shared" ref="O314" si="1354">ROUND(SUM(O315:O319),2)</f>
        <v>#REF!</v>
      </c>
      <c r="P314" s="66" t="e">
        <f t="shared" ref="P314" si="1355">ROUND(SUM(P315:P319),2)</f>
        <v>#REF!</v>
      </c>
      <c r="Q314" s="66" t="e">
        <f t="shared" ref="Q314" si="1356">ROUND(SUM(Q315:Q319),2)</f>
        <v>#REF!</v>
      </c>
      <c r="R314" s="66" t="e">
        <f t="shared" ref="R314" si="1357">ROUND(SUM(R315:R319),2)</f>
        <v>#REF!</v>
      </c>
      <c r="S314" s="66" t="e">
        <f t="shared" ref="S314" si="1358">ROUND(SUM(S315:S319),2)</f>
        <v>#REF!</v>
      </c>
      <c r="T314" s="66" t="e">
        <f t="shared" ref="T314" si="1359">ROUND(SUM(T315:T319),2)</f>
        <v>#REF!</v>
      </c>
      <c r="U314" s="66" t="e">
        <f t="shared" ref="U314" si="1360">ROUND(SUM(U315:U319),2)</f>
        <v>#REF!</v>
      </c>
      <c r="V314" s="66" t="e">
        <f t="shared" ref="V314" si="1361">ROUND(SUM(V315:V319),2)</f>
        <v>#REF!</v>
      </c>
      <c r="W314" s="66" t="e">
        <f t="shared" ref="W314" si="1362">ROUND(SUM(W315:W319),2)</f>
        <v>#REF!</v>
      </c>
      <c r="X314" s="66" t="e">
        <f t="shared" ref="X314" si="1363">ROUND(SUM(X315:X319),2)</f>
        <v>#REF!</v>
      </c>
      <c r="Y314" s="67" t="e">
        <f t="shared" ref="Y314" si="1364">ROUND(SUM(Y315:Y319),2)</f>
        <v>#REF!</v>
      </c>
    </row>
    <row r="315" spans="1:25" ht="38.25" hidden="1" outlineLevel="1" x14ac:dyDescent="0.2">
      <c r="A315" s="69" t="s">
        <v>67</v>
      </c>
      <c r="B315" s="64" t="e">
        <f>B126</f>
        <v>#REF!</v>
      </c>
      <c r="C315" s="64" t="e">
        <f t="shared" ref="C315:Y315" si="1365">C126</f>
        <v>#REF!</v>
      </c>
      <c r="D315" s="64" t="e">
        <f t="shared" si="1365"/>
        <v>#REF!</v>
      </c>
      <c r="E315" s="64" t="e">
        <f t="shared" si="1365"/>
        <v>#REF!</v>
      </c>
      <c r="F315" s="64" t="e">
        <f t="shared" si="1365"/>
        <v>#REF!</v>
      </c>
      <c r="G315" s="64" t="e">
        <f t="shared" si="1365"/>
        <v>#REF!</v>
      </c>
      <c r="H315" s="64" t="e">
        <f t="shared" si="1365"/>
        <v>#REF!</v>
      </c>
      <c r="I315" s="64" t="e">
        <f t="shared" si="1365"/>
        <v>#REF!</v>
      </c>
      <c r="J315" s="64" t="e">
        <f t="shared" si="1365"/>
        <v>#REF!</v>
      </c>
      <c r="K315" s="64" t="e">
        <f t="shared" si="1365"/>
        <v>#REF!</v>
      </c>
      <c r="L315" s="64" t="e">
        <f t="shared" si="1365"/>
        <v>#REF!</v>
      </c>
      <c r="M315" s="64" t="e">
        <f t="shared" si="1365"/>
        <v>#REF!</v>
      </c>
      <c r="N315" s="64" t="e">
        <f t="shared" si="1365"/>
        <v>#REF!</v>
      </c>
      <c r="O315" s="64" t="e">
        <f t="shared" si="1365"/>
        <v>#REF!</v>
      </c>
      <c r="P315" s="64" t="e">
        <f t="shared" si="1365"/>
        <v>#REF!</v>
      </c>
      <c r="Q315" s="64" t="e">
        <f t="shared" si="1365"/>
        <v>#REF!</v>
      </c>
      <c r="R315" s="64" t="e">
        <f t="shared" si="1365"/>
        <v>#REF!</v>
      </c>
      <c r="S315" s="64" t="e">
        <f t="shared" si="1365"/>
        <v>#REF!</v>
      </c>
      <c r="T315" s="64" t="e">
        <f t="shared" si="1365"/>
        <v>#REF!</v>
      </c>
      <c r="U315" s="64" t="e">
        <f t="shared" si="1365"/>
        <v>#REF!</v>
      </c>
      <c r="V315" s="64" t="e">
        <f t="shared" si="1365"/>
        <v>#REF!</v>
      </c>
      <c r="W315" s="64" t="e">
        <f t="shared" si="1365"/>
        <v>#REF!</v>
      </c>
      <c r="X315" s="64" t="e">
        <f t="shared" si="1365"/>
        <v>#REF!</v>
      </c>
      <c r="Y315" s="65" t="e">
        <f t="shared" si="1365"/>
        <v>#REF!</v>
      </c>
    </row>
    <row r="316" spans="1:25" ht="38.25" hidden="1" outlineLevel="1" x14ac:dyDescent="0.2">
      <c r="A316" s="69" t="s">
        <v>39</v>
      </c>
      <c r="B316" s="27">
        <f>B310</f>
        <v>0</v>
      </c>
      <c r="C316" s="27">
        <f t="shared" ref="C316:Y316" si="1366">C310</f>
        <v>0</v>
      </c>
      <c r="D316" s="27">
        <f t="shared" si="1366"/>
        <v>0</v>
      </c>
      <c r="E316" s="27">
        <f t="shared" si="1366"/>
        <v>0</v>
      </c>
      <c r="F316" s="27">
        <f t="shared" si="1366"/>
        <v>0</v>
      </c>
      <c r="G316" s="27">
        <f t="shared" si="1366"/>
        <v>0</v>
      </c>
      <c r="H316" s="27">
        <f t="shared" si="1366"/>
        <v>0</v>
      </c>
      <c r="I316" s="27">
        <f t="shared" si="1366"/>
        <v>0</v>
      </c>
      <c r="J316" s="27">
        <f t="shared" si="1366"/>
        <v>0</v>
      </c>
      <c r="K316" s="27">
        <f t="shared" si="1366"/>
        <v>0</v>
      </c>
      <c r="L316" s="27">
        <f t="shared" si="1366"/>
        <v>0</v>
      </c>
      <c r="M316" s="27">
        <f t="shared" si="1366"/>
        <v>0</v>
      </c>
      <c r="N316" s="27">
        <f t="shared" si="1366"/>
        <v>0</v>
      </c>
      <c r="O316" s="27">
        <f t="shared" si="1366"/>
        <v>0</v>
      </c>
      <c r="P316" s="27">
        <f t="shared" si="1366"/>
        <v>0</v>
      </c>
      <c r="Q316" s="27">
        <f t="shared" si="1366"/>
        <v>0</v>
      </c>
      <c r="R316" s="27">
        <f t="shared" si="1366"/>
        <v>0</v>
      </c>
      <c r="S316" s="27">
        <f t="shared" si="1366"/>
        <v>0</v>
      </c>
      <c r="T316" s="27">
        <f t="shared" si="1366"/>
        <v>0</v>
      </c>
      <c r="U316" s="27">
        <f t="shared" si="1366"/>
        <v>0</v>
      </c>
      <c r="V316" s="27">
        <f t="shared" si="1366"/>
        <v>0</v>
      </c>
      <c r="W316" s="27">
        <f t="shared" si="1366"/>
        <v>0</v>
      </c>
      <c r="X316" s="27">
        <f t="shared" si="1366"/>
        <v>0</v>
      </c>
      <c r="Y316" s="28">
        <f t="shared" si="1366"/>
        <v>0</v>
      </c>
    </row>
    <row r="317" spans="1:25" hidden="1" outlineLevel="1" x14ac:dyDescent="0.2">
      <c r="A317" s="69" t="s">
        <v>2</v>
      </c>
      <c r="B317" s="27">
        <f t="shared" ref="B317:Y317" si="1367">B311</f>
        <v>2395.83</v>
      </c>
      <c r="C317" s="27">
        <f t="shared" si="1367"/>
        <v>2395.83</v>
      </c>
      <c r="D317" s="27">
        <f t="shared" si="1367"/>
        <v>2395.83</v>
      </c>
      <c r="E317" s="27">
        <f t="shared" si="1367"/>
        <v>2395.83</v>
      </c>
      <c r="F317" s="27">
        <f t="shared" si="1367"/>
        <v>2395.83</v>
      </c>
      <c r="G317" s="27">
        <f t="shared" si="1367"/>
        <v>2395.83</v>
      </c>
      <c r="H317" s="27">
        <f t="shared" si="1367"/>
        <v>2395.83</v>
      </c>
      <c r="I317" s="27">
        <f t="shared" si="1367"/>
        <v>2395.83</v>
      </c>
      <c r="J317" s="27">
        <f t="shared" si="1367"/>
        <v>2395.83</v>
      </c>
      <c r="K317" s="27">
        <f t="shared" si="1367"/>
        <v>2395.83</v>
      </c>
      <c r="L317" s="27">
        <f t="shared" si="1367"/>
        <v>2395.83</v>
      </c>
      <c r="M317" s="27">
        <f t="shared" si="1367"/>
        <v>2395.83</v>
      </c>
      <c r="N317" s="27">
        <f t="shared" si="1367"/>
        <v>2395.83</v>
      </c>
      <c r="O317" s="27">
        <f t="shared" si="1367"/>
        <v>2395.83</v>
      </c>
      <c r="P317" s="27">
        <f t="shared" si="1367"/>
        <v>2395.83</v>
      </c>
      <c r="Q317" s="27">
        <f t="shared" si="1367"/>
        <v>2395.83</v>
      </c>
      <c r="R317" s="27">
        <f t="shared" si="1367"/>
        <v>2395.83</v>
      </c>
      <c r="S317" s="27">
        <f t="shared" si="1367"/>
        <v>2395.83</v>
      </c>
      <c r="T317" s="27">
        <f t="shared" si="1367"/>
        <v>2395.83</v>
      </c>
      <c r="U317" s="27">
        <f t="shared" si="1367"/>
        <v>2395.83</v>
      </c>
      <c r="V317" s="27">
        <f t="shared" si="1367"/>
        <v>2395.83</v>
      </c>
      <c r="W317" s="27">
        <f t="shared" si="1367"/>
        <v>2395.83</v>
      </c>
      <c r="X317" s="27">
        <f t="shared" si="1367"/>
        <v>2395.83</v>
      </c>
      <c r="Y317" s="28">
        <f t="shared" si="1367"/>
        <v>2395.83</v>
      </c>
    </row>
    <row r="318" spans="1:25" hidden="1" outlineLevel="1" x14ac:dyDescent="0.2">
      <c r="A318" s="69" t="s">
        <v>3</v>
      </c>
      <c r="B318" s="27">
        <f t="shared" ref="B318:Y318" si="1368">B312</f>
        <v>77.12</v>
      </c>
      <c r="C318" s="27">
        <f t="shared" si="1368"/>
        <v>77.12</v>
      </c>
      <c r="D318" s="27">
        <f t="shared" si="1368"/>
        <v>77.12</v>
      </c>
      <c r="E318" s="27">
        <f t="shared" si="1368"/>
        <v>77.12</v>
      </c>
      <c r="F318" s="27">
        <f t="shared" si="1368"/>
        <v>77.12</v>
      </c>
      <c r="G318" s="27">
        <f t="shared" si="1368"/>
        <v>77.12</v>
      </c>
      <c r="H318" s="27">
        <f t="shared" si="1368"/>
        <v>77.12</v>
      </c>
      <c r="I318" s="27">
        <f t="shared" si="1368"/>
        <v>77.12</v>
      </c>
      <c r="J318" s="27">
        <f t="shared" si="1368"/>
        <v>77.12</v>
      </c>
      <c r="K318" s="27">
        <f t="shared" si="1368"/>
        <v>77.12</v>
      </c>
      <c r="L318" s="27">
        <f t="shared" si="1368"/>
        <v>77.12</v>
      </c>
      <c r="M318" s="27">
        <f t="shared" si="1368"/>
        <v>77.12</v>
      </c>
      <c r="N318" s="27">
        <f t="shared" si="1368"/>
        <v>77.12</v>
      </c>
      <c r="O318" s="27">
        <f t="shared" si="1368"/>
        <v>77.12</v>
      </c>
      <c r="P318" s="27">
        <f t="shared" si="1368"/>
        <v>77.12</v>
      </c>
      <c r="Q318" s="27">
        <f t="shared" si="1368"/>
        <v>77.12</v>
      </c>
      <c r="R318" s="27">
        <f t="shared" si="1368"/>
        <v>77.12</v>
      </c>
      <c r="S318" s="27">
        <f t="shared" si="1368"/>
        <v>77.12</v>
      </c>
      <c r="T318" s="27">
        <f t="shared" si="1368"/>
        <v>77.12</v>
      </c>
      <c r="U318" s="27">
        <f t="shared" si="1368"/>
        <v>77.12</v>
      </c>
      <c r="V318" s="27">
        <f t="shared" si="1368"/>
        <v>77.12</v>
      </c>
      <c r="W318" s="27">
        <f t="shared" si="1368"/>
        <v>77.12</v>
      </c>
      <c r="X318" s="27">
        <f t="shared" si="1368"/>
        <v>77.12</v>
      </c>
      <c r="Y318" s="28">
        <f t="shared" si="1368"/>
        <v>77.12</v>
      </c>
    </row>
    <row r="319" spans="1:25" ht="15" hidden="1" outlineLevel="1" thickBot="1" x14ac:dyDescent="0.25">
      <c r="A319" s="70" t="s">
        <v>64</v>
      </c>
      <c r="B319" s="71" t="e">
        <f t="shared" ref="B319:Y319" si="1369">B313</f>
        <v>#REF!</v>
      </c>
      <c r="C319" s="71" t="e">
        <f t="shared" si="1369"/>
        <v>#REF!</v>
      </c>
      <c r="D319" s="71" t="e">
        <f t="shared" si="1369"/>
        <v>#REF!</v>
      </c>
      <c r="E319" s="71" t="e">
        <f t="shared" si="1369"/>
        <v>#REF!</v>
      </c>
      <c r="F319" s="71" t="e">
        <f t="shared" si="1369"/>
        <v>#REF!</v>
      </c>
      <c r="G319" s="71" t="e">
        <f t="shared" si="1369"/>
        <v>#REF!</v>
      </c>
      <c r="H319" s="71" t="e">
        <f t="shared" si="1369"/>
        <v>#REF!</v>
      </c>
      <c r="I319" s="71" t="e">
        <f t="shared" si="1369"/>
        <v>#REF!</v>
      </c>
      <c r="J319" s="71" t="e">
        <f t="shared" si="1369"/>
        <v>#REF!</v>
      </c>
      <c r="K319" s="71" t="e">
        <f t="shared" si="1369"/>
        <v>#REF!</v>
      </c>
      <c r="L319" s="71" t="e">
        <f t="shared" si="1369"/>
        <v>#REF!</v>
      </c>
      <c r="M319" s="71" t="e">
        <f t="shared" si="1369"/>
        <v>#REF!</v>
      </c>
      <c r="N319" s="71" t="e">
        <f t="shared" si="1369"/>
        <v>#REF!</v>
      </c>
      <c r="O319" s="71" t="e">
        <f t="shared" si="1369"/>
        <v>#REF!</v>
      </c>
      <c r="P319" s="71" t="e">
        <f t="shared" si="1369"/>
        <v>#REF!</v>
      </c>
      <c r="Q319" s="71" t="e">
        <f t="shared" si="1369"/>
        <v>#REF!</v>
      </c>
      <c r="R319" s="71" t="e">
        <f t="shared" si="1369"/>
        <v>#REF!</v>
      </c>
      <c r="S319" s="71" t="e">
        <f t="shared" si="1369"/>
        <v>#REF!</v>
      </c>
      <c r="T319" s="71" t="e">
        <f t="shared" si="1369"/>
        <v>#REF!</v>
      </c>
      <c r="U319" s="71" t="e">
        <f t="shared" si="1369"/>
        <v>#REF!</v>
      </c>
      <c r="V319" s="71" t="e">
        <f t="shared" si="1369"/>
        <v>#REF!</v>
      </c>
      <c r="W319" s="71" t="e">
        <f t="shared" si="1369"/>
        <v>#REF!</v>
      </c>
      <c r="X319" s="71" t="e">
        <f t="shared" si="1369"/>
        <v>#REF!</v>
      </c>
      <c r="Y319" s="72" t="e">
        <f t="shared" si="1369"/>
        <v>#REF!</v>
      </c>
    </row>
    <row r="320" spans="1:25" ht="15" collapsed="1" thickBot="1" x14ac:dyDescent="0.25">
      <c r="A320" s="68">
        <v>21</v>
      </c>
      <c r="B320" s="66" t="e">
        <f>ROUND(SUM(B321:B325),2)</f>
        <v>#REF!</v>
      </c>
      <c r="C320" s="66" t="e">
        <f t="shared" ref="C320" si="1370">ROUND(SUM(C321:C325),2)</f>
        <v>#REF!</v>
      </c>
      <c r="D320" s="66" t="e">
        <f t="shared" ref="D320" si="1371">ROUND(SUM(D321:D325),2)</f>
        <v>#REF!</v>
      </c>
      <c r="E320" s="66" t="e">
        <f t="shared" ref="E320" si="1372">ROUND(SUM(E321:E325),2)</f>
        <v>#REF!</v>
      </c>
      <c r="F320" s="66" t="e">
        <f t="shared" ref="F320" si="1373">ROUND(SUM(F321:F325),2)</f>
        <v>#REF!</v>
      </c>
      <c r="G320" s="66" t="e">
        <f t="shared" ref="G320" si="1374">ROUND(SUM(G321:G325),2)</f>
        <v>#REF!</v>
      </c>
      <c r="H320" s="66" t="e">
        <f t="shared" ref="H320" si="1375">ROUND(SUM(H321:H325),2)</f>
        <v>#REF!</v>
      </c>
      <c r="I320" s="66" t="e">
        <f t="shared" ref="I320" si="1376">ROUND(SUM(I321:I325),2)</f>
        <v>#REF!</v>
      </c>
      <c r="J320" s="66" t="e">
        <f t="shared" ref="J320" si="1377">ROUND(SUM(J321:J325),2)</f>
        <v>#REF!</v>
      </c>
      <c r="K320" s="66" t="e">
        <f t="shared" ref="K320" si="1378">ROUND(SUM(K321:K325),2)</f>
        <v>#REF!</v>
      </c>
      <c r="L320" s="66" t="e">
        <f t="shared" ref="L320" si="1379">ROUND(SUM(L321:L325),2)</f>
        <v>#REF!</v>
      </c>
      <c r="M320" s="66" t="e">
        <f t="shared" ref="M320" si="1380">ROUND(SUM(M321:M325),2)</f>
        <v>#REF!</v>
      </c>
      <c r="N320" s="66" t="e">
        <f t="shared" ref="N320" si="1381">ROUND(SUM(N321:N325),2)</f>
        <v>#REF!</v>
      </c>
      <c r="O320" s="66" t="e">
        <f t="shared" ref="O320" si="1382">ROUND(SUM(O321:O325),2)</f>
        <v>#REF!</v>
      </c>
      <c r="P320" s="66" t="e">
        <f t="shared" ref="P320" si="1383">ROUND(SUM(P321:P325),2)</f>
        <v>#REF!</v>
      </c>
      <c r="Q320" s="66" t="e">
        <f t="shared" ref="Q320" si="1384">ROUND(SUM(Q321:Q325),2)</f>
        <v>#REF!</v>
      </c>
      <c r="R320" s="66" t="e">
        <f t="shared" ref="R320" si="1385">ROUND(SUM(R321:R325),2)</f>
        <v>#REF!</v>
      </c>
      <c r="S320" s="66" t="e">
        <f t="shared" ref="S320" si="1386">ROUND(SUM(S321:S325),2)</f>
        <v>#REF!</v>
      </c>
      <c r="T320" s="66" t="e">
        <f t="shared" ref="T320" si="1387">ROUND(SUM(T321:T325),2)</f>
        <v>#REF!</v>
      </c>
      <c r="U320" s="66" t="e">
        <f t="shared" ref="U320" si="1388">ROUND(SUM(U321:U325),2)</f>
        <v>#REF!</v>
      </c>
      <c r="V320" s="66" t="e">
        <f t="shared" ref="V320" si="1389">ROUND(SUM(V321:V325),2)</f>
        <v>#REF!</v>
      </c>
      <c r="W320" s="66" t="e">
        <f t="shared" ref="W320" si="1390">ROUND(SUM(W321:W325),2)</f>
        <v>#REF!</v>
      </c>
      <c r="X320" s="66" t="e">
        <f t="shared" ref="X320" si="1391">ROUND(SUM(X321:X325),2)</f>
        <v>#REF!</v>
      </c>
      <c r="Y320" s="67" t="e">
        <f t="shared" ref="Y320" si="1392">ROUND(SUM(Y321:Y325),2)</f>
        <v>#REF!</v>
      </c>
    </row>
    <row r="321" spans="1:25" ht="38.25" hidden="1" outlineLevel="1" x14ac:dyDescent="0.2">
      <c r="A321" s="69" t="s">
        <v>67</v>
      </c>
      <c r="B321" s="64" t="e">
        <f>B132</f>
        <v>#REF!</v>
      </c>
      <c r="C321" s="64" t="e">
        <f t="shared" ref="C321:Y321" si="1393">C132</f>
        <v>#REF!</v>
      </c>
      <c r="D321" s="64" t="e">
        <f t="shared" si="1393"/>
        <v>#REF!</v>
      </c>
      <c r="E321" s="64" t="e">
        <f t="shared" si="1393"/>
        <v>#REF!</v>
      </c>
      <c r="F321" s="64" t="e">
        <f t="shared" si="1393"/>
        <v>#REF!</v>
      </c>
      <c r="G321" s="64" t="e">
        <f t="shared" si="1393"/>
        <v>#REF!</v>
      </c>
      <c r="H321" s="64" t="e">
        <f t="shared" si="1393"/>
        <v>#REF!</v>
      </c>
      <c r="I321" s="64" t="e">
        <f t="shared" si="1393"/>
        <v>#REF!</v>
      </c>
      <c r="J321" s="64" t="e">
        <f t="shared" si="1393"/>
        <v>#REF!</v>
      </c>
      <c r="K321" s="64" t="e">
        <f t="shared" si="1393"/>
        <v>#REF!</v>
      </c>
      <c r="L321" s="64" t="e">
        <f t="shared" si="1393"/>
        <v>#REF!</v>
      </c>
      <c r="M321" s="64" t="e">
        <f t="shared" si="1393"/>
        <v>#REF!</v>
      </c>
      <c r="N321" s="64" t="e">
        <f t="shared" si="1393"/>
        <v>#REF!</v>
      </c>
      <c r="O321" s="64" t="e">
        <f t="shared" si="1393"/>
        <v>#REF!</v>
      </c>
      <c r="P321" s="64" t="e">
        <f t="shared" si="1393"/>
        <v>#REF!</v>
      </c>
      <c r="Q321" s="64" t="e">
        <f t="shared" si="1393"/>
        <v>#REF!</v>
      </c>
      <c r="R321" s="64" t="e">
        <f t="shared" si="1393"/>
        <v>#REF!</v>
      </c>
      <c r="S321" s="64" t="e">
        <f t="shared" si="1393"/>
        <v>#REF!</v>
      </c>
      <c r="T321" s="64" t="e">
        <f t="shared" si="1393"/>
        <v>#REF!</v>
      </c>
      <c r="U321" s="64" t="e">
        <f t="shared" si="1393"/>
        <v>#REF!</v>
      </c>
      <c r="V321" s="64" t="e">
        <f t="shared" si="1393"/>
        <v>#REF!</v>
      </c>
      <c r="W321" s="64" t="e">
        <f t="shared" si="1393"/>
        <v>#REF!</v>
      </c>
      <c r="X321" s="64" t="e">
        <f t="shared" si="1393"/>
        <v>#REF!</v>
      </c>
      <c r="Y321" s="65" t="e">
        <f t="shared" si="1393"/>
        <v>#REF!</v>
      </c>
    </row>
    <row r="322" spans="1:25" ht="38.25" hidden="1" outlineLevel="1" x14ac:dyDescent="0.2">
      <c r="A322" s="69" t="s">
        <v>39</v>
      </c>
      <c r="B322" s="27">
        <f>B316</f>
        <v>0</v>
      </c>
      <c r="C322" s="27">
        <f t="shared" ref="C322:Y322" si="1394">C316</f>
        <v>0</v>
      </c>
      <c r="D322" s="27">
        <f t="shared" si="1394"/>
        <v>0</v>
      </c>
      <c r="E322" s="27">
        <f t="shared" si="1394"/>
        <v>0</v>
      </c>
      <c r="F322" s="27">
        <f t="shared" si="1394"/>
        <v>0</v>
      </c>
      <c r="G322" s="27">
        <f t="shared" si="1394"/>
        <v>0</v>
      </c>
      <c r="H322" s="27">
        <f t="shared" si="1394"/>
        <v>0</v>
      </c>
      <c r="I322" s="27">
        <f t="shared" si="1394"/>
        <v>0</v>
      </c>
      <c r="J322" s="27">
        <f t="shared" si="1394"/>
        <v>0</v>
      </c>
      <c r="K322" s="27">
        <f t="shared" si="1394"/>
        <v>0</v>
      </c>
      <c r="L322" s="27">
        <f t="shared" si="1394"/>
        <v>0</v>
      </c>
      <c r="M322" s="27">
        <f t="shared" si="1394"/>
        <v>0</v>
      </c>
      <c r="N322" s="27">
        <f t="shared" si="1394"/>
        <v>0</v>
      </c>
      <c r="O322" s="27">
        <f t="shared" si="1394"/>
        <v>0</v>
      </c>
      <c r="P322" s="27">
        <f t="shared" si="1394"/>
        <v>0</v>
      </c>
      <c r="Q322" s="27">
        <f t="shared" si="1394"/>
        <v>0</v>
      </c>
      <c r="R322" s="27">
        <f t="shared" si="1394"/>
        <v>0</v>
      </c>
      <c r="S322" s="27">
        <f t="shared" si="1394"/>
        <v>0</v>
      </c>
      <c r="T322" s="27">
        <f t="shared" si="1394"/>
        <v>0</v>
      </c>
      <c r="U322" s="27">
        <f t="shared" si="1394"/>
        <v>0</v>
      </c>
      <c r="V322" s="27">
        <f t="shared" si="1394"/>
        <v>0</v>
      </c>
      <c r="W322" s="27">
        <f t="shared" si="1394"/>
        <v>0</v>
      </c>
      <c r="X322" s="27">
        <f t="shared" si="1394"/>
        <v>0</v>
      </c>
      <c r="Y322" s="28">
        <f t="shared" si="1394"/>
        <v>0</v>
      </c>
    </row>
    <row r="323" spans="1:25" hidden="1" outlineLevel="1" x14ac:dyDescent="0.2">
      <c r="A323" s="69" t="s">
        <v>2</v>
      </c>
      <c r="B323" s="27">
        <f t="shared" ref="B323:Y323" si="1395">B317</f>
        <v>2395.83</v>
      </c>
      <c r="C323" s="27">
        <f t="shared" si="1395"/>
        <v>2395.83</v>
      </c>
      <c r="D323" s="27">
        <f t="shared" si="1395"/>
        <v>2395.83</v>
      </c>
      <c r="E323" s="27">
        <f t="shared" si="1395"/>
        <v>2395.83</v>
      </c>
      <c r="F323" s="27">
        <f t="shared" si="1395"/>
        <v>2395.83</v>
      </c>
      <c r="G323" s="27">
        <f t="shared" si="1395"/>
        <v>2395.83</v>
      </c>
      <c r="H323" s="27">
        <f t="shared" si="1395"/>
        <v>2395.83</v>
      </c>
      <c r="I323" s="27">
        <f t="shared" si="1395"/>
        <v>2395.83</v>
      </c>
      <c r="J323" s="27">
        <f t="shared" si="1395"/>
        <v>2395.83</v>
      </c>
      <c r="K323" s="27">
        <f t="shared" si="1395"/>
        <v>2395.83</v>
      </c>
      <c r="L323" s="27">
        <f t="shared" si="1395"/>
        <v>2395.83</v>
      </c>
      <c r="M323" s="27">
        <f t="shared" si="1395"/>
        <v>2395.83</v>
      </c>
      <c r="N323" s="27">
        <f t="shared" si="1395"/>
        <v>2395.83</v>
      </c>
      <c r="O323" s="27">
        <f t="shared" si="1395"/>
        <v>2395.83</v>
      </c>
      <c r="P323" s="27">
        <f t="shared" si="1395"/>
        <v>2395.83</v>
      </c>
      <c r="Q323" s="27">
        <f t="shared" si="1395"/>
        <v>2395.83</v>
      </c>
      <c r="R323" s="27">
        <f t="shared" si="1395"/>
        <v>2395.83</v>
      </c>
      <c r="S323" s="27">
        <f t="shared" si="1395"/>
        <v>2395.83</v>
      </c>
      <c r="T323" s="27">
        <f t="shared" si="1395"/>
        <v>2395.83</v>
      </c>
      <c r="U323" s="27">
        <f t="shared" si="1395"/>
        <v>2395.83</v>
      </c>
      <c r="V323" s="27">
        <f t="shared" si="1395"/>
        <v>2395.83</v>
      </c>
      <c r="W323" s="27">
        <f t="shared" si="1395"/>
        <v>2395.83</v>
      </c>
      <c r="X323" s="27">
        <f t="shared" si="1395"/>
        <v>2395.83</v>
      </c>
      <c r="Y323" s="28">
        <f t="shared" si="1395"/>
        <v>2395.83</v>
      </c>
    </row>
    <row r="324" spans="1:25" hidden="1" outlineLevel="1" x14ac:dyDescent="0.2">
      <c r="A324" s="69" t="s">
        <v>3</v>
      </c>
      <c r="B324" s="27">
        <f t="shared" ref="B324:Y324" si="1396">B318</f>
        <v>77.12</v>
      </c>
      <c r="C324" s="27">
        <f t="shared" si="1396"/>
        <v>77.12</v>
      </c>
      <c r="D324" s="27">
        <f t="shared" si="1396"/>
        <v>77.12</v>
      </c>
      <c r="E324" s="27">
        <f t="shared" si="1396"/>
        <v>77.12</v>
      </c>
      <c r="F324" s="27">
        <f t="shared" si="1396"/>
        <v>77.12</v>
      </c>
      <c r="G324" s="27">
        <f t="shared" si="1396"/>
        <v>77.12</v>
      </c>
      <c r="H324" s="27">
        <f t="shared" si="1396"/>
        <v>77.12</v>
      </c>
      <c r="I324" s="27">
        <f t="shared" si="1396"/>
        <v>77.12</v>
      </c>
      <c r="J324" s="27">
        <f t="shared" si="1396"/>
        <v>77.12</v>
      </c>
      <c r="K324" s="27">
        <f t="shared" si="1396"/>
        <v>77.12</v>
      </c>
      <c r="L324" s="27">
        <f t="shared" si="1396"/>
        <v>77.12</v>
      </c>
      <c r="M324" s="27">
        <f t="shared" si="1396"/>
        <v>77.12</v>
      </c>
      <c r="N324" s="27">
        <f t="shared" si="1396"/>
        <v>77.12</v>
      </c>
      <c r="O324" s="27">
        <f t="shared" si="1396"/>
        <v>77.12</v>
      </c>
      <c r="P324" s="27">
        <f t="shared" si="1396"/>
        <v>77.12</v>
      </c>
      <c r="Q324" s="27">
        <f t="shared" si="1396"/>
        <v>77.12</v>
      </c>
      <c r="R324" s="27">
        <f t="shared" si="1396"/>
        <v>77.12</v>
      </c>
      <c r="S324" s="27">
        <f t="shared" si="1396"/>
        <v>77.12</v>
      </c>
      <c r="T324" s="27">
        <f t="shared" si="1396"/>
        <v>77.12</v>
      </c>
      <c r="U324" s="27">
        <f t="shared" si="1396"/>
        <v>77.12</v>
      </c>
      <c r="V324" s="27">
        <f t="shared" si="1396"/>
        <v>77.12</v>
      </c>
      <c r="W324" s="27">
        <f t="shared" si="1396"/>
        <v>77.12</v>
      </c>
      <c r="X324" s="27">
        <f t="shared" si="1396"/>
        <v>77.12</v>
      </c>
      <c r="Y324" s="28">
        <f t="shared" si="1396"/>
        <v>77.12</v>
      </c>
    </row>
    <row r="325" spans="1:25" ht="15" hidden="1" outlineLevel="1" thickBot="1" x14ac:dyDescent="0.25">
      <c r="A325" s="70" t="s">
        <v>64</v>
      </c>
      <c r="B325" s="71" t="e">
        <f t="shared" ref="B325:Y325" si="1397">B319</f>
        <v>#REF!</v>
      </c>
      <c r="C325" s="71" t="e">
        <f t="shared" si="1397"/>
        <v>#REF!</v>
      </c>
      <c r="D325" s="71" t="e">
        <f t="shared" si="1397"/>
        <v>#REF!</v>
      </c>
      <c r="E325" s="71" t="e">
        <f t="shared" si="1397"/>
        <v>#REF!</v>
      </c>
      <c r="F325" s="71" t="e">
        <f t="shared" si="1397"/>
        <v>#REF!</v>
      </c>
      <c r="G325" s="71" t="e">
        <f t="shared" si="1397"/>
        <v>#REF!</v>
      </c>
      <c r="H325" s="71" t="e">
        <f t="shared" si="1397"/>
        <v>#REF!</v>
      </c>
      <c r="I325" s="71" t="e">
        <f t="shared" si="1397"/>
        <v>#REF!</v>
      </c>
      <c r="J325" s="71" t="e">
        <f t="shared" si="1397"/>
        <v>#REF!</v>
      </c>
      <c r="K325" s="71" t="e">
        <f t="shared" si="1397"/>
        <v>#REF!</v>
      </c>
      <c r="L325" s="71" t="e">
        <f t="shared" si="1397"/>
        <v>#REF!</v>
      </c>
      <c r="M325" s="71" t="e">
        <f t="shared" si="1397"/>
        <v>#REF!</v>
      </c>
      <c r="N325" s="71" t="e">
        <f t="shared" si="1397"/>
        <v>#REF!</v>
      </c>
      <c r="O325" s="71" t="e">
        <f t="shared" si="1397"/>
        <v>#REF!</v>
      </c>
      <c r="P325" s="71" t="e">
        <f t="shared" si="1397"/>
        <v>#REF!</v>
      </c>
      <c r="Q325" s="71" t="e">
        <f t="shared" si="1397"/>
        <v>#REF!</v>
      </c>
      <c r="R325" s="71" t="e">
        <f t="shared" si="1397"/>
        <v>#REF!</v>
      </c>
      <c r="S325" s="71" t="e">
        <f t="shared" si="1397"/>
        <v>#REF!</v>
      </c>
      <c r="T325" s="71" t="e">
        <f t="shared" si="1397"/>
        <v>#REF!</v>
      </c>
      <c r="U325" s="71" t="e">
        <f t="shared" si="1397"/>
        <v>#REF!</v>
      </c>
      <c r="V325" s="71" t="e">
        <f t="shared" si="1397"/>
        <v>#REF!</v>
      </c>
      <c r="W325" s="71" t="e">
        <f t="shared" si="1397"/>
        <v>#REF!</v>
      </c>
      <c r="X325" s="71" t="e">
        <f t="shared" si="1397"/>
        <v>#REF!</v>
      </c>
      <c r="Y325" s="72" t="e">
        <f t="shared" si="1397"/>
        <v>#REF!</v>
      </c>
    </row>
    <row r="326" spans="1:25" ht="15" collapsed="1" thickBot="1" x14ac:dyDescent="0.25">
      <c r="A326" s="68">
        <v>22</v>
      </c>
      <c r="B326" s="66" t="e">
        <f>ROUND(SUM(B327:B331),2)</f>
        <v>#REF!</v>
      </c>
      <c r="C326" s="66" t="e">
        <f t="shared" ref="C326" si="1398">ROUND(SUM(C327:C331),2)</f>
        <v>#REF!</v>
      </c>
      <c r="D326" s="66" t="e">
        <f t="shared" ref="D326" si="1399">ROUND(SUM(D327:D331),2)</f>
        <v>#REF!</v>
      </c>
      <c r="E326" s="66" t="e">
        <f t="shared" ref="E326" si="1400">ROUND(SUM(E327:E331),2)</f>
        <v>#REF!</v>
      </c>
      <c r="F326" s="66" t="e">
        <f t="shared" ref="F326" si="1401">ROUND(SUM(F327:F331),2)</f>
        <v>#REF!</v>
      </c>
      <c r="G326" s="66" t="e">
        <f t="shared" ref="G326" si="1402">ROUND(SUM(G327:G331),2)</f>
        <v>#REF!</v>
      </c>
      <c r="H326" s="66" t="e">
        <f t="shared" ref="H326" si="1403">ROUND(SUM(H327:H331),2)</f>
        <v>#REF!</v>
      </c>
      <c r="I326" s="66" t="e">
        <f t="shared" ref="I326" si="1404">ROUND(SUM(I327:I331),2)</f>
        <v>#REF!</v>
      </c>
      <c r="J326" s="66" t="e">
        <f t="shared" ref="J326" si="1405">ROUND(SUM(J327:J331),2)</f>
        <v>#REF!</v>
      </c>
      <c r="K326" s="66" t="e">
        <f t="shared" ref="K326" si="1406">ROUND(SUM(K327:K331),2)</f>
        <v>#REF!</v>
      </c>
      <c r="L326" s="66" t="e">
        <f t="shared" ref="L326" si="1407">ROUND(SUM(L327:L331),2)</f>
        <v>#REF!</v>
      </c>
      <c r="M326" s="66" t="e">
        <f t="shared" ref="M326" si="1408">ROUND(SUM(M327:M331),2)</f>
        <v>#REF!</v>
      </c>
      <c r="N326" s="66" t="e">
        <f t="shared" ref="N326" si="1409">ROUND(SUM(N327:N331),2)</f>
        <v>#REF!</v>
      </c>
      <c r="O326" s="66" t="e">
        <f t="shared" ref="O326" si="1410">ROUND(SUM(O327:O331),2)</f>
        <v>#REF!</v>
      </c>
      <c r="P326" s="66" t="e">
        <f t="shared" ref="P326" si="1411">ROUND(SUM(P327:P331),2)</f>
        <v>#REF!</v>
      </c>
      <c r="Q326" s="66" t="e">
        <f t="shared" ref="Q326" si="1412">ROUND(SUM(Q327:Q331),2)</f>
        <v>#REF!</v>
      </c>
      <c r="R326" s="66" t="e">
        <f t="shared" ref="R326" si="1413">ROUND(SUM(R327:R331),2)</f>
        <v>#REF!</v>
      </c>
      <c r="S326" s="66" t="e">
        <f t="shared" ref="S326" si="1414">ROUND(SUM(S327:S331),2)</f>
        <v>#REF!</v>
      </c>
      <c r="T326" s="66" t="e">
        <f t="shared" ref="T326" si="1415">ROUND(SUM(T327:T331),2)</f>
        <v>#REF!</v>
      </c>
      <c r="U326" s="66" t="e">
        <f t="shared" ref="U326" si="1416">ROUND(SUM(U327:U331),2)</f>
        <v>#REF!</v>
      </c>
      <c r="V326" s="66" t="e">
        <f t="shared" ref="V326" si="1417">ROUND(SUM(V327:V331),2)</f>
        <v>#REF!</v>
      </c>
      <c r="W326" s="66" t="e">
        <f t="shared" ref="W326" si="1418">ROUND(SUM(W327:W331),2)</f>
        <v>#REF!</v>
      </c>
      <c r="X326" s="66" t="e">
        <f t="shared" ref="X326" si="1419">ROUND(SUM(X327:X331),2)</f>
        <v>#REF!</v>
      </c>
      <c r="Y326" s="67" t="e">
        <f t="shared" ref="Y326" si="1420">ROUND(SUM(Y327:Y331),2)</f>
        <v>#REF!</v>
      </c>
    </row>
    <row r="327" spans="1:25" ht="38.25" hidden="1" outlineLevel="1" x14ac:dyDescent="0.2">
      <c r="A327" s="69" t="s">
        <v>67</v>
      </c>
      <c r="B327" s="64" t="e">
        <f>B138</f>
        <v>#REF!</v>
      </c>
      <c r="C327" s="64" t="e">
        <f t="shared" ref="C327:Y327" si="1421">C138</f>
        <v>#REF!</v>
      </c>
      <c r="D327" s="64" t="e">
        <f t="shared" si="1421"/>
        <v>#REF!</v>
      </c>
      <c r="E327" s="64" t="e">
        <f t="shared" si="1421"/>
        <v>#REF!</v>
      </c>
      <c r="F327" s="64" t="e">
        <f t="shared" si="1421"/>
        <v>#REF!</v>
      </c>
      <c r="G327" s="64" t="e">
        <f t="shared" si="1421"/>
        <v>#REF!</v>
      </c>
      <c r="H327" s="64" t="e">
        <f t="shared" si="1421"/>
        <v>#REF!</v>
      </c>
      <c r="I327" s="64" t="e">
        <f t="shared" si="1421"/>
        <v>#REF!</v>
      </c>
      <c r="J327" s="64" t="e">
        <f t="shared" si="1421"/>
        <v>#REF!</v>
      </c>
      <c r="K327" s="64" t="e">
        <f t="shared" si="1421"/>
        <v>#REF!</v>
      </c>
      <c r="L327" s="64" t="e">
        <f t="shared" si="1421"/>
        <v>#REF!</v>
      </c>
      <c r="M327" s="64" t="e">
        <f t="shared" si="1421"/>
        <v>#REF!</v>
      </c>
      <c r="N327" s="64" t="e">
        <f t="shared" si="1421"/>
        <v>#REF!</v>
      </c>
      <c r="O327" s="64" t="e">
        <f t="shared" si="1421"/>
        <v>#REF!</v>
      </c>
      <c r="P327" s="64" t="e">
        <f t="shared" si="1421"/>
        <v>#REF!</v>
      </c>
      <c r="Q327" s="64" t="e">
        <f t="shared" si="1421"/>
        <v>#REF!</v>
      </c>
      <c r="R327" s="64" t="e">
        <f t="shared" si="1421"/>
        <v>#REF!</v>
      </c>
      <c r="S327" s="64" t="e">
        <f t="shared" si="1421"/>
        <v>#REF!</v>
      </c>
      <c r="T327" s="64" t="e">
        <f t="shared" si="1421"/>
        <v>#REF!</v>
      </c>
      <c r="U327" s="64" t="e">
        <f t="shared" si="1421"/>
        <v>#REF!</v>
      </c>
      <c r="V327" s="64" t="e">
        <f t="shared" si="1421"/>
        <v>#REF!</v>
      </c>
      <c r="W327" s="64" t="e">
        <f t="shared" si="1421"/>
        <v>#REF!</v>
      </c>
      <c r="X327" s="64" t="e">
        <f t="shared" si="1421"/>
        <v>#REF!</v>
      </c>
      <c r="Y327" s="65" t="e">
        <f t="shared" si="1421"/>
        <v>#REF!</v>
      </c>
    </row>
    <row r="328" spans="1:25" ht="38.25" hidden="1" outlineLevel="1" x14ac:dyDescent="0.2">
      <c r="A328" s="69" t="s">
        <v>39</v>
      </c>
      <c r="B328" s="27">
        <f>B322</f>
        <v>0</v>
      </c>
      <c r="C328" s="27">
        <f t="shared" ref="C328:Y328" si="1422">C322</f>
        <v>0</v>
      </c>
      <c r="D328" s="27">
        <f t="shared" si="1422"/>
        <v>0</v>
      </c>
      <c r="E328" s="27">
        <f t="shared" si="1422"/>
        <v>0</v>
      </c>
      <c r="F328" s="27">
        <f t="shared" si="1422"/>
        <v>0</v>
      </c>
      <c r="G328" s="27">
        <f t="shared" si="1422"/>
        <v>0</v>
      </c>
      <c r="H328" s="27">
        <f t="shared" si="1422"/>
        <v>0</v>
      </c>
      <c r="I328" s="27">
        <f t="shared" si="1422"/>
        <v>0</v>
      </c>
      <c r="J328" s="27">
        <f t="shared" si="1422"/>
        <v>0</v>
      </c>
      <c r="K328" s="27">
        <f t="shared" si="1422"/>
        <v>0</v>
      </c>
      <c r="L328" s="27">
        <f t="shared" si="1422"/>
        <v>0</v>
      </c>
      <c r="M328" s="27">
        <f t="shared" si="1422"/>
        <v>0</v>
      </c>
      <c r="N328" s="27">
        <f t="shared" si="1422"/>
        <v>0</v>
      </c>
      <c r="O328" s="27">
        <f t="shared" si="1422"/>
        <v>0</v>
      </c>
      <c r="P328" s="27">
        <f t="shared" si="1422"/>
        <v>0</v>
      </c>
      <c r="Q328" s="27">
        <f t="shared" si="1422"/>
        <v>0</v>
      </c>
      <c r="R328" s="27">
        <f t="shared" si="1422"/>
        <v>0</v>
      </c>
      <c r="S328" s="27">
        <f t="shared" si="1422"/>
        <v>0</v>
      </c>
      <c r="T328" s="27">
        <f t="shared" si="1422"/>
        <v>0</v>
      </c>
      <c r="U328" s="27">
        <f t="shared" si="1422"/>
        <v>0</v>
      </c>
      <c r="V328" s="27">
        <f t="shared" si="1422"/>
        <v>0</v>
      </c>
      <c r="W328" s="27">
        <f t="shared" si="1422"/>
        <v>0</v>
      </c>
      <c r="X328" s="27">
        <f t="shared" si="1422"/>
        <v>0</v>
      </c>
      <c r="Y328" s="28">
        <f t="shared" si="1422"/>
        <v>0</v>
      </c>
    </row>
    <row r="329" spans="1:25" hidden="1" outlineLevel="1" x14ac:dyDescent="0.2">
      <c r="A329" s="69" t="s">
        <v>2</v>
      </c>
      <c r="B329" s="27">
        <f t="shared" ref="B329:Y329" si="1423">B323</f>
        <v>2395.83</v>
      </c>
      <c r="C329" s="27">
        <f t="shared" si="1423"/>
        <v>2395.83</v>
      </c>
      <c r="D329" s="27">
        <f t="shared" si="1423"/>
        <v>2395.83</v>
      </c>
      <c r="E329" s="27">
        <f t="shared" si="1423"/>
        <v>2395.83</v>
      </c>
      <c r="F329" s="27">
        <f t="shared" si="1423"/>
        <v>2395.83</v>
      </c>
      <c r="G329" s="27">
        <f t="shared" si="1423"/>
        <v>2395.83</v>
      </c>
      <c r="H329" s="27">
        <f t="shared" si="1423"/>
        <v>2395.83</v>
      </c>
      <c r="I329" s="27">
        <f t="shared" si="1423"/>
        <v>2395.83</v>
      </c>
      <c r="J329" s="27">
        <f t="shared" si="1423"/>
        <v>2395.83</v>
      </c>
      <c r="K329" s="27">
        <f t="shared" si="1423"/>
        <v>2395.83</v>
      </c>
      <c r="L329" s="27">
        <f t="shared" si="1423"/>
        <v>2395.83</v>
      </c>
      <c r="M329" s="27">
        <f t="shared" si="1423"/>
        <v>2395.83</v>
      </c>
      <c r="N329" s="27">
        <f t="shared" si="1423"/>
        <v>2395.83</v>
      </c>
      <c r="O329" s="27">
        <f t="shared" si="1423"/>
        <v>2395.83</v>
      </c>
      <c r="P329" s="27">
        <f t="shared" si="1423"/>
        <v>2395.83</v>
      </c>
      <c r="Q329" s="27">
        <f t="shared" si="1423"/>
        <v>2395.83</v>
      </c>
      <c r="R329" s="27">
        <f t="shared" si="1423"/>
        <v>2395.83</v>
      </c>
      <c r="S329" s="27">
        <f t="shared" si="1423"/>
        <v>2395.83</v>
      </c>
      <c r="T329" s="27">
        <f t="shared" si="1423"/>
        <v>2395.83</v>
      </c>
      <c r="U329" s="27">
        <f t="shared" si="1423"/>
        <v>2395.83</v>
      </c>
      <c r="V329" s="27">
        <f t="shared" si="1423"/>
        <v>2395.83</v>
      </c>
      <c r="W329" s="27">
        <f t="shared" si="1423"/>
        <v>2395.83</v>
      </c>
      <c r="X329" s="27">
        <f t="shared" si="1423"/>
        <v>2395.83</v>
      </c>
      <c r="Y329" s="28">
        <f t="shared" si="1423"/>
        <v>2395.83</v>
      </c>
    </row>
    <row r="330" spans="1:25" hidden="1" outlineLevel="1" x14ac:dyDescent="0.2">
      <c r="A330" s="69" t="s">
        <v>3</v>
      </c>
      <c r="B330" s="27">
        <f t="shared" ref="B330:Y330" si="1424">B324</f>
        <v>77.12</v>
      </c>
      <c r="C330" s="27">
        <f t="shared" si="1424"/>
        <v>77.12</v>
      </c>
      <c r="D330" s="27">
        <f t="shared" si="1424"/>
        <v>77.12</v>
      </c>
      <c r="E330" s="27">
        <f t="shared" si="1424"/>
        <v>77.12</v>
      </c>
      <c r="F330" s="27">
        <f t="shared" si="1424"/>
        <v>77.12</v>
      </c>
      <c r="G330" s="27">
        <f t="shared" si="1424"/>
        <v>77.12</v>
      </c>
      <c r="H330" s="27">
        <f t="shared" si="1424"/>
        <v>77.12</v>
      </c>
      <c r="I330" s="27">
        <f t="shared" si="1424"/>
        <v>77.12</v>
      </c>
      <c r="J330" s="27">
        <f t="shared" si="1424"/>
        <v>77.12</v>
      </c>
      <c r="K330" s="27">
        <f t="shared" si="1424"/>
        <v>77.12</v>
      </c>
      <c r="L330" s="27">
        <f t="shared" si="1424"/>
        <v>77.12</v>
      </c>
      <c r="M330" s="27">
        <f t="shared" si="1424"/>
        <v>77.12</v>
      </c>
      <c r="N330" s="27">
        <f t="shared" si="1424"/>
        <v>77.12</v>
      </c>
      <c r="O330" s="27">
        <f t="shared" si="1424"/>
        <v>77.12</v>
      </c>
      <c r="P330" s="27">
        <f t="shared" si="1424"/>
        <v>77.12</v>
      </c>
      <c r="Q330" s="27">
        <f t="shared" si="1424"/>
        <v>77.12</v>
      </c>
      <c r="R330" s="27">
        <f t="shared" si="1424"/>
        <v>77.12</v>
      </c>
      <c r="S330" s="27">
        <f t="shared" si="1424"/>
        <v>77.12</v>
      </c>
      <c r="T330" s="27">
        <f t="shared" si="1424"/>
        <v>77.12</v>
      </c>
      <c r="U330" s="27">
        <f t="shared" si="1424"/>
        <v>77.12</v>
      </c>
      <c r="V330" s="27">
        <f t="shared" si="1424"/>
        <v>77.12</v>
      </c>
      <c r="W330" s="27">
        <f t="shared" si="1424"/>
        <v>77.12</v>
      </c>
      <c r="X330" s="27">
        <f t="shared" si="1424"/>
        <v>77.12</v>
      </c>
      <c r="Y330" s="28">
        <f t="shared" si="1424"/>
        <v>77.12</v>
      </c>
    </row>
    <row r="331" spans="1:25" ht="15" hidden="1" outlineLevel="1" thickBot="1" x14ac:dyDescent="0.25">
      <c r="A331" s="70" t="s">
        <v>64</v>
      </c>
      <c r="B331" s="71" t="e">
        <f t="shared" ref="B331:Y331" si="1425">B325</f>
        <v>#REF!</v>
      </c>
      <c r="C331" s="71" t="e">
        <f t="shared" si="1425"/>
        <v>#REF!</v>
      </c>
      <c r="D331" s="71" t="e">
        <f t="shared" si="1425"/>
        <v>#REF!</v>
      </c>
      <c r="E331" s="71" t="e">
        <f t="shared" si="1425"/>
        <v>#REF!</v>
      </c>
      <c r="F331" s="71" t="e">
        <f t="shared" si="1425"/>
        <v>#REF!</v>
      </c>
      <c r="G331" s="71" t="e">
        <f t="shared" si="1425"/>
        <v>#REF!</v>
      </c>
      <c r="H331" s="71" t="e">
        <f t="shared" si="1425"/>
        <v>#REF!</v>
      </c>
      <c r="I331" s="71" t="e">
        <f t="shared" si="1425"/>
        <v>#REF!</v>
      </c>
      <c r="J331" s="71" t="e">
        <f t="shared" si="1425"/>
        <v>#REF!</v>
      </c>
      <c r="K331" s="71" t="e">
        <f t="shared" si="1425"/>
        <v>#REF!</v>
      </c>
      <c r="L331" s="71" t="e">
        <f t="shared" si="1425"/>
        <v>#REF!</v>
      </c>
      <c r="M331" s="71" t="e">
        <f t="shared" si="1425"/>
        <v>#REF!</v>
      </c>
      <c r="N331" s="71" t="e">
        <f t="shared" si="1425"/>
        <v>#REF!</v>
      </c>
      <c r="O331" s="71" t="e">
        <f t="shared" si="1425"/>
        <v>#REF!</v>
      </c>
      <c r="P331" s="71" t="e">
        <f t="shared" si="1425"/>
        <v>#REF!</v>
      </c>
      <c r="Q331" s="71" t="e">
        <f t="shared" si="1425"/>
        <v>#REF!</v>
      </c>
      <c r="R331" s="71" t="e">
        <f t="shared" si="1425"/>
        <v>#REF!</v>
      </c>
      <c r="S331" s="71" t="e">
        <f t="shared" si="1425"/>
        <v>#REF!</v>
      </c>
      <c r="T331" s="71" t="e">
        <f t="shared" si="1425"/>
        <v>#REF!</v>
      </c>
      <c r="U331" s="71" t="e">
        <f t="shared" si="1425"/>
        <v>#REF!</v>
      </c>
      <c r="V331" s="71" t="e">
        <f t="shared" si="1425"/>
        <v>#REF!</v>
      </c>
      <c r="W331" s="71" t="e">
        <f t="shared" si="1425"/>
        <v>#REF!</v>
      </c>
      <c r="X331" s="71" t="e">
        <f t="shared" si="1425"/>
        <v>#REF!</v>
      </c>
      <c r="Y331" s="72" t="e">
        <f t="shared" si="1425"/>
        <v>#REF!</v>
      </c>
    </row>
    <row r="332" spans="1:25" ht="15" collapsed="1" thickBot="1" x14ac:dyDescent="0.25">
      <c r="A332" s="68">
        <v>23</v>
      </c>
      <c r="B332" s="66" t="e">
        <f>ROUND(SUM(B333:B337),2)</f>
        <v>#REF!</v>
      </c>
      <c r="C332" s="66" t="e">
        <f t="shared" ref="C332" si="1426">ROUND(SUM(C333:C337),2)</f>
        <v>#REF!</v>
      </c>
      <c r="D332" s="66" t="e">
        <f t="shared" ref="D332" si="1427">ROUND(SUM(D333:D337),2)</f>
        <v>#REF!</v>
      </c>
      <c r="E332" s="66" t="e">
        <f t="shared" ref="E332" si="1428">ROUND(SUM(E333:E337),2)</f>
        <v>#REF!</v>
      </c>
      <c r="F332" s="66" t="e">
        <f t="shared" ref="F332" si="1429">ROUND(SUM(F333:F337),2)</f>
        <v>#REF!</v>
      </c>
      <c r="G332" s="66" t="e">
        <f t="shared" ref="G332" si="1430">ROUND(SUM(G333:G337),2)</f>
        <v>#REF!</v>
      </c>
      <c r="H332" s="66" t="e">
        <f t="shared" ref="H332" si="1431">ROUND(SUM(H333:H337),2)</f>
        <v>#REF!</v>
      </c>
      <c r="I332" s="66" t="e">
        <f t="shared" ref="I332" si="1432">ROUND(SUM(I333:I337),2)</f>
        <v>#REF!</v>
      </c>
      <c r="J332" s="66" t="e">
        <f t="shared" ref="J332" si="1433">ROUND(SUM(J333:J337),2)</f>
        <v>#REF!</v>
      </c>
      <c r="K332" s="66" t="e">
        <f t="shared" ref="K332" si="1434">ROUND(SUM(K333:K337),2)</f>
        <v>#REF!</v>
      </c>
      <c r="L332" s="66" t="e">
        <f t="shared" ref="L332" si="1435">ROUND(SUM(L333:L337),2)</f>
        <v>#REF!</v>
      </c>
      <c r="M332" s="66" t="e">
        <f t="shared" ref="M332" si="1436">ROUND(SUM(M333:M337),2)</f>
        <v>#REF!</v>
      </c>
      <c r="N332" s="66" t="e">
        <f t="shared" ref="N332" si="1437">ROUND(SUM(N333:N337),2)</f>
        <v>#REF!</v>
      </c>
      <c r="O332" s="66" t="e">
        <f t="shared" ref="O332" si="1438">ROUND(SUM(O333:O337),2)</f>
        <v>#REF!</v>
      </c>
      <c r="P332" s="66" t="e">
        <f t="shared" ref="P332" si="1439">ROUND(SUM(P333:P337),2)</f>
        <v>#REF!</v>
      </c>
      <c r="Q332" s="66" t="e">
        <f t="shared" ref="Q332" si="1440">ROUND(SUM(Q333:Q337),2)</f>
        <v>#REF!</v>
      </c>
      <c r="R332" s="66" t="e">
        <f t="shared" ref="R332" si="1441">ROUND(SUM(R333:R337),2)</f>
        <v>#REF!</v>
      </c>
      <c r="S332" s="66" t="e">
        <f t="shared" ref="S332" si="1442">ROUND(SUM(S333:S337),2)</f>
        <v>#REF!</v>
      </c>
      <c r="T332" s="66" t="e">
        <f t="shared" ref="T332" si="1443">ROUND(SUM(T333:T337),2)</f>
        <v>#REF!</v>
      </c>
      <c r="U332" s="66" t="e">
        <f t="shared" ref="U332" si="1444">ROUND(SUM(U333:U337),2)</f>
        <v>#REF!</v>
      </c>
      <c r="V332" s="66" t="e">
        <f t="shared" ref="V332" si="1445">ROUND(SUM(V333:V337),2)</f>
        <v>#REF!</v>
      </c>
      <c r="W332" s="66" t="e">
        <f t="shared" ref="W332" si="1446">ROUND(SUM(W333:W337),2)</f>
        <v>#REF!</v>
      </c>
      <c r="X332" s="66" t="e">
        <f t="shared" ref="X332" si="1447">ROUND(SUM(X333:X337),2)</f>
        <v>#REF!</v>
      </c>
      <c r="Y332" s="67" t="e">
        <f t="shared" ref="Y332" si="1448">ROUND(SUM(Y333:Y337),2)</f>
        <v>#REF!</v>
      </c>
    </row>
    <row r="333" spans="1:25" ht="38.25" hidden="1" outlineLevel="1" x14ac:dyDescent="0.2">
      <c r="A333" s="69" t="s">
        <v>67</v>
      </c>
      <c r="B333" s="64" t="e">
        <f>B144</f>
        <v>#REF!</v>
      </c>
      <c r="C333" s="64" t="e">
        <f t="shared" ref="C333:Y333" si="1449">C144</f>
        <v>#REF!</v>
      </c>
      <c r="D333" s="64" t="e">
        <f t="shared" si="1449"/>
        <v>#REF!</v>
      </c>
      <c r="E333" s="64" t="e">
        <f t="shared" si="1449"/>
        <v>#REF!</v>
      </c>
      <c r="F333" s="64" t="e">
        <f t="shared" si="1449"/>
        <v>#REF!</v>
      </c>
      <c r="G333" s="64" t="e">
        <f t="shared" si="1449"/>
        <v>#REF!</v>
      </c>
      <c r="H333" s="64" t="e">
        <f t="shared" si="1449"/>
        <v>#REF!</v>
      </c>
      <c r="I333" s="64" t="e">
        <f t="shared" si="1449"/>
        <v>#REF!</v>
      </c>
      <c r="J333" s="64" t="e">
        <f t="shared" si="1449"/>
        <v>#REF!</v>
      </c>
      <c r="K333" s="64" t="e">
        <f t="shared" si="1449"/>
        <v>#REF!</v>
      </c>
      <c r="L333" s="64" t="e">
        <f t="shared" si="1449"/>
        <v>#REF!</v>
      </c>
      <c r="M333" s="64" t="e">
        <f t="shared" si="1449"/>
        <v>#REF!</v>
      </c>
      <c r="N333" s="64" t="e">
        <f t="shared" si="1449"/>
        <v>#REF!</v>
      </c>
      <c r="O333" s="64" t="e">
        <f t="shared" si="1449"/>
        <v>#REF!</v>
      </c>
      <c r="P333" s="64" t="e">
        <f t="shared" si="1449"/>
        <v>#REF!</v>
      </c>
      <c r="Q333" s="64" t="e">
        <f t="shared" si="1449"/>
        <v>#REF!</v>
      </c>
      <c r="R333" s="64" t="e">
        <f t="shared" si="1449"/>
        <v>#REF!</v>
      </c>
      <c r="S333" s="64" t="e">
        <f t="shared" si="1449"/>
        <v>#REF!</v>
      </c>
      <c r="T333" s="64" t="e">
        <f t="shared" si="1449"/>
        <v>#REF!</v>
      </c>
      <c r="U333" s="64" t="e">
        <f t="shared" si="1449"/>
        <v>#REF!</v>
      </c>
      <c r="V333" s="64" t="e">
        <f t="shared" si="1449"/>
        <v>#REF!</v>
      </c>
      <c r="W333" s="64" t="e">
        <f t="shared" si="1449"/>
        <v>#REF!</v>
      </c>
      <c r="X333" s="64" t="e">
        <f t="shared" si="1449"/>
        <v>#REF!</v>
      </c>
      <c r="Y333" s="65" t="e">
        <f t="shared" si="1449"/>
        <v>#REF!</v>
      </c>
    </row>
    <row r="334" spans="1:25" ht="38.25" hidden="1" outlineLevel="1" x14ac:dyDescent="0.2">
      <c r="A334" s="69" t="s">
        <v>39</v>
      </c>
      <c r="B334" s="27">
        <f>B328</f>
        <v>0</v>
      </c>
      <c r="C334" s="27">
        <f t="shared" ref="C334:Y334" si="1450">C328</f>
        <v>0</v>
      </c>
      <c r="D334" s="27">
        <f t="shared" si="1450"/>
        <v>0</v>
      </c>
      <c r="E334" s="27">
        <f t="shared" si="1450"/>
        <v>0</v>
      </c>
      <c r="F334" s="27">
        <f t="shared" si="1450"/>
        <v>0</v>
      </c>
      <c r="G334" s="27">
        <f t="shared" si="1450"/>
        <v>0</v>
      </c>
      <c r="H334" s="27">
        <f t="shared" si="1450"/>
        <v>0</v>
      </c>
      <c r="I334" s="27">
        <f t="shared" si="1450"/>
        <v>0</v>
      </c>
      <c r="J334" s="27">
        <f t="shared" si="1450"/>
        <v>0</v>
      </c>
      <c r="K334" s="27">
        <f t="shared" si="1450"/>
        <v>0</v>
      </c>
      <c r="L334" s="27">
        <f t="shared" si="1450"/>
        <v>0</v>
      </c>
      <c r="M334" s="27">
        <f t="shared" si="1450"/>
        <v>0</v>
      </c>
      <c r="N334" s="27">
        <f t="shared" si="1450"/>
        <v>0</v>
      </c>
      <c r="O334" s="27">
        <f t="shared" si="1450"/>
        <v>0</v>
      </c>
      <c r="P334" s="27">
        <f t="shared" si="1450"/>
        <v>0</v>
      </c>
      <c r="Q334" s="27">
        <f t="shared" si="1450"/>
        <v>0</v>
      </c>
      <c r="R334" s="27">
        <f t="shared" si="1450"/>
        <v>0</v>
      </c>
      <c r="S334" s="27">
        <f t="shared" si="1450"/>
        <v>0</v>
      </c>
      <c r="T334" s="27">
        <f t="shared" si="1450"/>
        <v>0</v>
      </c>
      <c r="U334" s="27">
        <f t="shared" si="1450"/>
        <v>0</v>
      </c>
      <c r="V334" s="27">
        <f t="shared" si="1450"/>
        <v>0</v>
      </c>
      <c r="W334" s="27">
        <f t="shared" si="1450"/>
        <v>0</v>
      </c>
      <c r="X334" s="27">
        <f t="shared" si="1450"/>
        <v>0</v>
      </c>
      <c r="Y334" s="28">
        <f t="shared" si="1450"/>
        <v>0</v>
      </c>
    </row>
    <row r="335" spans="1:25" hidden="1" outlineLevel="1" x14ac:dyDescent="0.2">
      <c r="A335" s="69" t="s">
        <v>2</v>
      </c>
      <c r="B335" s="27">
        <f t="shared" ref="B335:Y335" si="1451">B329</f>
        <v>2395.83</v>
      </c>
      <c r="C335" s="27">
        <f t="shared" si="1451"/>
        <v>2395.83</v>
      </c>
      <c r="D335" s="27">
        <f t="shared" si="1451"/>
        <v>2395.83</v>
      </c>
      <c r="E335" s="27">
        <f t="shared" si="1451"/>
        <v>2395.83</v>
      </c>
      <c r="F335" s="27">
        <f t="shared" si="1451"/>
        <v>2395.83</v>
      </c>
      <c r="G335" s="27">
        <f t="shared" si="1451"/>
        <v>2395.83</v>
      </c>
      <c r="H335" s="27">
        <f t="shared" si="1451"/>
        <v>2395.83</v>
      </c>
      <c r="I335" s="27">
        <f t="shared" si="1451"/>
        <v>2395.83</v>
      </c>
      <c r="J335" s="27">
        <f t="shared" si="1451"/>
        <v>2395.83</v>
      </c>
      <c r="K335" s="27">
        <f t="shared" si="1451"/>
        <v>2395.83</v>
      </c>
      <c r="L335" s="27">
        <f t="shared" si="1451"/>
        <v>2395.83</v>
      </c>
      <c r="M335" s="27">
        <f t="shared" si="1451"/>
        <v>2395.83</v>
      </c>
      <c r="N335" s="27">
        <f t="shared" si="1451"/>
        <v>2395.83</v>
      </c>
      <c r="O335" s="27">
        <f t="shared" si="1451"/>
        <v>2395.83</v>
      </c>
      <c r="P335" s="27">
        <f t="shared" si="1451"/>
        <v>2395.83</v>
      </c>
      <c r="Q335" s="27">
        <f t="shared" si="1451"/>
        <v>2395.83</v>
      </c>
      <c r="R335" s="27">
        <f t="shared" si="1451"/>
        <v>2395.83</v>
      </c>
      <c r="S335" s="27">
        <f t="shared" si="1451"/>
        <v>2395.83</v>
      </c>
      <c r="T335" s="27">
        <f t="shared" si="1451"/>
        <v>2395.83</v>
      </c>
      <c r="U335" s="27">
        <f t="shared" si="1451"/>
        <v>2395.83</v>
      </c>
      <c r="V335" s="27">
        <f t="shared" si="1451"/>
        <v>2395.83</v>
      </c>
      <c r="W335" s="27">
        <f t="shared" si="1451"/>
        <v>2395.83</v>
      </c>
      <c r="X335" s="27">
        <f t="shared" si="1451"/>
        <v>2395.83</v>
      </c>
      <c r="Y335" s="28">
        <f t="shared" si="1451"/>
        <v>2395.83</v>
      </c>
    </row>
    <row r="336" spans="1:25" hidden="1" outlineLevel="1" x14ac:dyDescent="0.2">
      <c r="A336" s="69" t="s">
        <v>3</v>
      </c>
      <c r="B336" s="27">
        <f t="shared" ref="B336:Y336" si="1452">B330</f>
        <v>77.12</v>
      </c>
      <c r="C336" s="27">
        <f t="shared" si="1452"/>
        <v>77.12</v>
      </c>
      <c r="D336" s="27">
        <f t="shared" si="1452"/>
        <v>77.12</v>
      </c>
      <c r="E336" s="27">
        <f t="shared" si="1452"/>
        <v>77.12</v>
      </c>
      <c r="F336" s="27">
        <f t="shared" si="1452"/>
        <v>77.12</v>
      </c>
      <c r="G336" s="27">
        <f t="shared" si="1452"/>
        <v>77.12</v>
      </c>
      <c r="H336" s="27">
        <f t="shared" si="1452"/>
        <v>77.12</v>
      </c>
      <c r="I336" s="27">
        <f t="shared" si="1452"/>
        <v>77.12</v>
      </c>
      <c r="J336" s="27">
        <f t="shared" si="1452"/>
        <v>77.12</v>
      </c>
      <c r="K336" s="27">
        <f t="shared" si="1452"/>
        <v>77.12</v>
      </c>
      <c r="L336" s="27">
        <f t="shared" si="1452"/>
        <v>77.12</v>
      </c>
      <c r="M336" s="27">
        <f t="shared" si="1452"/>
        <v>77.12</v>
      </c>
      <c r="N336" s="27">
        <f t="shared" si="1452"/>
        <v>77.12</v>
      </c>
      <c r="O336" s="27">
        <f t="shared" si="1452"/>
        <v>77.12</v>
      </c>
      <c r="P336" s="27">
        <f t="shared" si="1452"/>
        <v>77.12</v>
      </c>
      <c r="Q336" s="27">
        <f t="shared" si="1452"/>
        <v>77.12</v>
      </c>
      <c r="R336" s="27">
        <f t="shared" si="1452"/>
        <v>77.12</v>
      </c>
      <c r="S336" s="27">
        <f t="shared" si="1452"/>
        <v>77.12</v>
      </c>
      <c r="T336" s="27">
        <f t="shared" si="1452"/>
        <v>77.12</v>
      </c>
      <c r="U336" s="27">
        <f t="shared" si="1452"/>
        <v>77.12</v>
      </c>
      <c r="V336" s="27">
        <f t="shared" si="1452"/>
        <v>77.12</v>
      </c>
      <c r="W336" s="27">
        <f t="shared" si="1452"/>
        <v>77.12</v>
      </c>
      <c r="X336" s="27">
        <f t="shared" si="1452"/>
        <v>77.12</v>
      </c>
      <c r="Y336" s="28">
        <f t="shared" si="1452"/>
        <v>77.12</v>
      </c>
    </row>
    <row r="337" spans="1:25" ht="15" hidden="1" outlineLevel="1" thickBot="1" x14ac:dyDescent="0.25">
      <c r="A337" s="70" t="s">
        <v>64</v>
      </c>
      <c r="B337" s="71" t="e">
        <f t="shared" ref="B337:Y337" si="1453">B331</f>
        <v>#REF!</v>
      </c>
      <c r="C337" s="71" t="e">
        <f t="shared" si="1453"/>
        <v>#REF!</v>
      </c>
      <c r="D337" s="71" t="e">
        <f t="shared" si="1453"/>
        <v>#REF!</v>
      </c>
      <c r="E337" s="71" t="e">
        <f t="shared" si="1453"/>
        <v>#REF!</v>
      </c>
      <c r="F337" s="71" t="e">
        <f t="shared" si="1453"/>
        <v>#REF!</v>
      </c>
      <c r="G337" s="71" t="e">
        <f t="shared" si="1453"/>
        <v>#REF!</v>
      </c>
      <c r="H337" s="71" t="e">
        <f t="shared" si="1453"/>
        <v>#REF!</v>
      </c>
      <c r="I337" s="71" t="e">
        <f t="shared" si="1453"/>
        <v>#REF!</v>
      </c>
      <c r="J337" s="71" t="e">
        <f t="shared" si="1453"/>
        <v>#REF!</v>
      </c>
      <c r="K337" s="71" t="e">
        <f t="shared" si="1453"/>
        <v>#REF!</v>
      </c>
      <c r="L337" s="71" t="e">
        <f t="shared" si="1453"/>
        <v>#REF!</v>
      </c>
      <c r="M337" s="71" t="e">
        <f t="shared" si="1453"/>
        <v>#REF!</v>
      </c>
      <c r="N337" s="71" t="e">
        <f t="shared" si="1453"/>
        <v>#REF!</v>
      </c>
      <c r="O337" s="71" t="e">
        <f t="shared" si="1453"/>
        <v>#REF!</v>
      </c>
      <c r="P337" s="71" t="e">
        <f t="shared" si="1453"/>
        <v>#REF!</v>
      </c>
      <c r="Q337" s="71" t="e">
        <f t="shared" si="1453"/>
        <v>#REF!</v>
      </c>
      <c r="R337" s="71" t="e">
        <f t="shared" si="1453"/>
        <v>#REF!</v>
      </c>
      <c r="S337" s="71" t="e">
        <f t="shared" si="1453"/>
        <v>#REF!</v>
      </c>
      <c r="T337" s="71" t="e">
        <f t="shared" si="1453"/>
        <v>#REF!</v>
      </c>
      <c r="U337" s="71" t="e">
        <f t="shared" si="1453"/>
        <v>#REF!</v>
      </c>
      <c r="V337" s="71" t="e">
        <f t="shared" si="1453"/>
        <v>#REF!</v>
      </c>
      <c r="W337" s="71" t="e">
        <f t="shared" si="1453"/>
        <v>#REF!</v>
      </c>
      <c r="X337" s="71" t="e">
        <f t="shared" si="1453"/>
        <v>#REF!</v>
      </c>
      <c r="Y337" s="72" t="e">
        <f t="shared" si="1453"/>
        <v>#REF!</v>
      </c>
    </row>
    <row r="338" spans="1:25" ht="15" collapsed="1" thickBot="1" x14ac:dyDescent="0.25">
      <c r="A338" s="68">
        <v>24</v>
      </c>
      <c r="B338" s="66" t="e">
        <f>ROUND(SUM(B339:B343),2)</f>
        <v>#REF!</v>
      </c>
      <c r="C338" s="66" t="e">
        <f t="shared" ref="C338" si="1454">ROUND(SUM(C339:C343),2)</f>
        <v>#REF!</v>
      </c>
      <c r="D338" s="66" t="e">
        <f t="shared" ref="D338" si="1455">ROUND(SUM(D339:D343),2)</f>
        <v>#REF!</v>
      </c>
      <c r="E338" s="66" t="e">
        <f t="shared" ref="E338" si="1456">ROUND(SUM(E339:E343),2)</f>
        <v>#REF!</v>
      </c>
      <c r="F338" s="66" t="e">
        <f t="shared" ref="F338" si="1457">ROUND(SUM(F339:F343),2)</f>
        <v>#REF!</v>
      </c>
      <c r="G338" s="66" t="e">
        <f t="shared" ref="G338" si="1458">ROUND(SUM(G339:G343),2)</f>
        <v>#REF!</v>
      </c>
      <c r="H338" s="66" t="e">
        <f t="shared" ref="H338" si="1459">ROUND(SUM(H339:H343),2)</f>
        <v>#REF!</v>
      </c>
      <c r="I338" s="66" t="e">
        <f t="shared" ref="I338" si="1460">ROUND(SUM(I339:I343),2)</f>
        <v>#REF!</v>
      </c>
      <c r="J338" s="66" t="e">
        <f t="shared" ref="J338" si="1461">ROUND(SUM(J339:J343),2)</f>
        <v>#REF!</v>
      </c>
      <c r="K338" s="66" t="e">
        <f t="shared" ref="K338" si="1462">ROUND(SUM(K339:K343),2)</f>
        <v>#REF!</v>
      </c>
      <c r="L338" s="66" t="e">
        <f t="shared" ref="L338" si="1463">ROUND(SUM(L339:L343),2)</f>
        <v>#REF!</v>
      </c>
      <c r="M338" s="66" t="e">
        <f t="shared" ref="M338" si="1464">ROUND(SUM(M339:M343),2)</f>
        <v>#REF!</v>
      </c>
      <c r="N338" s="66" t="e">
        <f t="shared" ref="N338" si="1465">ROUND(SUM(N339:N343),2)</f>
        <v>#REF!</v>
      </c>
      <c r="O338" s="66" t="e">
        <f t="shared" ref="O338" si="1466">ROUND(SUM(O339:O343),2)</f>
        <v>#REF!</v>
      </c>
      <c r="P338" s="66" t="e">
        <f t="shared" ref="P338" si="1467">ROUND(SUM(P339:P343),2)</f>
        <v>#REF!</v>
      </c>
      <c r="Q338" s="66" t="e">
        <f t="shared" ref="Q338" si="1468">ROUND(SUM(Q339:Q343),2)</f>
        <v>#REF!</v>
      </c>
      <c r="R338" s="66" t="e">
        <f t="shared" ref="R338" si="1469">ROUND(SUM(R339:R343),2)</f>
        <v>#REF!</v>
      </c>
      <c r="S338" s="66" t="e">
        <f t="shared" ref="S338" si="1470">ROUND(SUM(S339:S343),2)</f>
        <v>#REF!</v>
      </c>
      <c r="T338" s="66" t="e">
        <f t="shared" ref="T338" si="1471">ROUND(SUM(T339:T343),2)</f>
        <v>#REF!</v>
      </c>
      <c r="U338" s="66" t="e">
        <f t="shared" ref="U338" si="1472">ROUND(SUM(U339:U343),2)</f>
        <v>#REF!</v>
      </c>
      <c r="V338" s="66" t="e">
        <f t="shared" ref="V338" si="1473">ROUND(SUM(V339:V343),2)</f>
        <v>#REF!</v>
      </c>
      <c r="W338" s="66" t="e">
        <f t="shared" ref="W338" si="1474">ROUND(SUM(W339:W343),2)</f>
        <v>#REF!</v>
      </c>
      <c r="X338" s="66" t="e">
        <f t="shared" ref="X338" si="1475">ROUND(SUM(X339:X343),2)</f>
        <v>#REF!</v>
      </c>
      <c r="Y338" s="67" t="e">
        <f t="shared" ref="Y338" si="1476">ROUND(SUM(Y339:Y343),2)</f>
        <v>#REF!</v>
      </c>
    </row>
    <row r="339" spans="1:25" ht="38.25" hidden="1" outlineLevel="1" x14ac:dyDescent="0.2">
      <c r="A339" s="69" t="s">
        <v>67</v>
      </c>
      <c r="B339" s="64" t="e">
        <f>B150</f>
        <v>#REF!</v>
      </c>
      <c r="C339" s="64" t="e">
        <f t="shared" ref="C339:Y339" si="1477">C150</f>
        <v>#REF!</v>
      </c>
      <c r="D339" s="64" t="e">
        <f t="shared" si="1477"/>
        <v>#REF!</v>
      </c>
      <c r="E339" s="64" t="e">
        <f t="shared" si="1477"/>
        <v>#REF!</v>
      </c>
      <c r="F339" s="64" t="e">
        <f t="shared" si="1477"/>
        <v>#REF!</v>
      </c>
      <c r="G339" s="64" t="e">
        <f t="shared" si="1477"/>
        <v>#REF!</v>
      </c>
      <c r="H339" s="64" t="e">
        <f t="shared" si="1477"/>
        <v>#REF!</v>
      </c>
      <c r="I339" s="64" t="e">
        <f t="shared" si="1477"/>
        <v>#REF!</v>
      </c>
      <c r="J339" s="64" t="e">
        <f t="shared" si="1477"/>
        <v>#REF!</v>
      </c>
      <c r="K339" s="64" t="e">
        <f t="shared" si="1477"/>
        <v>#REF!</v>
      </c>
      <c r="L339" s="64" t="e">
        <f t="shared" si="1477"/>
        <v>#REF!</v>
      </c>
      <c r="M339" s="64" t="e">
        <f t="shared" si="1477"/>
        <v>#REF!</v>
      </c>
      <c r="N339" s="64" t="e">
        <f t="shared" si="1477"/>
        <v>#REF!</v>
      </c>
      <c r="O339" s="64" t="e">
        <f t="shared" si="1477"/>
        <v>#REF!</v>
      </c>
      <c r="P339" s="64" t="e">
        <f t="shared" si="1477"/>
        <v>#REF!</v>
      </c>
      <c r="Q339" s="64" t="e">
        <f t="shared" si="1477"/>
        <v>#REF!</v>
      </c>
      <c r="R339" s="64" t="e">
        <f t="shared" si="1477"/>
        <v>#REF!</v>
      </c>
      <c r="S339" s="64" t="e">
        <f t="shared" si="1477"/>
        <v>#REF!</v>
      </c>
      <c r="T339" s="64" t="e">
        <f t="shared" si="1477"/>
        <v>#REF!</v>
      </c>
      <c r="U339" s="64" t="e">
        <f t="shared" si="1477"/>
        <v>#REF!</v>
      </c>
      <c r="V339" s="64" t="e">
        <f t="shared" si="1477"/>
        <v>#REF!</v>
      </c>
      <c r="W339" s="64" t="e">
        <f t="shared" si="1477"/>
        <v>#REF!</v>
      </c>
      <c r="X339" s="64" t="e">
        <f t="shared" si="1477"/>
        <v>#REF!</v>
      </c>
      <c r="Y339" s="65" t="e">
        <f t="shared" si="1477"/>
        <v>#REF!</v>
      </c>
    </row>
    <row r="340" spans="1:25" ht="38.25" hidden="1" outlineLevel="1" x14ac:dyDescent="0.2">
      <c r="A340" s="69" t="s">
        <v>39</v>
      </c>
      <c r="B340" s="27">
        <f>B334</f>
        <v>0</v>
      </c>
      <c r="C340" s="27">
        <f t="shared" ref="C340:Y340" si="1478">C334</f>
        <v>0</v>
      </c>
      <c r="D340" s="27">
        <f t="shared" si="1478"/>
        <v>0</v>
      </c>
      <c r="E340" s="27">
        <f t="shared" si="1478"/>
        <v>0</v>
      </c>
      <c r="F340" s="27">
        <f t="shared" si="1478"/>
        <v>0</v>
      </c>
      <c r="G340" s="27">
        <f t="shared" si="1478"/>
        <v>0</v>
      </c>
      <c r="H340" s="27">
        <f t="shared" si="1478"/>
        <v>0</v>
      </c>
      <c r="I340" s="27">
        <f t="shared" si="1478"/>
        <v>0</v>
      </c>
      <c r="J340" s="27">
        <f t="shared" si="1478"/>
        <v>0</v>
      </c>
      <c r="K340" s="27">
        <f t="shared" si="1478"/>
        <v>0</v>
      </c>
      <c r="L340" s="27">
        <f t="shared" si="1478"/>
        <v>0</v>
      </c>
      <c r="M340" s="27">
        <f t="shared" si="1478"/>
        <v>0</v>
      </c>
      <c r="N340" s="27">
        <f t="shared" si="1478"/>
        <v>0</v>
      </c>
      <c r="O340" s="27">
        <f t="shared" si="1478"/>
        <v>0</v>
      </c>
      <c r="P340" s="27">
        <f t="shared" si="1478"/>
        <v>0</v>
      </c>
      <c r="Q340" s="27">
        <f t="shared" si="1478"/>
        <v>0</v>
      </c>
      <c r="R340" s="27">
        <f t="shared" si="1478"/>
        <v>0</v>
      </c>
      <c r="S340" s="27">
        <f t="shared" si="1478"/>
        <v>0</v>
      </c>
      <c r="T340" s="27">
        <f t="shared" si="1478"/>
        <v>0</v>
      </c>
      <c r="U340" s="27">
        <f t="shared" si="1478"/>
        <v>0</v>
      </c>
      <c r="V340" s="27">
        <f t="shared" si="1478"/>
        <v>0</v>
      </c>
      <c r="W340" s="27">
        <f t="shared" si="1478"/>
        <v>0</v>
      </c>
      <c r="X340" s="27">
        <f t="shared" si="1478"/>
        <v>0</v>
      </c>
      <c r="Y340" s="28">
        <f t="shared" si="1478"/>
        <v>0</v>
      </c>
    </row>
    <row r="341" spans="1:25" hidden="1" outlineLevel="1" x14ac:dyDescent="0.2">
      <c r="A341" s="69" t="s">
        <v>2</v>
      </c>
      <c r="B341" s="27">
        <f t="shared" ref="B341:Y341" si="1479">B335</f>
        <v>2395.83</v>
      </c>
      <c r="C341" s="27">
        <f t="shared" si="1479"/>
        <v>2395.83</v>
      </c>
      <c r="D341" s="27">
        <f t="shared" si="1479"/>
        <v>2395.83</v>
      </c>
      <c r="E341" s="27">
        <f t="shared" si="1479"/>
        <v>2395.83</v>
      </c>
      <c r="F341" s="27">
        <f t="shared" si="1479"/>
        <v>2395.83</v>
      </c>
      <c r="G341" s="27">
        <f t="shared" si="1479"/>
        <v>2395.83</v>
      </c>
      <c r="H341" s="27">
        <f t="shared" si="1479"/>
        <v>2395.83</v>
      </c>
      <c r="I341" s="27">
        <f t="shared" si="1479"/>
        <v>2395.83</v>
      </c>
      <c r="J341" s="27">
        <f t="shared" si="1479"/>
        <v>2395.83</v>
      </c>
      <c r="K341" s="27">
        <f t="shared" si="1479"/>
        <v>2395.83</v>
      </c>
      <c r="L341" s="27">
        <f t="shared" si="1479"/>
        <v>2395.83</v>
      </c>
      <c r="M341" s="27">
        <f t="shared" si="1479"/>
        <v>2395.83</v>
      </c>
      <c r="N341" s="27">
        <f t="shared" si="1479"/>
        <v>2395.83</v>
      </c>
      <c r="O341" s="27">
        <f t="shared" si="1479"/>
        <v>2395.83</v>
      </c>
      <c r="P341" s="27">
        <f t="shared" si="1479"/>
        <v>2395.83</v>
      </c>
      <c r="Q341" s="27">
        <f t="shared" si="1479"/>
        <v>2395.83</v>
      </c>
      <c r="R341" s="27">
        <f t="shared" si="1479"/>
        <v>2395.83</v>
      </c>
      <c r="S341" s="27">
        <f t="shared" si="1479"/>
        <v>2395.83</v>
      </c>
      <c r="T341" s="27">
        <f t="shared" si="1479"/>
        <v>2395.83</v>
      </c>
      <c r="U341" s="27">
        <f t="shared" si="1479"/>
        <v>2395.83</v>
      </c>
      <c r="V341" s="27">
        <f t="shared" si="1479"/>
        <v>2395.83</v>
      </c>
      <c r="W341" s="27">
        <f t="shared" si="1479"/>
        <v>2395.83</v>
      </c>
      <c r="X341" s="27">
        <f t="shared" si="1479"/>
        <v>2395.83</v>
      </c>
      <c r="Y341" s="28">
        <f t="shared" si="1479"/>
        <v>2395.83</v>
      </c>
    </row>
    <row r="342" spans="1:25" hidden="1" outlineLevel="1" x14ac:dyDescent="0.2">
      <c r="A342" s="69" t="s">
        <v>3</v>
      </c>
      <c r="B342" s="27">
        <f t="shared" ref="B342:Y342" si="1480">B336</f>
        <v>77.12</v>
      </c>
      <c r="C342" s="27">
        <f t="shared" si="1480"/>
        <v>77.12</v>
      </c>
      <c r="D342" s="27">
        <f t="shared" si="1480"/>
        <v>77.12</v>
      </c>
      <c r="E342" s="27">
        <f t="shared" si="1480"/>
        <v>77.12</v>
      </c>
      <c r="F342" s="27">
        <f t="shared" si="1480"/>
        <v>77.12</v>
      </c>
      <c r="G342" s="27">
        <f t="shared" si="1480"/>
        <v>77.12</v>
      </c>
      <c r="H342" s="27">
        <f t="shared" si="1480"/>
        <v>77.12</v>
      </c>
      <c r="I342" s="27">
        <f t="shared" si="1480"/>
        <v>77.12</v>
      </c>
      <c r="J342" s="27">
        <f t="shared" si="1480"/>
        <v>77.12</v>
      </c>
      <c r="K342" s="27">
        <f t="shared" si="1480"/>
        <v>77.12</v>
      </c>
      <c r="L342" s="27">
        <f t="shared" si="1480"/>
        <v>77.12</v>
      </c>
      <c r="M342" s="27">
        <f t="shared" si="1480"/>
        <v>77.12</v>
      </c>
      <c r="N342" s="27">
        <f t="shared" si="1480"/>
        <v>77.12</v>
      </c>
      <c r="O342" s="27">
        <f t="shared" si="1480"/>
        <v>77.12</v>
      </c>
      <c r="P342" s="27">
        <f t="shared" si="1480"/>
        <v>77.12</v>
      </c>
      <c r="Q342" s="27">
        <f t="shared" si="1480"/>
        <v>77.12</v>
      </c>
      <c r="R342" s="27">
        <f t="shared" si="1480"/>
        <v>77.12</v>
      </c>
      <c r="S342" s="27">
        <f t="shared" si="1480"/>
        <v>77.12</v>
      </c>
      <c r="T342" s="27">
        <f t="shared" si="1480"/>
        <v>77.12</v>
      </c>
      <c r="U342" s="27">
        <f t="shared" si="1480"/>
        <v>77.12</v>
      </c>
      <c r="V342" s="27">
        <f t="shared" si="1480"/>
        <v>77.12</v>
      </c>
      <c r="W342" s="27">
        <f t="shared" si="1480"/>
        <v>77.12</v>
      </c>
      <c r="X342" s="27">
        <f t="shared" si="1480"/>
        <v>77.12</v>
      </c>
      <c r="Y342" s="28">
        <f t="shared" si="1480"/>
        <v>77.12</v>
      </c>
    </row>
    <row r="343" spans="1:25" ht="15" hidden="1" outlineLevel="1" thickBot="1" x14ac:dyDescent="0.25">
      <c r="A343" s="70" t="s">
        <v>64</v>
      </c>
      <c r="B343" s="71" t="e">
        <f t="shared" ref="B343:Y343" si="1481">B337</f>
        <v>#REF!</v>
      </c>
      <c r="C343" s="71" t="e">
        <f t="shared" si="1481"/>
        <v>#REF!</v>
      </c>
      <c r="D343" s="71" t="e">
        <f t="shared" si="1481"/>
        <v>#REF!</v>
      </c>
      <c r="E343" s="71" t="e">
        <f t="shared" si="1481"/>
        <v>#REF!</v>
      </c>
      <c r="F343" s="71" t="e">
        <f t="shared" si="1481"/>
        <v>#REF!</v>
      </c>
      <c r="G343" s="71" t="e">
        <f t="shared" si="1481"/>
        <v>#REF!</v>
      </c>
      <c r="H343" s="71" t="e">
        <f t="shared" si="1481"/>
        <v>#REF!</v>
      </c>
      <c r="I343" s="71" t="e">
        <f t="shared" si="1481"/>
        <v>#REF!</v>
      </c>
      <c r="J343" s="71" t="e">
        <f t="shared" si="1481"/>
        <v>#REF!</v>
      </c>
      <c r="K343" s="71" t="e">
        <f t="shared" si="1481"/>
        <v>#REF!</v>
      </c>
      <c r="L343" s="71" t="e">
        <f t="shared" si="1481"/>
        <v>#REF!</v>
      </c>
      <c r="M343" s="71" t="e">
        <f t="shared" si="1481"/>
        <v>#REF!</v>
      </c>
      <c r="N343" s="71" t="e">
        <f t="shared" si="1481"/>
        <v>#REF!</v>
      </c>
      <c r="O343" s="71" t="e">
        <f t="shared" si="1481"/>
        <v>#REF!</v>
      </c>
      <c r="P343" s="71" t="e">
        <f t="shared" si="1481"/>
        <v>#REF!</v>
      </c>
      <c r="Q343" s="71" t="e">
        <f t="shared" si="1481"/>
        <v>#REF!</v>
      </c>
      <c r="R343" s="71" t="e">
        <f t="shared" si="1481"/>
        <v>#REF!</v>
      </c>
      <c r="S343" s="71" t="e">
        <f t="shared" si="1481"/>
        <v>#REF!</v>
      </c>
      <c r="T343" s="71" t="e">
        <f t="shared" si="1481"/>
        <v>#REF!</v>
      </c>
      <c r="U343" s="71" t="e">
        <f t="shared" si="1481"/>
        <v>#REF!</v>
      </c>
      <c r="V343" s="71" t="e">
        <f t="shared" si="1481"/>
        <v>#REF!</v>
      </c>
      <c r="W343" s="71" t="e">
        <f t="shared" si="1481"/>
        <v>#REF!</v>
      </c>
      <c r="X343" s="71" t="e">
        <f t="shared" si="1481"/>
        <v>#REF!</v>
      </c>
      <c r="Y343" s="72" t="e">
        <f t="shared" si="1481"/>
        <v>#REF!</v>
      </c>
    </row>
    <row r="344" spans="1:25" ht="15" collapsed="1" thickBot="1" x14ac:dyDescent="0.25">
      <c r="A344" s="68">
        <v>25</v>
      </c>
      <c r="B344" s="66" t="e">
        <f>ROUND(SUM(B345:B349),2)</f>
        <v>#REF!</v>
      </c>
      <c r="C344" s="66" t="e">
        <f t="shared" ref="C344" si="1482">ROUND(SUM(C345:C349),2)</f>
        <v>#REF!</v>
      </c>
      <c r="D344" s="66" t="e">
        <f t="shared" ref="D344" si="1483">ROUND(SUM(D345:D349),2)</f>
        <v>#REF!</v>
      </c>
      <c r="E344" s="66" t="e">
        <f t="shared" ref="E344" si="1484">ROUND(SUM(E345:E349),2)</f>
        <v>#REF!</v>
      </c>
      <c r="F344" s="66" t="e">
        <f t="shared" ref="F344" si="1485">ROUND(SUM(F345:F349),2)</f>
        <v>#REF!</v>
      </c>
      <c r="G344" s="66" t="e">
        <f t="shared" ref="G344" si="1486">ROUND(SUM(G345:G349),2)</f>
        <v>#REF!</v>
      </c>
      <c r="H344" s="66" t="e">
        <f t="shared" ref="H344" si="1487">ROUND(SUM(H345:H349),2)</f>
        <v>#REF!</v>
      </c>
      <c r="I344" s="66" t="e">
        <f t="shared" ref="I344" si="1488">ROUND(SUM(I345:I349),2)</f>
        <v>#REF!</v>
      </c>
      <c r="J344" s="66" t="e">
        <f t="shared" ref="J344" si="1489">ROUND(SUM(J345:J349),2)</f>
        <v>#REF!</v>
      </c>
      <c r="K344" s="66" t="e">
        <f t="shared" ref="K344" si="1490">ROUND(SUM(K345:K349),2)</f>
        <v>#REF!</v>
      </c>
      <c r="L344" s="66" t="e">
        <f t="shared" ref="L344" si="1491">ROUND(SUM(L345:L349),2)</f>
        <v>#REF!</v>
      </c>
      <c r="M344" s="66" t="e">
        <f t="shared" ref="M344" si="1492">ROUND(SUM(M345:M349),2)</f>
        <v>#REF!</v>
      </c>
      <c r="N344" s="66" t="e">
        <f t="shared" ref="N344" si="1493">ROUND(SUM(N345:N349),2)</f>
        <v>#REF!</v>
      </c>
      <c r="O344" s="66" t="e">
        <f t="shared" ref="O344" si="1494">ROUND(SUM(O345:O349),2)</f>
        <v>#REF!</v>
      </c>
      <c r="P344" s="66" t="e">
        <f t="shared" ref="P344" si="1495">ROUND(SUM(P345:P349),2)</f>
        <v>#REF!</v>
      </c>
      <c r="Q344" s="66" t="e">
        <f t="shared" ref="Q344" si="1496">ROUND(SUM(Q345:Q349),2)</f>
        <v>#REF!</v>
      </c>
      <c r="R344" s="66" t="e">
        <f t="shared" ref="R344" si="1497">ROUND(SUM(R345:R349),2)</f>
        <v>#REF!</v>
      </c>
      <c r="S344" s="66" t="e">
        <f t="shared" ref="S344" si="1498">ROUND(SUM(S345:S349),2)</f>
        <v>#REF!</v>
      </c>
      <c r="T344" s="66" t="e">
        <f t="shared" ref="T344" si="1499">ROUND(SUM(T345:T349),2)</f>
        <v>#REF!</v>
      </c>
      <c r="U344" s="66" t="e">
        <f t="shared" ref="U344" si="1500">ROUND(SUM(U345:U349),2)</f>
        <v>#REF!</v>
      </c>
      <c r="V344" s="66" t="e">
        <f t="shared" ref="V344" si="1501">ROUND(SUM(V345:V349),2)</f>
        <v>#REF!</v>
      </c>
      <c r="W344" s="66" t="e">
        <f t="shared" ref="W344" si="1502">ROUND(SUM(W345:W349),2)</f>
        <v>#REF!</v>
      </c>
      <c r="X344" s="66" t="e">
        <f t="shared" ref="X344" si="1503">ROUND(SUM(X345:X349),2)</f>
        <v>#REF!</v>
      </c>
      <c r="Y344" s="67" t="e">
        <f t="shared" ref="Y344" si="1504">ROUND(SUM(Y345:Y349),2)</f>
        <v>#REF!</v>
      </c>
    </row>
    <row r="345" spans="1:25" ht="38.25" hidden="1" outlineLevel="1" x14ac:dyDescent="0.2">
      <c r="A345" s="69" t="s">
        <v>67</v>
      </c>
      <c r="B345" s="64" t="e">
        <f>B156</f>
        <v>#REF!</v>
      </c>
      <c r="C345" s="64" t="e">
        <f t="shared" ref="C345:Y345" si="1505">C156</f>
        <v>#REF!</v>
      </c>
      <c r="D345" s="64" t="e">
        <f t="shared" si="1505"/>
        <v>#REF!</v>
      </c>
      <c r="E345" s="64" t="e">
        <f t="shared" si="1505"/>
        <v>#REF!</v>
      </c>
      <c r="F345" s="64" t="e">
        <f t="shared" si="1505"/>
        <v>#REF!</v>
      </c>
      <c r="G345" s="64" t="e">
        <f t="shared" si="1505"/>
        <v>#REF!</v>
      </c>
      <c r="H345" s="64" t="e">
        <f t="shared" si="1505"/>
        <v>#REF!</v>
      </c>
      <c r="I345" s="64" t="e">
        <f t="shared" si="1505"/>
        <v>#REF!</v>
      </c>
      <c r="J345" s="64" t="e">
        <f t="shared" si="1505"/>
        <v>#REF!</v>
      </c>
      <c r="K345" s="64" t="e">
        <f t="shared" si="1505"/>
        <v>#REF!</v>
      </c>
      <c r="L345" s="64" t="e">
        <f t="shared" si="1505"/>
        <v>#REF!</v>
      </c>
      <c r="M345" s="64" t="e">
        <f t="shared" si="1505"/>
        <v>#REF!</v>
      </c>
      <c r="N345" s="64" t="e">
        <f t="shared" si="1505"/>
        <v>#REF!</v>
      </c>
      <c r="O345" s="64" t="e">
        <f t="shared" si="1505"/>
        <v>#REF!</v>
      </c>
      <c r="P345" s="64" t="e">
        <f t="shared" si="1505"/>
        <v>#REF!</v>
      </c>
      <c r="Q345" s="64" t="e">
        <f t="shared" si="1505"/>
        <v>#REF!</v>
      </c>
      <c r="R345" s="64" t="e">
        <f t="shared" si="1505"/>
        <v>#REF!</v>
      </c>
      <c r="S345" s="64" t="e">
        <f t="shared" si="1505"/>
        <v>#REF!</v>
      </c>
      <c r="T345" s="64" t="e">
        <f t="shared" si="1505"/>
        <v>#REF!</v>
      </c>
      <c r="U345" s="64" t="e">
        <f t="shared" si="1505"/>
        <v>#REF!</v>
      </c>
      <c r="V345" s="64" t="e">
        <f t="shared" si="1505"/>
        <v>#REF!</v>
      </c>
      <c r="W345" s="64" t="e">
        <f t="shared" si="1505"/>
        <v>#REF!</v>
      </c>
      <c r="X345" s="64" t="e">
        <f t="shared" si="1505"/>
        <v>#REF!</v>
      </c>
      <c r="Y345" s="65" t="e">
        <f t="shared" si="1505"/>
        <v>#REF!</v>
      </c>
    </row>
    <row r="346" spans="1:25" ht="38.25" hidden="1" outlineLevel="1" x14ac:dyDescent="0.2">
      <c r="A346" s="69" t="s">
        <v>39</v>
      </c>
      <c r="B346" s="27">
        <f>B340</f>
        <v>0</v>
      </c>
      <c r="C346" s="27">
        <f t="shared" ref="C346:Y346" si="1506">C340</f>
        <v>0</v>
      </c>
      <c r="D346" s="27">
        <f t="shared" si="1506"/>
        <v>0</v>
      </c>
      <c r="E346" s="27">
        <f t="shared" si="1506"/>
        <v>0</v>
      </c>
      <c r="F346" s="27">
        <f t="shared" si="1506"/>
        <v>0</v>
      </c>
      <c r="G346" s="27">
        <f t="shared" si="1506"/>
        <v>0</v>
      </c>
      <c r="H346" s="27">
        <f t="shared" si="1506"/>
        <v>0</v>
      </c>
      <c r="I346" s="27">
        <f t="shared" si="1506"/>
        <v>0</v>
      </c>
      <c r="J346" s="27">
        <f t="shared" si="1506"/>
        <v>0</v>
      </c>
      <c r="K346" s="27">
        <f t="shared" si="1506"/>
        <v>0</v>
      </c>
      <c r="L346" s="27">
        <f t="shared" si="1506"/>
        <v>0</v>
      </c>
      <c r="M346" s="27">
        <f t="shared" si="1506"/>
        <v>0</v>
      </c>
      <c r="N346" s="27">
        <f t="shared" si="1506"/>
        <v>0</v>
      </c>
      <c r="O346" s="27">
        <f t="shared" si="1506"/>
        <v>0</v>
      </c>
      <c r="P346" s="27">
        <f t="shared" si="1506"/>
        <v>0</v>
      </c>
      <c r="Q346" s="27">
        <f t="shared" si="1506"/>
        <v>0</v>
      </c>
      <c r="R346" s="27">
        <f t="shared" si="1506"/>
        <v>0</v>
      </c>
      <c r="S346" s="27">
        <f t="shared" si="1506"/>
        <v>0</v>
      </c>
      <c r="T346" s="27">
        <f t="shared" si="1506"/>
        <v>0</v>
      </c>
      <c r="U346" s="27">
        <f t="shared" si="1506"/>
        <v>0</v>
      </c>
      <c r="V346" s="27">
        <f t="shared" si="1506"/>
        <v>0</v>
      </c>
      <c r="W346" s="27">
        <f t="shared" si="1506"/>
        <v>0</v>
      </c>
      <c r="X346" s="27">
        <f t="shared" si="1506"/>
        <v>0</v>
      </c>
      <c r="Y346" s="28">
        <f t="shared" si="1506"/>
        <v>0</v>
      </c>
    </row>
    <row r="347" spans="1:25" hidden="1" outlineLevel="1" x14ac:dyDescent="0.2">
      <c r="A347" s="69" t="s">
        <v>2</v>
      </c>
      <c r="B347" s="27">
        <f t="shared" ref="B347:Y347" si="1507">B341</f>
        <v>2395.83</v>
      </c>
      <c r="C347" s="27">
        <f t="shared" si="1507"/>
        <v>2395.83</v>
      </c>
      <c r="D347" s="27">
        <f t="shared" si="1507"/>
        <v>2395.83</v>
      </c>
      <c r="E347" s="27">
        <f t="shared" si="1507"/>
        <v>2395.83</v>
      </c>
      <c r="F347" s="27">
        <f t="shared" si="1507"/>
        <v>2395.83</v>
      </c>
      <c r="G347" s="27">
        <f t="shared" si="1507"/>
        <v>2395.83</v>
      </c>
      <c r="H347" s="27">
        <f t="shared" si="1507"/>
        <v>2395.83</v>
      </c>
      <c r="I347" s="27">
        <f t="shared" si="1507"/>
        <v>2395.83</v>
      </c>
      <c r="J347" s="27">
        <f t="shared" si="1507"/>
        <v>2395.83</v>
      </c>
      <c r="K347" s="27">
        <f t="shared" si="1507"/>
        <v>2395.83</v>
      </c>
      <c r="L347" s="27">
        <f t="shared" si="1507"/>
        <v>2395.83</v>
      </c>
      <c r="M347" s="27">
        <f t="shared" si="1507"/>
        <v>2395.83</v>
      </c>
      <c r="N347" s="27">
        <f t="shared" si="1507"/>
        <v>2395.83</v>
      </c>
      <c r="O347" s="27">
        <f t="shared" si="1507"/>
        <v>2395.83</v>
      </c>
      <c r="P347" s="27">
        <f t="shared" si="1507"/>
        <v>2395.83</v>
      </c>
      <c r="Q347" s="27">
        <f t="shared" si="1507"/>
        <v>2395.83</v>
      </c>
      <c r="R347" s="27">
        <f t="shared" si="1507"/>
        <v>2395.83</v>
      </c>
      <c r="S347" s="27">
        <f t="shared" si="1507"/>
        <v>2395.83</v>
      </c>
      <c r="T347" s="27">
        <f t="shared" si="1507"/>
        <v>2395.83</v>
      </c>
      <c r="U347" s="27">
        <f t="shared" si="1507"/>
        <v>2395.83</v>
      </c>
      <c r="V347" s="27">
        <f t="shared" si="1507"/>
        <v>2395.83</v>
      </c>
      <c r="W347" s="27">
        <f t="shared" si="1507"/>
        <v>2395.83</v>
      </c>
      <c r="X347" s="27">
        <f t="shared" si="1507"/>
        <v>2395.83</v>
      </c>
      <c r="Y347" s="28">
        <f t="shared" si="1507"/>
        <v>2395.83</v>
      </c>
    </row>
    <row r="348" spans="1:25" hidden="1" outlineLevel="1" x14ac:dyDescent="0.2">
      <c r="A348" s="69" t="s">
        <v>3</v>
      </c>
      <c r="B348" s="27">
        <f t="shared" ref="B348:Y348" si="1508">B342</f>
        <v>77.12</v>
      </c>
      <c r="C348" s="27">
        <f t="shared" si="1508"/>
        <v>77.12</v>
      </c>
      <c r="D348" s="27">
        <f t="shared" si="1508"/>
        <v>77.12</v>
      </c>
      <c r="E348" s="27">
        <f t="shared" si="1508"/>
        <v>77.12</v>
      </c>
      <c r="F348" s="27">
        <f t="shared" si="1508"/>
        <v>77.12</v>
      </c>
      <c r="G348" s="27">
        <f t="shared" si="1508"/>
        <v>77.12</v>
      </c>
      <c r="H348" s="27">
        <f t="shared" si="1508"/>
        <v>77.12</v>
      </c>
      <c r="I348" s="27">
        <f t="shared" si="1508"/>
        <v>77.12</v>
      </c>
      <c r="J348" s="27">
        <f t="shared" si="1508"/>
        <v>77.12</v>
      </c>
      <c r="K348" s="27">
        <f t="shared" si="1508"/>
        <v>77.12</v>
      </c>
      <c r="L348" s="27">
        <f t="shared" si="1508"/>
        <v>77.12</v>
      </c>
      <c r="M348" s="27">
        <f t="shared" si="1508"/>
        <v>77.12</v>
      </c>
      <c r="N348" s="27">
        <f t="shared" si="1508"/>
        <v>77.12</v>
      </c>
      <c r="O348" s="27">
        <f t="shared" si="1508"/>
        <v>77.12</v>
      </c>
      <c r="P348" s="27">
        <f t="shared" si="1508"/>
        <v>77.12</v>
      </c>
      <c r="Q348" s="27">
        <f t="shared" si="1508"/>
        <v>77.12</v>
      </c>
      <c r="R348" s="27">
        <f t="shared" si="1508"/>
        <v>77.12</v>
      </c>
      <c r="S348" s="27">
        <f t="shared" si="1508"/>
        <v>77.12</v>
      </c>
      <c r="T348" s="27">
        <f t="shared" si="1508"/>
        <v>77.12</v>
      </c>
      <c r="U348" s="27">
        <f t="shared" si="1508"/>
        <v>77.12</v>
      </c>
      <c r="V348" s="27">
        <f t="shared" si="1508"/>
        <v>77.12</v>
      </c>
      <c r="W348" s="27">
        <f t="shared" si="1508"/>
        <v>77.12</v>
      </c>
      <c r="X348" s="27">
        <f t="shared" si="1508"/>
        <v>77.12</v>
      </c>
      <c r="Y348" s="28">
        <f t="shared" si="1508"/>
        <v>77.12</v>
      </c>
    </row>
    <row r="349" spans="1:25" ht="15" hidden="1" outlineLevel="1" thickBot="1" x14ac:dyDescent="0.25">
      <c r="A349" s="70" t="s">
        <v>64</v>
      </c>
      <c r="B349" s="71" t="e">
        <f t="shared" ref="B349:Y349" si="1509">B343</f>
        <v>#REF!</v>
      </c>
      <c r="C349" s="71" t="e">
        <f t="shared" si="1509"/>
        <v>#REF!</v>
      </c>
      <c r="D349" s="71" t="e">
        <f t="shared" si="1509"/>
        <v>#REF!</v>
      </c>
      <c r="E349" s="71" t="e">
        <f t="shared" si="1509"/>
        <v>#REF!</v>
      </c>
      <c r="F349" s="71" t="e">
        <f t="shared" si="1509"/>
        <v>#REF!</v>
      </c>
      <c r="G349" s="71" t="e">
        <f t="shared" si="1509"/>
        <v>#REF!</v>
      </c>
      <c r="H349" s="71" t="e">
        <f t="shared" si="1509"/>
        <v>#REF!</v>
      </c>
      <c r="I349" s="71" t="e">
        <f t="shared" si="1509"/>
        <v>#REF!</v>
      </c>
      <c r="J349" s="71" t="e">
        <f t="shared" si="1509"/>
        <v>#REF!</v>
      </c>
      <c r="K349" s="71" t="e">
        <f t="shared" si="1509"/>
        <v>#REF!</v>
      </c>
      <c r="L349" s="71" t="e">
        <f t="shared" si="1509"/>
        <v>#REF!</v>
      </c>
      <c r="M349" s="71" t="e">
        <f t="shared" si="1509"/>
        <v>#REF!</v>
      </c>
      <c r="N349" s="71" t="e">
        <f t="shared" si="1509"/>
        <v>#REF!</v>
      </c>
      <c r="O349" s="71" t="e">
        <f t="shared" si="1509"/>
        <v>#REF!</v>
      </c>
      <c r="P349" s="71" t="e">
        <f t="shared" si="1509"/>
        <v>#REF!</v>
      </c>
      <c r="Q349" s="71" t="e">
        <f t="shared" si="1509"/>
        <v>#REF!</v>
      </c>
      <c r="R349" s="71" t="e">
        <f t="shared" si="1509"/>
        <v>#REF!</v>
      </c>
      <c r="S349" s="71" t="e">
        <f t="shared" si="1509"/>
        <v>#REF!</v>
      </c>
      <c r="T349" s="71" t="e">
        <f t="shared" si="1509"/>
        <v>#REF!</v>
      </c>
      <c r="U349" s="71" t="e">
        <f t="shared" si="1509"/>
        <v>#REF!</v>
      </c>
      <c r="V349" s="71" t="e">
        <f t="shared" si="1509"/>
        <v>#REF!</v>
      </c>
      <c r="W349" s="71" t="e">
        <f t="shared" si="1509"/>
        <v>#REF!</v>
      </c>
      <c r="X349" s="71" t="e">
        <f t="shared" si="1509"/>
        <v>#REF!</v>
      </c>
      <c r="Y349" s="72" t="e">
        <f t="shared" si="1509"/>
        <v>#REF!</v>
      </c>
    </row>
    <row r="350" spans="1:25" ht="15" collapsed="1" thickBot="1" x14ac:dyDescent="0.25">
      <c r="A350" s="68">
        <v>26</v>
      </c>
      <c r="B350" s="66" t="e">
        <f>ROUND(SUM(B351:B355),2)</f>
        <v>#REF!</v>
      </c>
      <c r="C350" s="66" t="e">
        <f t="shared" ref="C350" si="1510">ROUND(SUM(C351:C355),2)</f>
        <v>#REF!</v>
      </c>
      <c r="D350" s="66" t="e">
        <f t="shared" ref="D350" si="1511">ROUND(SUM(D351:D355),2)</f>
        <v>#REF!</v>
      </c>
      <c r="E350" s="66" t="e">
        <f t="shared" ref="E350" si="1512">ROUND(SUM(E351:E355),2)</f>
        <v>#REF!</v>
      </c>
      <c r="F350" s="66" t="e">
        <f t="shared" ref="F350" si="1513">ROUND(SUM(F351:F355),2)</f>
        <v>#REF!</v>
      </c>
      <c r="G350" s="66" t="e">
        <f t="shared" ref="G350" si="1514">ROUND(SUM(G351:G355),2)</f>
        <v>#REF!</v>
      </c>
      <c r="H350" s="66" t="e">
        <f t="shared" ref="H350" si="1515">ROUND(SUM(H351:H355),2)</f>
        <v>#REF!</v>
      </c>
      <c r="I350" s="66" t="e">
        <f t="shared" ref="I350" si="1516">ROUND(SUM(I351:I355),2)</f>
        <v>#REF!</v>
      </c>
      <c r="J350" s="66" t="e">
        <f t="shared" ref="J350" si="1517">ROUND(SUM(J351:J355),2)</f>
        <v>#REF!</v>
      </c>
      <c r="K350" s="66" t="e">
        <f t="shared" ref="K350" si="1518">ROUND(SUM(K351:K355),2)</f>
        <v>#REF!</v>
      </c>
      <c r="L350" s="66" t="e">
        <f t="shared" ref="L350" si="1519">ROUND(SUM(L351:L355),2)</f>
        <v>#REF!</v>
      </c>
      <c r="M350" s="66" t="e">
        <f t="shared" ref="M350" si="1520">ROUND(SUM(M351:M355),2)</f>
        <v>#REF!</v>
      </c>
      <c r="N350" s="66" t="e">
        <f t="shared" ref="N350" si="1521">ROUND(SUM(N351:N355),2)</f>
        <v>#REF!</v>
      </c>
      <c r="O350" s="66" t="e">
        <f t="shared" ref="O350" si="1522">ROUND(SUM(O351:O355),2)</f>
        <v>#REF!</v>
      </c>
      <c r="P350" s="66" t="e">
        <f t="shared" ref="P350" si="1523">ROUND(SUM(P351:P355),2)</f>
        <v>#REF!</v>
      </c>
      <c r="Q350" s="66" t="e">
        <f t="shared" ref="Q350" si="1524">ROUND(SUM(Q351:Q355),2)</f>
        <v>#REF!</v>
      </c>
      <c r="R350" s="66" t="e">
        <f t="shared" ref="R350" si="1525">ROUND(SUM(R351:R355),2)</f>
        <v>#REF!</v>
      </c>
      <c r="S350" s="66" t="e">
        <f t="shared" ref="S350" si="1526">ROUND(SUM(S351:S355),2)</f>
        <v>#REF!</v>
      </c>
      <c r="T350" s="66" t="e">
        <f t="shared" ref="T350" si="1527">ROUND(SUM(T351:T355),2)</f>
        <v>#REF!</v>
      </c>
      <c r="U350" s="66" t="e">
        <f t="shared" ref="U350" si="1528">ROUND(SUM(U351:U355),2)</f>
        <v>#REF!</v>
      </c>
      <c r="V350" s="66" t="e">
        <f t="shared" ref="V350" si="1529">ROUND(SUM(V351:V355),2)</f>
        <v>#REF!</v>
      </c>
      <c r="W350" s="66" t="e">
        <f t="shared" ref="W350" si="1530">ROUND(SUM(W351:W355),2)</f>
        <v>#REF!</v>
      </c>
      <c r="X350" s="66" t="e">
        <f t="shared" ref="X350" si="1531">ROUND(SUM(X351:X355),2)</f>
        <v>#REF!</v>
      </c>
      <c r="Y350" s="67" t="e">
        <f t="shared" ref="Y350" si="1532">ROUND(SUM(Y351:Y355),2)</f>
        <v>#REF!</v>
      </c>
    </row>
    <row r="351" spans="1:25" ht="38.25" hidden="1" outlineLevel="1" x14ac:dyDescent="0.2">
      <c r="A351" s="69" t="s">
        <v>67</v>
      </c>
      <c r="B351" s="64" t="e">
        <f>B162</f>
        <v>#REF!</v>
      </c>
      <c r="C351" s="64" t="e">
        <f t="shared" ref="C351:Y351" si="1533">C162</f>
        <v>#REF!</v>
      </c>
      <c r="D351" s="64" t="e">
        <f t="shared" si="1533"/>
        <v>#REF!</v>
      </c>
      <c r="E351" s="64" t="e">
        <f t="shared" si="1533"/>
        <v>#REF!</v>
      </c>
      <c r="F351" s="64" t="e">
        <f t="shared" si="1533"/>
        <v>#REF!</v>
      </c>
      <c r="G351" s="64" t="e">
        <f t="shared" si="1533"/>
        <v>#REF!</v>
      </c>
      <c r="H351" s="64" t="e">
        <f t="shared" si="1533"/>
        <v>#REF!</v>
      </c>
      <c r="I351" s="64" t="e">
        <f t="shared" si="1533"/>
        <v>#REF!</v>
      </c>
      <c r="J351" s="64" t="e">
        <f t="shared" si="1533"/>
        <v>#REF!</v>
      </c>
      <c r="K351" s="64" t="e">
        <f t="shared" si="1533"/>
        <v>#REF!</v>
      </c>
      <c r="L351" s="64" t="e">
        <f t="shared" si="1533"/>
        <v>#REF!</v>
      </c>
      <c r="M351" s="64" t="e">
        <f t="shared" si="1533"/>
        <v>#REF!</v>
      </c>
      <c r="N351" s="64" t="e">
        <f t="shared" si="1533"/>
        <v>#REF!</v>
      </c>
      <c r="O351" s="64" t="e">
        <f t="shared" si="1533"/>
        <v>#REF!</v>
      </c>
      <c r="P351" s="64" t="e">
        <f t="shared" si="1533"/>
        <v>#REF!</v>
      </c>
      <c r="Q351" s="64" t="e">
        <f t="shared" si="1533"/>
        <v>#REF!</v>
      </c>
      <c r="R351" s="64" t="e">
        <f t="shared" si="1533"/>
        <v>#REF!</v>
      </c>
      <c r="S351" s="64" t="e">
        <f t="shared" si="1533"/>
        <v>#REF!</v>
      </c>
      <c r="T351" s="64" t="e">
        <f t="shared" si="1533"/>
        <v>#REF!</v>
      </c>
      <c r="U351" s="64" t="e">
        <f t="shared" si="1533"/>
        <v>#REF!</v>
      </c>
      <c r="V351" s="64" t="e">
        <f t="shared" si="1533"/>
        <v>#REF!</v>
      </c>
      <c r="W351" s="64" t="e">
        <f t="shared" si="1533"/>
        <v>#REF!</v>
      </c>
      <c r="X351" s="64" t="e">
        <f t="shared" si="1533"/>
        <v>#REF!</v>
      </c>
      <c r="Y351" s="65" t="e">
        <f t="shared" si="1533"/>
        <v>#REF!</v>
      </c>
    </row>
    <row r="352" spans="1:25" ht="38.25" hidden="1" outlineLevel="1" x14ac:dyDescent="0.2">
      <c r="A352" s="69" t="s">
        <v>39</v>
      </c>
      <c r="B352" s="27">
        <f>B346</f>
        <v>0</v>
      </c>
      <c r="C352" s="27">
        <f t="shared" ref="C352:Y352" si="1534">C346</f>
        <v>0</v>
      </c>
      <c r="D352" s="27">
        <f t="shared" si="1534"/>
        <v>0</v>
      </c>
      <c r="E352" s="27">
        <f t="shared" si="1534"/>
        <v>0</v>
      </c>
      <c r="F352" s="27">
        <f t="shared" si="1534"/>
        <v>0</v>
      </c>
      <c r="G352" s="27">
        <f t="shared" si="1534"/>
        <v>0</v>
      </c>
      <c r="H352" s="27">
        <f t="shared" si="1534"/>
        <v>0</v>
      </c>
      <c r="I352" s="27">
        <f t="shared" si="1534"/>
        <v>0</v>
      </c>
      <c r="J352" s="27">
        <f t="shared" si="1534"/>
        <v>0</v>
      </c>
      <c r="K352" s="27">
        <f t="shared" si="1534"/>
        <v>0</v>
      </c>
      <c r="L352" s="27">
        <f t="shared" si="1534"/>
        <v>0</v>
      </c>
      <c r="M352" s="27">
        <f t="shared" si="1534"/>
        <v>0</v>
      </c>
      <c r="N352" s="27">
        <f t="shared" si="1534"/>
        <v>0</v>
      </c>
      <c r="O352" s="27">
        <f t="shared" si="1534"/>
        <v>0</v>
      </c>
      <c r="P352" s="27">
        <f t="shared" si="1534"/>
        <v>0</v>
      </c>
      <c r="Q352" s="27">
        <f t="shared" si="1534"/>
        <v>0</v>
      </c>
      <c r="R352" s="27">
        <f t="shared" si="1534"/>
        <v>0</v>
      </c>
      <c r="S352" s="27">
        <f t="shared" si="1534"/>
        <v>0</v>
      </c>
      <c r="T352" s="27">
        <f t="shared" si="1534"/>
        <v>0</v>
      </c>
      <c r="U352" s="27">
        <f t="shared" si="1534"/>
        <v>0</v>
      </c>
      <c r="V352" s="27">
        <f t="shared" si="1534"/>
        <v>0</v>
      </c>
      <c r="W352" s="27">
        <f t="shared" si="1534"/>
        <v>0</v>
      </c>
      <c r="X352" s="27">
        <f t="shared" si="1534"/>
        <v>0</v>
      </c>
      <c r="Y352" s="28">
        <f t="shared" si="1534"/>
        <v>0</v>
      </c>
    </row>
    <row r="353" spans="1:25" hidden="1" outlineLevel="1" x14ac:dyDescent="0.2">
      <c r="A353" s="69" t="s">
        <v>2</v>
      </c>
      <c r="B353" s="27">
        <f t="shared" ref="B353:Y353" si="1535">B347</f>
        <v>2395.83</v>
      </c>
      <c r="C353" s="27">
        <f t="shared" si="1535"/>
        <v>2395.83</v>
      </c>
      <c r="D353" s="27">
        <f t="shared" si="1535"/>
        <v>2395.83</v>
      </c>
      <c r="E353" s="27">
        <f t="shared" si="1535"/>
        <v>2395.83</v>
      </c>
      <c r="F353" s="27">
        <f t="shared" si="1535"/>
        <v>2395.83</v>
      </c>
      <c r="G353" s="27">
        <f t="shared" si="1535"/>
        <v>2395.83</v>
      </c>
      <c r="H353" s="27">
        <f t="shared" si="1535"/>
        <v>2395.83</v>
      </c>
      <c r="I353" s="27">
        <f t="shared" si="1535"/>
        <v>2395.83</v>
      </c>
      <c r="J353" s="27">
        <f t="shared" si="1535"/>
        <v>2395.83</v>
      </c>
      <c r="K353" s="27">
        <f t="shared" si="1535"/>
        <v>2395.83</v>
      </c>
      <c r="L353" s="27">
        <f t="shared" si="1535"/>
        <v>2395.83</v>
      </c>
      <c r="M353" s="27">
        <f t="shared" si="1535"/>
        <v>2395.83</v>
      </c>
      <c r="N353" s="27">
        <f t="shared" si="1535"/>
        <v>2395.83</v>
      </c>
      <c r="O353" s="27">
        <f t="shared" si="1535"/>
        <v>2395.83</v>
      </c>
      <c r="P353" s="27">
        <f t="shared" si="1535"/>
        <v>2395.83</v>
      </c>
      <c r="Q353" s="27">
        <f t="shared" si="1535"/>
        <v>2395.83</v>
      </c>
      <c r="R353" s="27">
        <f t="shared" si="1535"/>
        <v>2395.83</v>
      </c>
      <c r="S353" s="27">
        <f t="shared" si="1535"/>
        <v>2395.83</v>
      </c>
      <c r="T353" s="27">
        <f t="shared" si="1535"/>
        <v>2395.83</v>
      </c>
      <c r="U353" s="27">
        <f t="shared" si="1535"/>
        <v>2395.83</v>
      </c>
      <c r="V353" s="27">
        <f t="shared" si="1535"/>
        <v>2395.83</v>
      </c>
      <c r="W353" s="27">
        <f t="shared" si="1535"/>
        <v>2395.83</v>
      </c>
      <c r="X353" s="27">
        <f t="shared" si="1535"/>
        <v>2395.83</v>
      </c>
      <c r="Y353" s="28">
        <f t="shared" si="1535"/>
        <v>2395.83</v>
      </c>
    </row>
    <row r="354" spans="1:25" hidden="1" outlineLevel="1" x14ac:dyDescent="0.2">
      <c r="A354" s="69" t="s">
        <v>3</v>
      </c>
      <c r="B354" s="27">
        <f t="shared" ref="B354:Y354" si="1536">B348</f>
        <v>77.12</v>
      </c>
      <c r="C354" s="27">
        <f t="shared" si="1536"/>
        <v>77.12</v>
      </c>
      <c r="D354" s="27">
        <f t="shared" si="1536"/>
        <v>77.12</v>
      </c>
      <c r="E354" s="27">
        <f t="shared" si="1536"/>
        <v>77.12</v>
      </c>
      <c r="F354" s="27">
        <f t="shared" si="1536"/>
        <v>77.12</v>
      </c>
      <c r="G354" s="27">
        <f t="shared" si="1536"/>
        <v>77.12</v>
      </c>
      <c r="H354" s="27">
        <f t="shared" si="1536"/>
        <v>77.12</v>
      </c>
      <c r="I354" s="27">
        <f t="shared" si="1536"/>
        <v>77.12</v>
      </c>
      <c r="J354" s="27">
        <f t="shared" si="1536"/>
        <v>77.12</v>
      </c>
      <c r="K354" s="27">
        <f t="shared" si="1536"/>
        <v>77.12</v>
      </c>
      <c r="L354" s="27">
        <f t="shared" si="1536"/>
        <v>77.12</v>
      </c>
      <c r="M354" s="27">
        <f t="shared" si="1536"/>
        <v>77.12</v>
      </c>
      <c r="N354" s="27">
        <f t="shared" si="1536"/>
        <v>77.12</v>
      </c>
      <c r="O354" s="27">
        <f t="shared" si="1536"/>
        <v>77.12</v>
      </c>
      <c r="P354" s="27">
        <f t="shared" si="1536"/>
        <v>77.12</v>
      </c>
      <c r="Q354" s="27">
        <f t="shared" si="1536"/>
        <v>77.12</v>
      </c>
      <c r="R354" s="27">
        <f t="shared" si="1536"/>
        <v>77.12</v>
      </c>
      <c r="S354" s="27">
        <f t="shared" si="1536"/>
        <v>77.12</v>
      </c>
      <c r="T354" s="27">
        <f t="shared" si="1536"/>
        <v>77.12</v>
      </c>
      <c r="U354" s="27">
        <f t="shared" si="1536"/>
        <v>77.12</v>
      </c>
      <c r="V354" s="27">
        <f t="shared" si="1536"/>
        <v>77.12</v>
      </c>
      <c r="W354" s="27">
        <f t="shared" si="1536"/>
        <v>77.12</v>
      </c>
      <c r="X354" s="27">
        <f t="shared" si="1536"/>
        <v>77.12</v>
      </c>
      <c r="Y354" s="28">
        <f t="shared" si="1536"/>
        <v>77.12</v>
      </c>
    </row>
    <row r="355" spans="1:25" ht="15" hidden="1" outlineLevel="1" thickBot="1" x14ac:dyDescent="0.25">
      <c r="A355" s="70" t="s">
        <v>64</v>
      </c>
      <c r="B355" s="71" t="e">
        <f t="shared" ref="B355:Y355" si="1537">B349</f>
        <v>#REF!</v>
      </c>
      <c r="C355" s="71" t="e">
        <f t="shared" si="1537"/>
        <v>#REF!</v>
      </c>
      <c r="D355" s="71" t="e">
        <f t="shared" si="1537"/>
        <v>#REF!</v>
      </c>
      <c r="E355" s="71" t="e">
        <f t="shared" si="1537"/>
        <v>#REF!</v>
      </c>
      <c r="F355" s="71" t="e">
        <f t="shared" si="1537"/>
        <v>#REF!</v>
      </c>
      <c r="G355" s="71" t="e">
        <f t="shared" si="1537"/>
        <v>#REF!</v>
      </c>
      <c r="H355" s="71" t="e">
        <f t="shared" si="1537"/>
        <v>#REF!</v>
      </c>
      <c r="I355" s="71" t="e">
        <f t="shared" si="1537"/>
        <v>#REF!</v>
      </c>
      <c r="J355" s="71" t="e">
        <f t="shared" si="1537"/>
        <v>#REF!</v>
      </c>
      <c r="K355" s="71" t="e">
        <f t="shared" si="1537"/>
        <v>#REF!</v>
      </c>
      <c r="L355" s="71" t="e">
        <f t="shared" si="1537"/>
        <v>#REF!</v>
      </c>
      <c r="M355" s="71" t="e">
        <f t="shared" si="1537"/>
        <v>#REF!</v>
      </c>
      <c r="N355" s="71" t="e">
        <f t="shared" si="1537"/>
        <v>#REF!</v>
      </c>
      <c r="O355" s="71" t="e">
        <f t="shared" si="1537"/>
        <v>#REF!</v>
      </c>
      <c r="P355" s="71" t="e">
        <f t="shared" si="1537"/>
        <v>#REF!</v>
      </c>
      <c r="Q355" s="71" t="e">
        <f t="shared" si="1537"/>
        <v>#REF!</v>
      </c>
      <c r="R355" s="71" t="e">
        <f t="shared" si="1537"/>
        <v>#REF!</v>
      </c>
      <c r="S355" s="71" t="e">
        <f t="shared" si="1537"/>
        <v>#REF!</v>
      </c>
      <c r="T355" s="71" t="e">
        <f t="shared" si="1537"/>
        <v>#REF!</v>
      </c>
      <c r="U355" s="71" t="e">
        <f t="shared" si="1537"/>
        <v>#REF!</v>
      </c>
      <c r="V355" s="71" t="e">
        <f t="shared" si="1537"/>
        <v>#REF!</v>
      </c>
      <c r="W355" s="71" t="e">
        <f t="shared" si="1537"/>
        <v>#REF!</v>
      </c>
      <c r="X355" s="71" t="e">
        <f t="shared" si="1537"/>
        <v>#REF!</v>
      </c>
      <c r="Y355" s="72" t="e">
        <f t="shared" si="1537"/>
        <v>#REF!</v>
      </c>
    </row>
    <row r="356" spans="1:25" ht="15" collapsed="1" thickBot="1" x14ac:dyDescent="0.25">
      <c r="A356" s="68">
        <v>27</v>
      </c>
      <c r="B356" s="66" t="e">
        <f>ROUND(SUM(B357:B361),2)</f>
        <v>#REF!</v>
      </c>
      <c r="C356" s="66" t="e">
        <f t="shared" ref="C356" si="1538">ROUND(SUM(C357:C361),2)</f>
        <v>#REF!</v>
      </c>
      <c r="D356" s="66" t="e">
        <f t="shared" ref="D356" si="1539">ROUND(SUM(D357:D361),2)</f>
        <v>#REF!</v>
      </c>
      <c r="E356" s="66" t="e">
        <f t="shared" ref="E356" si="1540">ROUND(SUM(E357:E361),2)</f>
        <v>#REF!</v>
      </c>
      <c r="F356" s="66" t="e">
        <f t="shared" ref="F356" si="1541">ROUND(SUM(F357:F361),2)</f>
        <v>#REF!</v>
      </c>
      <c r="G356" s="66" t="e">
        <f t="shared" ref="G356" si="1542">ROUND(SUM(G357:G361),2)</f>
        <v>#REF!</v>
      </c>
      <c r="H356" s="66" t="e">
        <f t="shared" ref="H356" si="1543">ROUND(SUM(H357:H361),2)</f>
        <v>#REF!</v>
      </c>
      <c r="I356" s="66" t="e">
        <f t="shared" ref="I356" si="1544">ROUND(SUM(I357:I361),2)</f>
        <v>#REF!</v>
      </c>
      <c r="J356" s="66" t="e">
        <f t="shared" ref="J356" si="1545">ROUND(SUM(J357:J361),2)</f>
        <v>#REF!</v>
      </c>
      <c r="K356" s="66" t="e">
        <f t="shared" ref="K356" si="1546">ROUND(SUM(K357:K361),2)</f>
        <v>#REF!</v>
      </c>
      <c r="L356" s="66" t="e">
        <f t="shared" ref="L356" si="1547">ROUND(SUM(L357:L361),2)</f>
        <v>#REF!</v>
      </c>
      <c r="M356" s="66" t="e">
        <f t="shared" ref="M356" si="1548">ROUND(SUM(M357:M361),2)</f>
        <v>#REF!</v>
      </c>
      <c r="N356" s="66" t="e">
        <f t="shared" ref="N356" si="1549">ROUND(SUM(N357:N361),2)</f>
        <v>#REF!</v>
      </c>
      <c r="O356" s="66" t="e">
        <f t="shared" ref="O356" si="1550">ROUND(SUM(O357:O361),2)</f>
        <v>#REF!</v>
      </c>
      <c r="P356" s="66" t="e">
        <f t="shared" ref="P356" si="1551">ROUND(SUM(P357:P361),2)</f>
        <v>#REF!</v>
      </c>
      <c r="Q356" s="66" t="e">
        <f t="shared" ref="Q356" si="1552">ROUND(SUM(Q357:Q361),2)</f>
        <v>#REF!</v>
      </c>
      <c r="R356" s="66" t="e">
        <f t="shared" ref="R356" si="1553">ROUND(SUM(R357:R361),2)</f>
        <v>#REF!</v>
      </c>
      <c r="S356" s="66" t="e">
        <f t="shared" ref="S356" si="1554">ROUND(SUM(S357:S361),2)</f>
        <v>#REF!</v>
      </c>
      <c r="T356" s="66" t="e">
        <f t="shared" ref="T356" si="1555">ROUND(SUM(T357:T361),2)</f>
        <v>#REF!</v>
      </c>
      <c r="U356" s="66" t="e">
        <f t="shared" ref="U356" si="1556">ROUND(SUM(U357:U361),2)</f>
        <v>#REF!</v>
      </c>
      <c r="V356" s="66" t="e">
        <f t="shared" ref="V356" si="1557">ROUND(SUM(V357:V361),2)</f>
        <v>#REF!</v>
      </c>
      <c r="W356" s="66" t="e">
        <f t="shared" ref="W356" si="1558">ROUND(SUM(W357:W361),2)</f>
        <v>#REF!</v>
      </c>
      <c r="X356" s="66" t="e">
        <f t="shared" ref="X356" si="1559">ROUND(SUM(X357:X361),2)</f>
        <v>#REF!</v>
      </c>
      <c r="Y356" s="67" t="e">
        <f t="shared" ref="Y356" si="1560">ROUND(SUM(Y357:Y361),2)</f>
        <v>#REF!</v>
      </c>
    </row>
    <row r="357" spans="1:25" ht="38.25" hidden="1" outlineLevel="1" x14ac:dyDescent="0.2">
      <c r="A357" s="69" t="s">
        <v>67</v>
      </c>
      <c r="B357" s="64" t="e">
        <f>B168</f>
        <v>#REF!</v>
      </c>
      <c r="C357" s="64" t="e">
        <f t="shared" ref="C357:Y357" si="1561">C168</f>
        <v>#REF!</v>
      </c>
      <c r="D357" s="64" t="e">
        <f t="shared" si="1561"/>
        <v>#REF!</v>
      </c>
      <c r="E357" s="64" t="e">
        <f t="shared" si="1561"/>
        <v>#REF!</v>
      </c>
      <c r="F357" s="64" t="e">
        <f t="shared" si="1561"/>
        <v>#REF!</v>
      </c>
      <c r="G357" s="64" t="e">
        <f t="shared" si="1561"/>
        <v>#REF!</v>
      </c>
      <c r="H357" s="64" t="e">
        <f t="shared" si="1561"/>
        <v>#REF!</v>
      </c>
      <c r="I357" s="64" t="e">
        <f t="shared" si="1561"/>
        <v>#REF!</v>
      </c>
      <c r="J357" s="64" t="e">
        <f t="shared" si="1561"/>
        <v>#REF!</v>
      </c>
      <c r="K357" s="64" t="e">
        <f t="shared" si="1561"/>
        <v>#REF!</v>
      </c>
      <c r="L357" s="64" t="e">
        <f t="shared" si="1561"/>
        <v>#REF!</v>
      </c>
      <c r="M357" s="64" t="e">
        <f t="shared" si="1561"/>
        <v>#REF!</v>
      </c>
      <c r="N357" s="64" t="e">
        <f t="shared" si="1561"/>
        <v>#REF!</v>
      </c>
      <c r="O357" s="64" t="e">
        <f t="shared" si="1561"/>
        <v>#REF!</v>
      </c>
      <c r="P357" s="64" t="e">
        <f t="shared" si="1561"/>
        <v>#REF!</v>
      </c>
      <c r="Q357" s="64" t="e">
        <f t="shared" si="1561"/>
        <v>#REF!</v>
      </c>
      <c r="R357" s="64" t="e">
        <f t="shared" si="1561"/>
        <v>#REF!</v>
      </c>
      <c r="S357" s="64" t="e">
        <f t="shared" si="1561"/>
        <v>#REF!</v>
      </c>
      <c r="T357" s="64" t="e">
        <f t="shared" si="1561"/>
        <v>#REF!</v>
      </c>
      <c r="U357" s="64" t="e">
        <f t="shared" si="1561"/>
        <v>#REF!</v>
      </c>
      <c r="V357" s="64" t="e">
        <f t="shared" si="1561"/>
        <v>#REF!</v>
      </c>
      <c r="W357" s="64" t="e">
        <f t="shared" si="1561"/>
        <v>#REF!</v>
      </c>
      <c r="X357" s="64" t="e">
        <f t="shared" si="1561"/>
        <v>#REF!</v>
      </c>
      <c r="Y357" s="65" t="e">
        <f t="shared" si="1561"/>
        <v>#REF!</v>
      </c>
    </row>
    <row r="358" spans="1:25" ht="38.25" hidden="1" outlineLevel="1" x14ac:dyDescent="0.2">
      <c r="A358" s="69" t="s">
        <v>39</v>
      </c>
      <c r="B358" s="27">
        <f>B352</f>
        <v>0</v>
      </c>
      <c r="C358" s="27">
        <f t="shared" ref="C358:Y358" si="1562">C352</f>
        <v>0</v>
      </c>
      <c r="D358" s="27">
        <f t="shared" si="1562"/>
        <v>0</v>
      </c>
      <c r="E358" s="27">
        <f t="shared" si="1562"/>
        <v>0</v>
      </c>
      <c r="F358" s="27">
        <f t="shared" si="1562"/>
        <v>0</v>
      </c>
      <c r="G358" s="27">
        <f t="shared" si="1562"/>
        <v>0</v>
      </c>
      <c r="H358" s="27">
        <f t="shared" si="1562"/>
        <v>0</v>
      </c>
      <c r="I358" s="27">
        <f t="shared" si="1562"/>
        <v>0</v>
      </c>
      <c r="J358" s="27">
        <f t="shared" si="1562"/>
        <v>0</v>
      </c>
      <c r="K358" s="27">
        <f t="shared" si="1562"/>
        <v>0</v>
      </c>
      <c r="L358" s="27">
        <f t="shared" si="1562"/>
        <v>0</v>
      </c>
      <c r="M358" s="27">
        <f t="shared" si="1562"/>
        <v>0</v>
      </c>
      <c r="N358" s="27">
        <f t="shared" si="1562"/>
        <v>0</v>
      </c>
      <c r="O358" s="27">
        <f t="shared" si="1562"/>
        <v>0</v>
      </c>
      <c r="P358" s="27">
        <f t="shared" si="1562"/>
        <v>0</v>
      </c>
      <c r="Q358" s="27">
        <f t="shared" si="1562"/>
        <v>0</v>
      </c>
      <c r="R358" s="27">
        <f t="shared" si="1562"/>
        <v>0</v>
      </c>
      <c r="S358" s="27">
        <f t="shared" si="1562"/>
        <v>0</v>
      </c>
      <c r="T358" s="27">
        <f t="shared" si="1562"/>
        <v>0</v>
      </c>
      <c r="U358" s="27">
        <f t="shared" si="1562"/>
        <v>0</v>
      </c>
      <c r="V358" s="27">
        <f t="shared" si="1562"/>
        <v>0</v>
      </c>
      <c r="W358" s="27">
        <f t="shared" si="1562"/>
        <v>0</v>
      </c>
      <c r="X358" s="27">
        <f t="shared" si="1562"/>
        <v>0</v>
      </c>
      <c r="Y358" s="28">
        <f t="shared" si="1562"/>
        <v>0</v>
      </c>
    </row>
    <row r="359" spans="1:25" hidden="1" outlineLevel="1" x14ac:dyDescent="0.2">
      <c r="A359" s="69" t="s">
        <v>2</v>
      </c>
      <c r="B359" s="27">
        <f t="shared" ref="B359:Y359" si="1563">B353</f>
        <v>2395.83</v>
      </c>
      <c r="C359" s="27">
        <f t="shared" si="1563"/>
        <v>2395.83</v>
      </c>
      <c r="D359" s="27">
        <f t="shared" si="1563"/>
        <v>2395.83</v>
      </c>
      <c r="E359" s="27">
        <f t="shared" si="1563"/>
        <v>2395.83</v>
      </c>
      <c r="F359" s="27">
        <f t="shared" si="1563"/>
        <v>2395.83</v>
      </c>
      <c r="G359" s="27">
        <f t="shared" si="1563"/>
        <v>2395.83</v>
      </c>
      <c r="H359" s="27">
        <f t="shared" si="1563"/>
        <v>2395.83</v>
      </c>
      <c r="I359" s="27">
        <f t="shared" si="1563"/>
        <v>2395.83</v>
      </c>
      <c r="J359" s="27">
        <f t="shared" si="1563"/>
        <v>2395.83</v>
      </c>
      <c r="K359" s="27">
        <f t="shared" si="1563"/>
        <v>2395.83</v>
      </c>
      <c r="L359" s="27">
        <f t="shared" si="1563"/>
        <v>2395.83</v>
      </c>
      <c r="M359" s="27">
        <f t="shared" si="1563"/>
        <v>2395.83</v>
      </c>
      <c r="N359" s="27">
        <f t="shared" si="1563"/>
        <v>2395.83</v>
      </c>
      <c r="O359" s="27">
        <f t="shared" si="1563"/>
        <v>2395.83</v>
      </c>
      <c r="P359" s="27">
        <f t="shared" si="1563"/>
        <v>2395.83</v>
      </c>
      <c r="Q359" s="27">
        <f t="shared" si="1563"/>
        <v>2395.83</v>
      </c>
      <c r="R359" s="27">
        <f t="shared" si="1563"/>
        <v>2395.83</v>
      </c>
      <c r="S359" s="27">
        <f t="shared" si="1563"/>
        <v>2395.83</v>
      </c>
      <c r="T359" s="27">
        <f t="shared" si="1563"/>
        <v>2395.83</v>
      </c>
      <c r="U359" s="27">
        <f t="shared" si="1563"/>
        <v>2395.83</v>
      </c>
      <c r="V359" s="27">
        <f t="shared" si="1563"/>
        <v>2395.83</v>
      </c>
      <c r="W359" s="27">
        <f t="shared" si="1563"/>
        <v>2395.83</v>
      </c>
      <c r="X359" s="27">
        <f t="shared" si="1563"/>
        <v>2395.83</v>
      </c>
      <c r="Y359" s="28">
        <f t="shared" si="1563"/>
        <v>2395.83</v>
      </c>
    </row>
    <row r="360" spans="1:25" hidden="1" outlineLevel="1" x14ac:dyDescent="0.2">
      <c r="A360" s="69" t="s">
        <v>3</v>
      </c>
      <c r="B360" s="27">
        <f t="shared" ref="B360:Y360" si="1564">B354</f>
        <v>77.12</v>
      </c>
      <c r="C360" s="27">
        <f t="shared" si="1564"/>
        <v>77.12</v>
      </c>
      <c r="D360" s="27">
        <f t="shared" si="1564"/>
        <v>77.12</v>
      </c>
      <c r="E360" s="27">
        <f t="shared" si="1564"/>
        <v>77.12</v>
      </c>
      <c r="F360" s="27">
        <f t="shared" si="1564"/>
        <v>77.12</v>
      </c>
      <c r="G360" s="27">
        <f t="shared" si="1564"/>
        <v>77.12</v>
      </c>
      <c r="H360" s="27">
        <f t="shared" si="1564"/>
        <v>77.12</v>
      </c>
      <c r="I360" s="27">
        <f t="shared" si="1564"/>
        <v>77.12</v>
      </c>
      <c r="J360" s="27">
        <f t="shared" si="1564"/>
        <v>77.12</v>
      </c>
      <c r="K360" s="27">
        <f t="shared" si="1564"/>
        <v>77.12</v>
      </c>
      <c r="L360" s="27">
        <f t="shared" si="1564"/>
        <v>77.12</v>
      </c>
      <c r="M360" s="27">
        <f t="shared" si="1564"/>
        <v>77.12</v>
      </c>
      <c r="N360" s="27">
        <f t="shared" si="1564"/>
        <v>77.12</v>
      </c>
      <c r="O360" s="27">
        <f t="shared" si="1564"/>
        <v>77.12</v>
      </c>
      <c r="P360" s="27">
        <f t="shared" si="1564"/>
        <v>77.12</v>
      </c>
      <c r="Q360" s="27">
        <f t="shared" si="1564"/>
        <v>77.12</v>
      </c>
      <c r="R360" s="27">
        <f t="shared" si="1564"/>
        <v>77.12</v>
      </c>
      <c r="S360" s="27">
        <f t="shared" si="1564"/>
        <v>77.12</v>
      </c>
      <c r="T360" s="27">
        <f t="shared" si="1564"/>
        <v>77.12</v>
      </c>
      <c r="U360" s="27">
        <f t="shared" si="1564"/>
        <v>77.12</v>
      </c>
      <c r="V360" s="27">
        <f t="shared" si="1564"/>
        <v>77.12</v>
      </c>
      <c r="W360" s="27">
        <f t="shared" si="1564"/>
        <v>77.12</v>
      </c>
      <c r="X360" s="27">
        <f t="shared" si="1564"/>
        <v>77.12</v>
      </c>
      <c r="Y360" s="28">
        <f t="shared" si="1564"/>
        <v>77.12</v>
      </c>
    </row>
    <row r="361" spans="1:25" ht="15" hidden="1" outlineLevel="1" thickBot="1" x14ac:dyDescent="0.25">
      <c r="A361" s="70" t="s">
        <v>64</v>
      </c>
      <c r="B361" s="71" t="e">
        <f t="shared" ref="B361:Y361" si="1565">B355</f>
        <v>#REF!</v>
      </c>
      <c r="C361" s="71" t="e">
        <f t="shared" si="1565"/>
        <v>#REF!</v>
      </c>
      <c r="D361" s="71" t="e">
        <f t="shared" si="1565"/>
        <v>#REF!</v>
      </c>
      <c r="E361" s="71" t="e">
        <f t="shared" si="1565"/>
        <v>#REF!</v>
      </c>
      <c r="F361" s="71" t="e">
        <f t="shared" si="1565"/>
        <v>#REF!</v>
      </c>
      <c r="G361" s="71" t="e">
        <f t="shared" si="1565"/>
        <v>#REF!</v>
      </c>
      <c r="H361" s="71" t="e">
        <f t="shared" si="1565"/>
        <v>#REF!</v>
      </c>
      <c r="I361" s="71" t="e">
        <f t="shared" si="1565"/>
        <v>#REF!</v>
      </c>
      <c r="J361" s="71" t="e">
        <f t="shared" si="1565"/>
        <v>#REF!</v>
      </c>
      <c r="K361" s="71" t="e">
        <f t="shared" si="1565"/>
        <v>#REF!</v>
      </c>
      <c r="L361" s="71" t="e">
        <f t="shared" si="1565"/>
        <v>#REF!</v>
      </c>
      <c r="M361" s="71" t="e">
        <f t="shared" si="1565"/>
        <v>#REF!</v>
      </c>
      <c r="N361" s="71" t="e">
        <f t="shared" si="1565"/>
        <v>#REF!</v>
      </c>
      <c r="O361" s="71" t="e">
        <f t="shared" si="1565"/>
        <v>#REF!</v>
      </c>
      <c r="P361" s="71" t="e">
        <f t="shared" si="1565"/>
        <v>#REF!</v>
      </c>
      <c r="Q361" s="71" t="e">
        <f t="shared" si="1565"/>
        <v>#REF!</v>
      </c>
      <c r="R361" s="71" t="e">
        <f t="shared" si="1565"/>
        <v>#REF!</v>
      </c>
      <c r="S361" s="71" t="e">
        <f t="shared" si="1565"/>
        <v>#REF!</v>
      </c>
      <c r="T361" s="71" t="e">
        <f t="shared" si="1565"/>
        <v>#REF!</v>
      </c>
      <c r="U361" s="71" t="e">
        <f t="shared" si="1565"/>
        <v>#REF!</v>
      </c>
      <c r="V361" s="71" t="e">
        <f t="shared" si="1565"/>
        <v>#REF!</v>
      </c>
      <c r="W361" s="71" t="e">
        <f t="shared" si="1565"/>
        <v>#REF!</v>
      </c>
      <c r="X361" s="71" t="e">
        <f t="shared" si="1565"/>
        <v>#REF!</v>
      </c>
      <c r="Y361" s="72" t="e">
        <f t="shared" si="1565"/>
        <v>#REF!</v>
      </c>
    </row>
    <row r="362" spans="1:25" ht="15" collapsed="1" thickBot="1" x14ac:dyDescent="0.25">
      <c r="A362" s="68">
        <v>28</v>
      </c>
      <c r="B362" s="66" t="e">
        <f>ROUND(SUM(B363:B367),2)</f>
        <v>#REF!</v>
      </c>
      <c r="C362" s="66" t="e">
        <f t="shared" ref="C362" si="1566">ROUND(SUM(C363:C367),2)</f>
        <v>#REF!</v>
      </c>
      <c r="D362" s="66" t="e">
        <f t="shared" ref="D362" si="1567">ROUND(SUM(D363:D367),2)</f>
        <v>#REF!</v>
      </c>
      <c r="E362" s="66" t="e">
        <f t="shared" ref="E362" si="1568">ROUND(SUM(E363:E367),2)</f>
        <v>#REF!</v>
      </c>
      <c r="F362" s="66" t="e">
        <f t="shared" ref="F362" si="1569">ROUND(SUM(F363:F367),2)</f>
        <v>#REF!</v>
      </c>
      <c r="G362" s="66" t="e">
        <f t="shared" ref="G362" si="1570">ROUND(SUM(G363:G367),2)</f>
        <v>#REF!</v>
      </c>
      <c r="H362" s="66" t="e">
        <f t="shared" ref="H362" si="1571">ROUND(SUM(H363:H367),2)</f>
        <v>#REF!</v>
      </c>
      <c r="I362" s="66" t="e">
        <f t="shared" ref="I362" si="1572">ROUND(SUM(I363:I367),2)</f>
        <v>#REF!</v>
      </c>
      <c r="J362" s="66" t="e">
        <f t="shared" ref="J362" si="1573">ROUND(SUM(J363:J367),2)</f>
        <v>#REF!</v>
      </c>
      <c r="K362" s="66" t="e">
        <f t="shared" ref="K362" si="1574">ROUND(SUM(K363:K367),2)</f>
        <v>#REF!</v>
      </c>
      <c r="L362" s="66" t="e">
        <f t="shared" ref="L362" si="1575">ROUND(SUM(L363:L367),2)</f>
        <v>#REF!</v>
      </c>
      <c r="M362" s="66" t="e">
        <f t="shared" ref="M362" si="1576">ROUND(SUM(M363:M367),2)</f>
        <v>#REF!</v>
      </c>
      <c r="N362" s="66" t="e">
        <f t="shared" ref="N362" si="1577">ROUND(SUM(N363:N367),2)</f>
        <v>#REF!</v>
      </c>
      <c r="O362" s="66" t="e">
        <f t="shared" ref="O362" si="1578">ROUND(SUM(O363:O367),2)</f>
        <v>#REF!</v>
      </c>
      <c r="P362" s="66" t="e">
        <f t="shared" ref="P362" si="1579">ROUND(SUM(P363:P367),2)</f>
        <v>#REF!</v>
      </c>
      <c r="Q362" s="66" t="e">
        <f t="shared" ref="Q362" si="1580">ROUND(SUM(Q363:Q367),2)</f>
        <v>#REF!</v>
      </c>
      <c r="R362" s="66" t="e">
        <f t="shared" ref="R362" si="1581">ROUND(SUM(R363:R367),2)</f>
        <v>#REF!</v>
      </c>
      <c r="S362" s="66" t="e">
        <f t="shared" ref="S362" si="1582">ROUND(SUM(S363:S367),2)</f>
        <v>#REF!</v>
      </c>
      <c r="T362" s="66" t="e">
        <f t="shared" ref="T362" si="1583">ROUND(SUM(T363:T367),2)</f>
        <v>#REF!</v>
      </c>
      <c r="U362" s="66" t="e">
        <f t="shared" ref="U362" si="1584">ROUND(SUM(U363:U367),2)</f>
        <v>#REF!</v>
      </c>
      <c r="V362" s="66" t="e">
        <f t="shared" ref="V362" si="1585">ROUND(SUM(V363:V367),2)</f>
        <v>#REF!</v>
      </c>
      <c r="W362" s="66" t="e">
        <f t="shared" ref="W362" si="1586">ROUND(SUM(W363:W367),2)</f>
        <v>#REF!</v>
      </c>
      <c r="X362" s="66" t="e">
        <f t="shared" ref="X362" si="1587">ROUND(SUM(X363:X367),2)</f>
        <v>#REF!</v>
      </c>
      <c r="Y362" s="67" t="e">
        <f t="shared" ref="Y362" si="1588">ROUND(SUM(Y363:Y367),2)</f>
        <v>#REF!</v>
      </c>
    </row>
    <row r="363" spans="1:25" ht="38.25" hidden="1" outlineLevel="1" x14ac:dyDescent="0.2">
      <c r="A363" s="69" t="s">
        <v>67</v>
      </c>
      <c r="B363" s="64" t="e">
        <f>B174</f>
        <v>#REF!</v>
      </c>
      <c r="C363" s="64" t="e">
        <f t="shared" ref="C363:Y363" si="1589">C174</f>
        <v>#REF!</v>
      </c>
      <c r="D363" s="64" t="e">
        <f t="shared" si="1589"/>
        <v>#REF!</v>
      </c>
      <c r="E363" s="64" t="e">
        <f t="shared" si="1589"/>
        <v>#REF!</v>
      </c>
      <c r="F363" s="64" t="e">
        <f t="shared" si="1589"/>
        <v>#REF!</v>
      </c>
      <c r="G363" s="64" t="e">
        <f t="shared" si="1589"/>
        <v>#REF!</v>
      </c>
      <c r="H363" s="64" t="e">
        <f t="shared" si="1589"/>
        <v>#REF!</v>
      </c>
      <c r="I363" s="64" t="e">
        <f t="shared" si="1589"/>
        <v>#REF!</v>
      </c>
      <c r="J363" s="64" t="e">
        <f t="shared" si="1589"/>
        <v>#REF!</v>
      </c>
      <c r="K363" s="64" t="e">
        <f t="shared" si="1589"/>
        <v>#REF!</v>
      </c>
      <c r="L363" s="64" t="e">
        <f t="shared" si="1589"/>
        <v>#REF!</v>
      </c>
      <c r="M363" s="64" t="e">
        <f t="shared" si="1589"/>
        <v>#REF!</v>
      </c>
      <c r="N363" s="64" t="e">
        <f t="shared" si="1589"/>
        <v>#REF!</v>
      </c>
      <c r="O363" s="64" t="e">
        <f t="shared" si="1589"/>
        <v>#REF!</v>
      </c>
      <c r="P363" s="64" t="e">
        <f t="shared" si="1589"/>
        <v>#REF!</v>
      </c>
      <c r="Q363" s="64" t="e">
        <f t="shared" si="1589"/>
        <v>#REF!</v>
      </c>
      <c r="R363" s="64" t="e">
        <f t="shared" si="1589"/>
        <v>#REF!</v>
      </c>
      <c r="S363" s="64" t="e">
        <f t="shared" si="1589"/>
        <v>#REF!</v>
      </c>
      <c r="T363" s="64" t="e">
        <f t="shared" si="1589"/>
        <v>#REF!</v>
      </c>
      <c r="U363" s="64" t="e">
        <f t="shared" si="1589"/>
        <v>#REF!</v>
      </c>
      <c r="V363" s="64" t="e">
        <f t="shared" si="1589"/>
        <v>#REF!</v>
      </c>
      <c r="W363" s="64" t="e">
        <f t="shared" si="1589"/>
        <v>#REF!</v>
      </c>
      <c r="X363" s="64" t="e">
        <f t="shared" si="1589"/>
        <v>#REF!</v>
      </c>
      <c r="Y363" s="65" t="e">
        <f t="shared" si="1589"/>
        <v>#REF!</v>
      </c>
    </row>
    <row r="364" spans="1:25" ht="38.25" hidden="1" outlineLevel="1" x14ac:dyDescent="0.2">
      <c r="A364" s="69" t="s">
        <v>39</v>
      </c>
      <c r="B364" s="27">
        <f>B358</f>
        <v>0</v>
      </c>
      <c r="C364" s="27">
        <f t="shared" ref="C364:Y364" si="1590">C358</f>
        <v>0</v>
      </c>
      <c r="D364" s="27">
        <f t="shared" si="1590"/>
        <v>0</v>
      </c>
      <c r="E364" s="27">
        <f t="shared" si="1590"/>
        <v>0</v>
      </c>
      <c r="F364" s="27">
        <f t="shared" si="1590"/>
        <v>0</v>
      </c>
      <c r="G364" s="27">
        <f t="shared" si="1590"/>
        <v>0</v>
      </c>
      <c r="H364" s="27">
        <f t="shared" si="1590"/>
        <v>0</v>
      </c>
      <c r="I364" s="27">
        <f t="shared" si="1590"/>
        <v>0</v>
      </c>
      <c r="J364" s="27">
        <f t="shared" si="1590"/>
        <v>0</v>
      </c>
      <c r="K364" s="27">
        <f t="shared" si="1590"/>
        <v>0</v>
      </c>
      <c r="L364" s="27">
        <f t="shared" si="1590"/>
        <v>0</v>
      </c>
      <c r="M364" s="27">
        <f t="shared" si="1590"/>
        <v>0</v>
      </c>
      <c r="N364" s="27">
        <f t="shared" si="1590"/>
        <v>0</v>
      </c>
      <c r="O364" s="27">
        <f t="shared" si="1590"/>
        <v>0</v>
      </c>
      <c r="P364" s="27">
        <f t="shared" si="1590"/>
        <v>0</v>
      </c>
      <c r="Q364" s="27">
        <f t="shared" si="1590"/>
        <v>0</v>
      </c>
      <c r="R364" s="27">
        <f t="shared" si="1590"/>
        <v>0</v>
      </c>
      <c r="S364" s="27">
        <f t="shared" si="1590"/>
        <v>0</v>
      </c>
      <c r="T364" s="27">
        <f t="shared" si="1590"/>
        <v>0</v>
      </c>
      <c r="U364" s="27">
        <f t="shared" si="1590"/>
        <v>0</v>
      </c>
      <c r="V364" s="27">
        <f t="shared" si="1590"/>
        <v>0</v>
      </c>
      <c r="W364" s="27">
        <f t="shared" si="1590"/>
        <v>0</v>
      </c>
      <c r="X364" s="27">
        <f t="shared" si="1590"/>
        <v>0</v>
      </c>
      <c r="Y364" s="28">
        <f t="shared" si="1590"/>
        <v>0</v>
      </c>
    </row>
    <row r="365" spans="1:25" hidden="1" outlineLevel="1" x14ac:dyDescent="0.2">
      <c r="A365" s="69" t="s">
        <v>2</v>
      </c>
      <c r="B365" s="27">
        <f t="shared" ref="B365:Y365" si="1591">B359</f>
        <v>2395.83</v>
      </c>
      <c r="C365" s="27">
        <f t="shared" si="1591"/>
        <v>2395.83</v>
      </c>
      <c r="D365" s="27">
        <f t="shared" si="1591"/>
        <v>2395.83</v>
      </c>
      <c r="E365" s="27">
        <f t="shared" si="1591"/>
        <v>2395.83</v>
      </c>
      <c r="F365" s="27">
        <f t="shared" si="1591"/>
        <v>2395.83</v>
      </c>
      <c r="G365" s="27">
        <f t="shared" si="1591"/>
        <v>2395.83</v>
      </c>
      <c r="H365" s="27">
        <f t="shared" si="1591"/>
        <v>2395.83</v>
      </c>
      <c r="I365" s="27">
        <f t="shared" si="1591"/>
        <v>2395.83</v>
      </c>
      <c r="J365" s="27">
        <f t="shared" si="1591"/>
        <v>2395.83</v>
      </c>
      <c r="K365" s="27">
        <f t="shared" si="1591"/>
        <v>2395.83</v>
      </c>
      <c r="L365" s="27">
        <f t="shared" si="1591"/>
        <v>2395.83</v>
      </c>
      <c r="M365" s="27">
        <f t="shared" si="1591"/>
        <v>2395.83</v>
      </c>
      <c r="N365" s="27">
        <f t="shared" si="1591"/>
        <v>2395.83</v>
      </c>
      <c r="O365" s="27">
        <f t="shared" si="1591"/>
        <v>2395.83</v>
      </c>
      <c r="P365" s="27">
        <f t="shared" si="1591"/>
        <v>2395.83</v>
      </c>
      <c r="Q365" s="27">
        <f t="shared" si="1591"/>
        <v>2395.83</v>
      </c>
      <c r="R365" s="27">
        <f t="shared" si="1591"/>
        <v>2395.83</v>
      </c>
      <c r="S365" s="27">
        <f t="shared" si="1591"/>
        <v>2395.83</v>
      </c>
      <c r="T365" s="27">
        <f t="shared" si="1591"/>
        <v>2395.83</v>
      </c>
      <c r="U365" s="27">
        <f t="shared" si="1591"/>
        <v>2395.83</v>
      </c>
      <c r="V365" s="27">
        <f t="shared" si="1591"/>
        <v>2395.83</v>
      </c>
      <c r="W365" s="27">
        <f t="shared" si="1591"/>
        <v>2395.83</v>
      </c>
      <c r="X365" s="27">
        <f t="shared" si="1591"/>
        <v>2395.83</v>
      </c>
      <c r="Y365" s="28">
        <f t="shared" si="1591"/>
        <v>2395.83</v>
      </c>
    </row>
    <row r="366" spans="1:25" hidden="1" outlineLevel="1" x14ac:dyDescent="0.2">
      <c r="A366" s="69" t="s">
        <v>3</v>
      </c>
      <c r="B366" s="27">
        <f t="shared" ref="B366:Y366" si="1592">B360</f>
        <v>77.12</v>
      </c>
      <c r="C366" s="27">
        <f t="shared" si="1592"/>
        <v>77.12</v>
      </c>
      <c r="D366" s="27">
        <f t="shared" si="1592"/>
        <v>77.12</v>
      </c>
      <c r="E366" s="27">
        <f t="shared" si="1592"/>
        <v>77.12</v>
      </c>
      <c r="F366" s="27">
        <f t="shared" si="1592"/>
        <v>77.12</v>
      </c>
      <c r="G366" s="27">
        <f t="shared" si="1592"/>
        <v>77.12</v>
      </c>
      <c r="H366" s="27">
        <f t="shared" si="1592"/>
        <v>77.12</v>
      </c>
      <c r="I366" s="27">
        <f t="shared" si="1592"/>
        <v>77.12</v>
      </c>
      <c r="J366" s="27">
        <f t="shared" si="1592"/>
        <v>77.12</v>
      </c>
      <c r="K366" s="27">
        <f t="shared" si="1592"/>
        <v>77.12</v>
      </c>
      <c r="L366" s="27">
        <f t="shared" si="1592"/>
        <v>77.12</v>
      </c>
      <c r="M366" s="27">
        <f t="shared" si="1592"/>
        <v>77.12</v>
      </c>
      <c r="N366" s="27">
        <f t="shared" si="1592"/>
        <v>77.12</v>
      </c>
      <c r="O366" s="27">
        <f t="shared" si="1592"/>
        <v>77.12</v>
      </c>
      <c r="P366" s="27">
        <f t="shared" si="1592"/>
        <v>77.12</v>
      </c>
      <c r="Q366" s="27">
        <f t="shared" si="1592"/>
        <v>77.12</v>
      </c>
      <c r="R366" s="27">
        <f t="shared" si="1592"/>
        <v>77.12</v>
      </c>
      <c r="S366" s="27">
        <f t="shared" si="1592"/>
        <v>77.12</v>
      </c>
      <c r="T366" s="27">
        <f t="shared" si="1592"/>
        <v>77.12</v>
      </c>
      <c r="U366" s="27">
        <f t="shared" si="1592"/>
        <v>77.12</v>
      </c>
      <c r="V366" s="27">
        <f t="shared" si="1592"/>
        <v>77.12</v>
      </c>
      <c r="W366" s="27">
        <f t="shared" si="1592"/>
        <v>77.12</v>
      </c>
      <c r="X366" s="27">
        <f t="shared" si="1592"/>
        <v>77.12</v>
      </c>
      <c r="Y366" s="28">
        <f t="shared" si="1592"/>
        <v>77.12</v>
      </c>
    </row>
    <row r="367" spans="1:25" ht="15" hidden="1" outlineLevel="1" thickBot="1" x14ac:dyDescent="0.25">
      <c r="A367" s="70" t="s">
        <v>64</v>
      </c>
      <c r="B367" s="71" t="e">
        <f t="shared" ref="B367:Y367" si="1593">B361</f>
        <v>#REF!</v>
      </c>
      <c r="C367" s="71" t="e">
        <f t="shared" si="1593"/>
        <v>#REF!</v>
      </c>
      <c r="D367" s="71" t="e">
        <f t="shared" si="1593"/>
        <v>#REF!</v>
      </c>
      <c r="E367" s="71" t="e">
        <f t="shared" si="1593"/>
        <v>#REF!</v>
      </c>
      <c r="F367" s="71" t="e">
        <f t="shared" si="1593"/>
        <v>#REF!</v>
      </c>
      <c r="G367" s="71" t="e">
        <f t="shared" si="1593"/>
        <v>#REF!</v>
      </c>
      <c r="H367" s="71" t="e">
        <f t="shared" si="1593"/>
        <v>#REF!</v>
      </c>
      <c r="I367" s="71" t="e">
        <f t="shared" si="1593"/>
        <v>#REF!</v>
      </c>
      <c r="J367" s="71" t="e">
        <f t="shared" si="1593"/>
        <v>#REF!</v>
      </c>
      <c r="K367" s="71" t="e">
        <f t="shared" si="1593"/>
        <v>#REF!</v>
      </c>
      <c r="L367" s="71" t="e">
        <f t="shared" si="1593"/>
        <v>#REF!</v>
      </c>
      <c r="M367" s="71" t="e">
        <f t="shared" si="1593"/>
        <v>#REF!</v>
      </c>
      <c r="N367" s="71" t="e">
        <f t="shared" si="1593"/>
        <v>#REF!</v>
      </c>
      <c r="O367" s="71" t="e">
        <f t="shared" si="1593"/>
        <v>#REF!</v>
      </c>
      <c r="P367" s="71" t="e">
        <f t="shared" si="1593"/>
        <v>#REF!</v>
      </c>
      <c r="Q367" s="71" t="e">
        <f t="shared" si="1593"/>
        <v>#REF!</v>
      </c>
      <c r="R367" s="71" t="e">
        <f t="shared" si="1593"/>
        <v>#REF!</v>
      </c>
      <c r="S367" s="71" t="e">
        <f t="shared" si="1593"/>
        <v>#REF!</v>
      </c>
      <c r="T367" s="71" t="e">
        <f t="shared" si="1593"/>
        <v>#REF!</v>
      </c>
      <c r="U367" s="71" t="e">
        <f t="shared" si="1593"/>
        <v>#REF!</v>
      </c>
      <c r="V367" s="71" t="e">
        <f t="shared" si="1593"/>
        <v>#REF!</v>
      </c>
      <c r="W367" s="71" t="e">
        <f t="shared" si="1593"/>
        <v>#REF!</v>
      </c>
      <c r="X367" s="71" t="e">
        <f t="shared" si="1593"/>
        <v>#REF!</v>
      </c>
      <c r="Y367" s="72" t="e">
        <f t="shared" si="1593"/>
        <v>#REF!</v>
      </c>
    </row>
    <row r="368" spans="1:25" ht="15" collapsed="1" thickBot="1" x14ac:dyDescent="0.25">
      <c r="A368" s="68">
        <v>29</v>
      </c>
      <c r="B368" s="66" t="e">
        <f>ROUND(SUM(B369:B373),2)</f>
        <v>#REF!</v>
      </c>
      <c r="C368" s="66" t="e">
        <f t="shared" ref="C368" si="1594">ROUND(SUM(C369:C373),2)</f>
        <v>#REF!</v>
      </c>
      <c r="D368" s="66" t="e">
        <f t="shared" ref="D368" si="1595">ROUND(SUM(D369:D373),2)</f>
        <v>#REF!</v>
      </c>
      <c r="E368" s="66" t="e">
        <f t="shared" ref="E368" si="1596">ROUND(SUM(E369:E373),2)</f>
        <v>#REF!</v>
      </c>
      <c r="F368" s="66" t="e">
        <f t="shared" ref="F368" si="1597">ROUND(SUM(F369:F373),2)</f>
        <v>#REF!</v>
      </c>
      <c r="G368" s="66" t="e">
        <f t="shared" ref="G368" si="1598">ROUND(SUM(G369:G373),2)</f>
        <v>#REF!</v>
      </c>
      <c r="H368" s="66" t="e">
        <f t="shared" ref="H368" si="1599">ROUND(SUM(H369:H373),2)</f>
        <v>#REF!</v>
      </c>
      <c r="I368" s="66" t="e">
        <f t="shared" ref="I368" si="1600">ROUND(SUM(I369:I373),2)</f>
        <v>#REF!</v>
      </c>
      <c r="J368" s="66" t="e">
        <f t="shared" ref="J368" si="1601">ROUND(SUM(J369:J373),2)</f>
        <v>#REF!</v>
      </c>
      <c r="K368" s="66" t="e">
        <f t="shared" ref="K368" si="1602">ROUND(SUM(K369:K373),2)</f>
        <v>#REF!</v>
      </c>
      <c r="L368" s="66" t="e">
        <f t="shared" ref="L368" si="1603">ROUND(SUM(L369:L373),2)</f>
        <v>#REF!</v>
      </c>
      <c r="M368" s="66" t="e">
        <f t="shared" ref="M368" si="1604">ROUND(SUM(M369:M373),2)</f>
        <v>#REF!</v>
      </c>
      <c r="N368" s="66" t="e">
        <f t="shared" ref="N368" si="1605">ROUND(SUM(N369:N373),2)</f>
        <v>#REF!</v>
      </c>
      <c r="O368" s="66" t="e">
        <f t="shared" ref="O368" si="1606">ROUND(SUM(O369:O373),2)</f>
        <v>#REF!</v>
      </c>
      <c r="P368" s="66" t="e">
        <f t="shared" ref="P368" si="1607">ROUND(SUM(P369:P373),2)</f>
        <v>#REF!</v>
      </c>
      <c r="Q368" s="66" t="e">
        <f t="shared" ref="Q368" si="1608">ROUND(SUM(Q369:Q373),2)</f>
        <v>#REF!</v>
      </c>
      <c r="R368" s="66" t="e">
        <f t="shared" ref="R368" si="1609">ROUND(SUM(R369:R373),2)</f>
        <v>#REF!</v>
      </c>
      <c r="S368" s="66" t="e">
        <f t="shared" ref="S368" si="1610">ROUND(SUM(S369:S373),2)</f>
        <v>#REF!</v>
      </c>
      <c r="T368" s="66" t="e">
        <f t="shared" ref="T368" si="1611">ROUND(SUM(T369:T373),2)</f>
        <v>#REF!</v>
      </c>
      <c r="U368" s="66" t="e">
        <f t="shared" ref="U368" si="1612">ROUND(SUM(U369:U373),2)</f>
        <v>#REF!</v>
      </c>
      <c r="V368" s="66" t="e">
        <f t="shared" ref="V368" si="1613">ROUND(SUM(V369:V373),2)</f>
        <v>#REF!</v>
      </c>
      <c r="W368" s="66" t="e">
        <f t="shared" ref="W368" si="1614">ROUND(SUM(W369:W373),2)</f>
        <v>#REF!</v>
      </c>
      <c r="X368" s="66" t="e">
        <f t="shared" ref="X368" si="1615">ROUND(SUM(X369:X373),2)</f>
        <v>#REF!</v>
      </c>
      <c r="Y368" s="67" t="e">
        <f t="shared" ref="Y368" si="1616">ROUND(SUM(Y369:Y373),2)</f>
        <v>#REF!</v>
      </c>
    </row>
    <row r="369" spans="1:25" ht="38.25" hidden="1" outlineLevel="1" x14ac:dyDescent="0.2">
      <c r="A369" s="69" t="s">
        <v>67</v>
      </c>
      <c r="B369" s="64" t="e">
        <f>B180</f>
        <v>#REF!</v>
      </c>
      <c r="C369" s="64" t="e">
        <f t="shared" ref="C369:Y369" si="1617">C180</f>
        <v>#REF!</v>
      </c>
      <c r="D369" s="64" t="e">
        <f t="shared" si="1617"/>
        <v>#REF!</v>
      </c>
      <c r="E369" s="64" t="e">
        <f t="shared" si="1617"/>
        <v>#REF!</v>
      </c>
      <c r="F369" s="64" t="e">
        <f t="shared" si="1617"/>
        <v>#REF!</v>
      </c>
      <c r="G369" s="64" t="e">
        <f t="shared" si="1617"/>
        <v>#REF!</v>
      </c>
      <c r="H369" s="64" t="e">
        <f t="shared" si="1617"/>
        <v>#REF!</v>
      </c>
      <c r="I369" s="64" t="e">
        <f t="shared" si="1617"/>
        <v>#REF!</v>
      </c>
      <c r="J369" s="64" t="e">
        <f t="shared" si="1617"/>
        <v>#REF!</v>
      </c>
      <c r="K369" s="64" t="e">
        <f t="shared" si="1617"/>
        <v>#REF!</v>
      </c>
      <c r="L369" s="64" t="e">
        <f t="shared" si="1617"/>
        <v>#REF!</v>
      </c>
      <c r="M369" s="64" t="e">
        <f t="shared" si="1617"/>
        <v>#REF!</v>
      </c>
      <c r="N369" s="64" t="e">
        <f t="shared" si="1617"/>
        <v>#REF!</v>
      </c>
      <c r="O369" s="64" t="e">
        <f t="shared" si="1617"/>
        <v>#REF!</v>
      </c>
      <c r="P369" s="64" t="e">
        <f t="shared" si="1617"/>
        <v>#REF!</v>
      </c>
      <c r="Q369" s="64" t="e">
        <f t="shared" si="1617"/>
        <v>#REF!</v>
      </c>
      <c r="R369" s="64" t="e">
        <f t="shared" si="1617"/>
        <v>#REF!</v>
      </c>
      <c r="S369" s="64" t="e">
        <f t="shared" si="1617"/>
        <v>#REF!</v>
      </c>
      <c r="T369" s="64" t="e">
        <f t="shared" si="1617"/>
        <v>#REF!</v>
      </c>
      <c r="U369" s="64" t="e">
        <f t="shared" si="1617"/>
        <v>#REF!</v>
      </c>
      <c r="V369" s="64" t="e">
        <f t="shared" si="1617"/>
        <v>#REF!</v>
      </c>
      <c r="W369" s="64" t="e">
        <f t="shared" si="1617"/>
        <v>#REF!</v>
      </c>
      <c r="X369" s="64" t="e">
        <f t="shared" si="1617"/>
        <v>#REF!</v>
      </c>
      <c r="Y369" s="65" t="e">
        <f t="shared" si="1617"/>
        <v>#REF!</v>
      </c>
    </row>
    <row r="370" spans="1:25" ht="38.25" hidden="1" outlineLevel="1" x14ac:dyDescent="0.2">
      <c r="A370" s="69" t="s">
        <v>39</v>
      </c>
      <c r="B370" s="27">
        <f>B364</f>
        <v>0</v>
      </c>
      <c r="C370" s="27">
        <f t="shared" ref="C370:Y370" si="1618">C364</f>
        <v>0</v>
      </c>
      <c r="D370" s="27">
        <f t="shared" si="1618"/>
        <v>0</v>
      </c>
      <c r="E370" s="27">
        <f t="shared" si="1618"/>
        <v>0</v>
      </c>
      <c r="F370" s="27">
        <f t="shared" si="1618"/>
        <v>0</v>
      </c>
      <c r="G370" s="27">
        <f t="shared" si="1618"/>
        <v>0</v>
      </c>
      <c r="H370" s="27">
        <f t="shared" si="1618"/>
        <v>0</v>
      </c>
      <c r="I370" s="27">
        <f t="shared" si="1618"/>
        <v>0</v>
      </c>
      <c r="J370" s="27">
        <f t="shared" si="1618"/>
        <v>0</v>
      </c>
      <c r="K370" s="27">
        <f t="shared" si="1618"/>
        <v>0</v>
      </c>
      <c r="L370" s="27">
        <f t="shared" si="1618"/>
        <v>0</v>
      </c>
      <c r="M370" s="27">
        <f t="shared" si="1618"/>
        <v>0</v>
      </c>
      <c r="N370" s="27">
        <f t="shared" si="1618"/>
        <v>0</v>
      </c>
      <c r="O370" s="27">
        <f t="shared" si="1618"/>
        <v>0</v>
      </c>
      <c r="P370" s="27">
        <f t="shared" si="1618"/>
        <v>0</v>
      </c>
      <c r="Q370" s="27">
        <f t="shared" si="1618"/>
        <v>0</v>
      </c>
      <c r="R370" s="27">
        <f t="shared" si="1618"/>
        <v>0</v>
      </c>
      <c r="S370" s="27">
        <f t="shared" si="1618"/>
        <v>0</v>
      </c>
      <c r="T370" s="27">
        <f t="shared" si="1618"/>
        <v>0</v>
      </c>
      <c r="U370" s="27">
        <f t="shared" si="1618"/>
        <v>0</v>
      </c>
      <c r="V370" s="27">
        <f t="shared" si="1618"/>
        <v>0</v>
      </c>
      <c r="W370" s="27">
        <f t="shared" si="1618"/>
        <v>0</v>
      </c>
      <c r="X370" s="27">
        <f t="shared" si="1618"/>
        <v>0</v>
      </c>
      <c r="Y370" s="28">
        <f t="shared" si="1618"/>
        <v>0</v>
      </c>
    </row>
    <row r="371" spans="1:25" hidden="1" outlineLevel="1" x14ac:dyDescent="0.2">
      <c r="A371" s="69" t="s">
        <v>2</v>
      </c>
      <c r="B371" s="27">
        <f t="shared" ref="B371:Y371" si="1619">B365</f>
        <v>2395.83</v>
      </c>
      <c r="C371" s="27">
        <f t="shared" si="1619"/>
        <v>2395.83</v>
      </c>
      <c r="D371" s="27">
        <f t="shared" si="1619"/>
        <v>2395.83</v>
      </c>
      <c r="E371" s="27">
        <f t="shared" si="1619"/>
        <v>2395.83</v>
      </c>
      <c r="F371" s="27">
        <f t="shared" si="1619"/>
        <v>2395.83</v>
      </c>
      <c r="G371" s="27">
        <f t="shared" si="1619"/>
        <v>2395.83</v>
      </c>
      <c r="H371" s="27">
        <f t="shared" si="1619"/>
        <v>2395.83</v>
      </c>
      <c r="I371" s="27">
        <f t="shared" si="1619"/>
        <v>2395.83</v>
      </c>
      <c r="J371" s="27">
        <f t="shared" si="1619"/>
        <v>2395.83</v>
      </c>
      <c r="K371" s="27">
        <f t="shared" si="1619"/>
        <v>2395.83</v>
      </c>
      <c r="L371" s="27">
        <f t="shared" si="1619"/>
        <v>2395.83</v>
      </c>
      <c r="M371" s="27">
        <f t="shared" si="1619"/>
        <v>2395.83</v>
      </c>
      <c r="N371" s="27">
        <f t="shared" si="1619"/>
        <v>2395.83</v>
      </c>
      <c r="O371" s="27">
        <f t="shared" si="1619"/>
        <v>2395.83</v>
      </c>
      <c r="P371" s="27">
        <f t="shared" si="1619"/>
        <v>2395.83</v>
      </c>
      <c r="Q371" s="27">
        <f t="shared" si="1619"/>
        <v>2395.83</v>
      </c>
      <c r="R371" s="27">
        <f t="shared" si="1619"/>
        <v>2395.83</v>
      </c>
      <c r="S371" s="27">
        <f t="shared" si="1619"/>
        <v>2395.83</v>
      </c>
      <c r="T371" s="27">
        <f t="shared" si="1619"/>
        <v>2395.83</v>
      </c>
      <c r="U371" s="27">
        <f t="shared" si="1619"/>
        <v>2395.83</v>
      </c>
      <c r="V371" s="27">
        <f t="shared" si="1619"/>
        <v>2395.83</v>
      </c>
      <c r="W371" s="27">
        <f t="shared" si="1619"/>
        <v>2395.83</v>
      </c>
      <c r="X371" s="27">
        <f t="shared" si="1619"/>
        <v>2395.83</v>
      </c>
      <c r="Y371" s="28">
        <f t="shared" si="1619"/>
        <v>2395.83</v>
      </c>
    </row>
    <row r="372" spans="1:25" hidden="1" outlineLevel="1" x14ac:dyDescent="0.2">
      <c r="A372" s="69" t="s">
        <v>3</v>
      </c>
      <c r="B372" s="27">
        <f t="shared" ref="B372:Y372" si="1620">B366</f>
        <v>77.12</v>
      </c>
      <c r="C372" s="27">
        <f t="shared" si="1620"/>
        <v>77.12</v>
      </c>
      <c r="D372" s="27">
        <f t="shared" si="1620"/>
        <v>77.12</v>
      </c>
      <c r="E372" s="27">
        <f t="shared" si="1620"/>
        <v>77.12</v>
      </c>
      <c r="F372" s="27">
        <f t="shared" si="1620"/>
        <v>77.12</v>
      </c>
      <c r="G372" s="27">
        <f t="shared" si="1620"/>
        <v>77.12</v>
      </c>
      <c r="H372" s="27">
        <f t="shared" si="1620"/>
        <v>77.12</v>
      </c>
      <c r="I372" s="27">
        <f t="shared" si="1620"/>
        <v>77.12</v>
      </c>
      <c r="J372" s="27">
        <f t="shared" si="1620"/>
        <v>77.12</v>
      </c>
      <c r="K372" s="27">
        <f t="shared" si="1620"/>
        <v>77.12</v>
      </c>
      <c r="L372" s="27">
        <f t="shared" si="1620"/>
        <v>77.12</v>
      </c>
      <c r="M372" s="27">
        <f t="shared" si="1620"/>
        <v>77.12</v>
      </c>
      <c r="N372" s="27">
        <f t="shared" si="1620"/>
        <v>77.12</v>
      </c>
      <c r="O372" s="27">
        <f t="shared" si="1620"/>
        <v>77.12</v>
      </c>
      <c r="P372" s="27">
        <f t="shared" si="1620"/>
        <v>77.12</v>
      </c>
      <c r="Q372" s="27">
        <f t="shared" si="1620"/>
        <v>77.12</v>
      </c>
      <c r="R372" s="27">
        <f t="shared" si="1620"/>
        <v>77.12</v>
      </c>
      <c r="S372" s="27">
        <f t="shared" si="1620"/>
        <v>77.12</v>
      </c>
      <c r="T372" s="27">
        <f t="shared" si="1620"/>
        <v>77.12</v>
      </c>
      <c r="U372" s="27">
        <f t="shared" si="1620"/>
        <v>77.12</v>
      </c>
      <c r="V372" s="27">
        <f t="shared" si="1620"/>
        <v>77.12</v>
      </c>
      <c r="W372" s="27">
        <f t="shared" si="1620"/>
        <v>77.12</v>
      </c>
      <c r="X372" s="27">
        <f t="shared" si="1620"/>
        <v>77.12</v>
      </c>
      <c r="Y372" s="28">
        <f t="shared" si="1620"/>
        <v>77.12</v>
      </c>
    </row>
    <row r="373" spans="1:25" ht="15" hidden="1" outlineLevel="1" thickBot="1" x14ac:dyDescent="0.25">
      <c r="A373" s="70" t="s">
        <v>64</v>
      </c>
      <c r="B373" s="71" t="e">
        <f t="shared" ref="B373:Y373" si="1621">B367</f>
        <v>#REF!</v>
      </c>
      <c r="C373" s="71" t="e">
        <f t="shared" si="1621"/>
        <v>#REF!</v>
      </c>
      <c r="D373" s="71" t="e">
        <f t="shared" si="1621"/>
        <v>#REF!</v>
      </c>
      <c r="E373" s="71" t="e">
        <f t="shared" si="1621"/>
        <v>#REF!</v>
      </c>
      <c r="F373" s="71" t="e">
        <f t="shared" si="1621"/>
        <v>#REF!</v>
      </c>
      <c r="G373" s="71" t="e">
        <f t="shared" si="1621"/>
        <v>#REF!</v>
      </c>
      <c r="H373" s="71" t="e">
        <f t="shared" si="1621"/>
        <v>#REF!</v>
      </c>
      <c r="I373" s="71" t="e">
        <f t="shared" si="1621"/>
        <v>#REF!</v>
      </c>
      <c r="J373" s="71" t="e">
        <f t="shared" si="1621"/>
        <v>#REF!</v>
      </c>
      <c r="K373" s="71" t="e">
        <f t="shared" si="1621"/>
        <v>#REF!</v>
      </c>
      <c r="L373" s="71" t="e">
        <f t="shared" si="1621"/>
        <v>#REF!</v>
      </c>
      <c r="M373" s="71" t="e">
        <f t="shared" si="1621"/>
        <v>#REF!</v>
      </c>
      <c r="N373" s="71" t="e">
        <f t="shared" si="1621"/>
        <v>#REF!</v>
      </c>
      <c r="O373" s="71" t="e">
        <f t="shared" si="1621"/>
        <v>#REF!</v>
      </c>
      <c r="P373" s="71" t="e">
        <f t="shared" si="1621"/>
        <v>#REF!</v>
      </c>
      <c r="Q373" s="71" t="e">
        <f t="shared" si="1621"/>
        <v>#REF!</v>
      </c>
      <c r="R373" s="71" t="e">
        <f t="shared" si="1621"/>
        <v>#REF!</v>
      </c>
      <c r="S373" s="71" t="e">
        <f t="shared" si="1621"/>
        <v>#REF!</v>
      </c>
      <c r="T373" s="71" t="e">
        <f t="shared" si="1621"/>
        <v>#REF!</v>
      </c>
      <c r="U373" s="71" t="e">
        <f t="shared" si="1621"/>
        <v>#REF!</v>
      </c>
      <c r="V373" s="71" t="e">
        <f t="shared" si="1621"/>
        <v>#REF!</v>
      </c>
      <c r="W373" s="71" t="e">
        <f t="shared" si="1621"/>
        <v>#REF!</v>
      </c>
      <c r="X373" s="71" t="e">
        <f t="shared" si="1621"/>
        <v>#REF!</v>
      </c>
      <c r="Y373" s="72" t="e">
        <f t="shared" si="1621"/>
        <v>#REF!</v>
      </c>
    </row>
    <row r="374" spans="1:25" ht="15" collapsed="1" thickBot="1" x14ac:dyDescent="0.25">
      <c r="A374" s="68">
        <v>30</v>
      </c>
      <c r="B374" s="66" t="e">
        <f>ROUND(SUM(B375:B379),2)</f>
        <v>#REF!</v>
      </c>
      <c r="C374" s="66" t="e">
        <f t="shared" ref="C374" si="1622">ROUND(SUM(C375:C379),2)</f>
        <v>#REF!</v>
      </c>
      <c r="D374" s="66" t="e">
        <f t="shared" ref="D374" si="1623">ROUND(SUM(D375:D379),2)</f>
        <v>#REF!</v>
      </c>
      <c r="E374" s="66" t="e">
        <f t="shared" ref="E374" si="1624">ROUND(SUM(E375:E379),2)</f>
        <v>#REF!</v>
      </c>
      <c r="F374" s="66" t="e">
        <f t="shared" ref="F374" si="1625">ROUND(SUM(F375:F379),2)</f>
        <v>#REF!</v>
      </c>
      <c r="G374" s="66" t="e">
        <f t="shared" ref="G374" si="1626">ROUND(SUM(G375:G379),2)</f>
        <v>#REF!</v>
      </c>
      <c r="H374" s="66" t="e">
        <f t="shared" ref="H374" si="1627">ROUND(SUM(H375:H379),2)</f>
        <v>#REF!</v>
      </c>
      <c r="I374" s="66" t="e">
        <f t="shared" ref="I374" si="1628">ROUND(SUM(I375:I379),2)</f>
        <v>#REF!</v>
      </c>
      <c r="J374" s="66" t="e">
        <f t="shared" ref="J374" si="1629">ROUND(SUM(J375:J379),2)</f>
        <v>#REF!</v>
      </c>
      <c r="K374" s="66" t="e">
        <f t="shared" ref="K374" si="1630">ROUND(SUM(K375:K379),2)</f>
        <v>#REF!</v>
      </c>
      <c r="L374" s="66" t="e">
        <f t="shared" ref="L374" si="1631">ROUND(SUM(L375:L379),2)</f>
        <v>#REF!</v>
      </c>
      <c r="M374" s="66" t="e">
        <f t="shared" ref="M374" si="1632">ROUND(SUM(M375:M379),2)</f>
        <v>#REF!</v>
      </c>
      <c r="N374" s="66" t="e">
        <f t="shared" ref="N374" si="1633">ROUND(SUM(N375:N379),2)</f>
        <v>#REF!</v>
      </c>
      <c r="O374" s="66" t="e">
        <f t="shared" ref="O374" si="1634">ROUND(SUM(O375:O379),2)</f>
        <v>#REF!</v>
      </c>
      <c r="P374" s="66" t="e">
        <f t="shared" ref="P374" si="1635">ROUND(SUM(P375:P379),2)</f>
        <v>#REF!</v>
      </c>
      <c r="Q374" s="66" t="e">
        <f t="shared" ref="Q374" si="1636">ROUND(SUM(Q375:Q379),2)</f>
        <v>#REF!</v>
      </c>
      <c r="R374" s="66" t="e">
        <f t="shared" ref="R374" si="1637">ROUND(SUM(R375:R379),2)</f>
        <v>#REF!</v>
      </c>
      <c r="S374" s="66" t="e">
        <f t="shared" ref="S374" si="1638">ROUND(SUM(S375:S379),2)</f>
        <v>#REF!</v>
      </c>
      <c r="T374" s="66" t="e">
        <f t="shared" ref="T374" si="1639">ROUND(SUM(T375:T379),2)</f>
        <v>#REF!</v>
      </c>
      <c r="U374" s="66" t="e">
        <f t="shared" ref="U374" si="1640">ROUND(SUM(U375:U379),2)</f>
        <v>#REF!</v>
      </c>
      <c r="V374" s="66" t="e">
        <f t="shared" ref="V374" si="1641">ROUND(SUM(V375:V379),2)</f>
        <v>#REF!</v>
      </c>
      <c r="W374" s="66" t="e">
        <f t="shared" ref="W374" si="1642">ROUND(SUM(W375:W379),2)</f>
        <v>#REF!</v>
      </c>
      <c r="X374" s="66" t="e">
        <f t="shared" ref="X374" si="1643">ROUND(SUM(X375:X379),2)</f>
        <v>#REF!</v>
      </c>
      <c r="Y374" s="67" t="e">
        <f t="shared" ref="Y374" si="1644">ROUND(SUM(Y375:Y379),2)</f>
        <v>#REF!</v>
      </c>
    </row>
    <row r="375" spans="1:25" ht="38.25" hidden="1" outlineLevel="1" x14ac:dyDescent="0.2">
      <c r="A375" s="69" t="s">
        <v>67</v>
      </c>
      <c r="B375" s="64" t="e">
        <f>B186</f>
        <v>#REF!</v>
      </c>
      <c r="C375" s="64" t="e">
        <f t="shared" ref="C375:Y375" si="1645">C186</f>
        <v>#REF!</v>
      </c>
      <c r="D375" s="64" t="e">
        <f t="shared" si="1645"/>
        <v>#REF!</v>
      </c>
      <c r="E375" s="64" t="e">
        <f t="shared" si="1645"/>
        <v>#REF!</v>
      </c>
      <c r="F375" s="64" t="e">
        <f t="shared" si="1645"/>
        <v>#REF!</v>
      </c>
      <c r="G375" s="64" t="e">
        <f t="shared" si="1645"/>
        <v>#REF!</v>
      </c>
      <c r="H375" s="64" t="e">
        <f t="shared" si="1645"/>
        <v>#REF!</v>
      </c>
      <c r="I375" s="64" t="e">
        <f t="shared" si="1645"/>
        <v>#REF!</v>
      </c>
      <c r="J375" s="64" t="e">
        <f t="shared" si="1645"/>
        <v>#REF!</v>
      </c>
      <c r="K375" s="64" t="e">
        <f t="shared" si="1645"/>
        <v>#REF!</v>
      </c>
      <c r="L375" s="64" t="e">
        <f t="shared" si="1645"/>
        <v>#REF!</v>
      </c>
      <c r="M375" s="64" t="e">
        <f t="shared" si="1645"/>
        <v>#REF!</v>
      </c>
      <c r="N375" s="64" t="e">
        <f t="shared" si="1645"/>
        <v>#REF!</v>
      </c>
      <c r="O375" s="64" t="e">
        <f t="shared" si="1645"/>
        <v>#REF!</v>
      </c>
      <c r="P375" s="64" t="e">
        <f t="shared" si="1645"/>
        <v>#REF!</v>
      </c>
      <c r="Q375" s="64" t="e">
        <f t="shared" si="1645"/>
        <v>#REF!</v>
      </c>
      <c r="R375" s="64" t="e">
        <f t="shared" si="1645"/>
        <v>#REF!</v>
      </c>
      <c r="S375" s="64" t="e">
        <f t="shared" si="1645"/>
        <v>#REF!</v>
      </c>
      <c r="T375" s="64" t="e">
        <f t="shared" si="1645"/>
        <v>#REF!</v>
      </c>
      <c r="U375" s="64" t="e">
        <f t="shared" si="1645"/>
        <v>#REF!</v>
      </c>
      <c r="V375" s="64" t="e">
        <f t="shared" si="1645"/>
        <v>#REF!</v>
      </c>
      <c r="W375" s="64" t="e">
        <f t="shared" si="1645"/>
        <v>#REF!</v>
      </c>
      <c r="X375" s="64" t="e">
        <f t="shared" si="1645"/>
        <v>#REF!</v>
      </c>
      <c r="Y375" s="65" t="e">
        <f t="shared" si="1645"/>
        <v>#REF!</v>
      </c>
    </row>
    <row r="376" spans="1:25" ht="38.25" hidden="1" outlineLevel="1" x14ac:dyDescent="0.2">
      <c r="A376" s="69" t="s">
        <v>39</v>
      </c>
      <c r="B376" s="27">
        <f>B370</f>
        <v>0</v>
      </c>
      <c r="C376" s="27">
        <f t="shared" ref="C376:Y376" si="1646">C370</f>
        <v>0</v>
      </c>
      <c r="D376" s="27">
        <f t="shared" si="1646"/>
        <v>0</v>
      </c>
      <c r="E376" s="27">
        <f t="shared" si="1646"/>
        <v>0</v>
      </c>
      <c r="F376" s="27">
        <f t="shared" si="1646"/>
        <v>0</v>
      </c>
      <c r="G376" s="27">
        <f t="shared" si="1646"/>
        <v>0</v>
      </c>
      <c r="H376" s="27">
        <f t="shared" si="1646"/>
        <v>0</v>
      </c>
      <c r="I376" s="27">
        <f t="shared" si="1646"/>
        <v>0</v>
      </c>
      <c r="J376" s="27">
        <f t="shared" si="1646"/>
        <v>0</v>
      </c>
      <c r="K376" s="27">
        <f t="shared" si="1646"/>
        <v>0</v>
      </c>
      <c r="L376" s="27">
        <f t="shared" si="1646"/>
        <v>0</v>
      </c>
      <c r="M376" s="27">
        <f t="shared" si="1646"/>
        <v>0</v>
      </c>
      <c r="N376" s="27">
        <f t="shared" si="1646"/>
        <v>0</v>
      </c>
      <c r="O376" s="27">
        <f t="shared" si="1646"/>
        <v>0</v>
      </c>
      <c r="P376" s="27">
        <f t="shared" si="1646"/>
        <v>0</v>
      </c>
      <c r="Q376" s="27">
        <f t="shared" si="1646"/>
        <v>0</v>
      </c>
      <c r="R376" s="27">
        <f t="shared" si="1646"/>
        <v>0</v>
      </c>
      <c r="S376" s="27">
        <f t="shared" si="1646"/>
        <v>0</v>
      </c>
      <c r="T376" s="27">
        <f t="shared" si="1646"/>
        <v>0</v>
      </c>
      <c r="U376" s="27">
        <f t="shared" si="1646"/>
        <v>0</v>
      </c>
      <c r="V376" s="27">
        <f t="shared" si="1646"/>
        <v>0</v>
      </c>
      <c r="W376" s="27">
        <f t="shared" si="1646"/>
        <v>0</v>
      </c>
      <c r="X376" s="27">
        <f t="shared" si="1646"/>
        <v>0</v>
      </c>
      <c r="Y376" s="28">
        <f t="shared" si="1646"/>
        <v>0</v>
      </c>
    </row>
    <row r="377" spans="1:25" hidden="1" outlineLevel="1" x14ac:dyDescent="0.2">
      <c r="A377" s="69" t="s">
        <v>2</v>
      </c>
      <c r="B377" s="27">
        <f t="shared" ref="B377:Y377" si="1647">B371</f>
        <v>2395.83</v>
      </c>
      <c r="C377" s="27">
        <f t="shared" si="1647"/>
        <v>2395.83</v>
      </c>
      <c r="D377" s="27">
        <f t="shared" si="1647"/>
        <v>2395.83</v>
      </c>
      <c r="E377" s="27">
        <f t="shared" si="1647"/>
        <v>2395.83</v>
      </c>
      <c r="F377" s="27">
        <f t="shared" si="1647"/>
        <v>2395.83</v>
      </c>
      <c r="G377" s="27">
        <f t="shared" si="1647"/>
        <v>2395.83</v>
      </c>
      <c r="H377" s="27">
        <f t="shared" si="1647"/>
        <v>2395.83</v>
      </c>
      <c r="I377" s="27">
        <f t="shared" si="1647"/>
        <v>2395.83</v>
      </c>
      <c r="J377" s="27">
        <f t="shared" si="1647"/>
        <v>2395.83</v>
      </c>
      <c r="K377" s="27">
        <f t="shared" si="1647"/>
        <v>2395.83</v>
      </c>
      <c r="L377" s="27">
        <f t="shared" si="1647"/>
        <v>2395.83</v>
      </c>
      <c r="M377" s="27">
        <f t="shared" si="1647"/>
        <v>2395.83</v>
      </c>
      <c r="N377" s="27">
        <f t="shared" si="1647"/>
        <v>2395.83</v>
      </c>
      <c r="O377" s="27">
        <f t="shared" si="1647"/>
        <v>2395.83</v>
      </c>
      <c r="P377" s="27">
        <f t="shared" si="1647"/>
        <v>2395.83</v>
      </c>
      <c r="Q377" s="27">
        <f t="shared" si="1647"/>
        <v>2395.83</v>
      </c>
      <c r="R377" s="27">
        <f t="shared" si="1647"/>
        <v>2395.83</v>
      </c>
      <c r="S377" s="27">
        <f t="shared" si="1647"/>
        <v>2395.83</v>
      </c>
      <c r="T377" s="27">
        <f t="shared" si="1647"/>
        <v>2395.83</v>
      </c>
      <c r="U377" s="27">
        <f t="shared" si="1647"/>
        <v>2395.83</v>
      </c>
      <c r="V377" s="27">
        <f t="shared" si="1647"/>
        <v>2395.83</v>
      </c>
      <c r="W377" s="27">
        <f t="shared" si="1647"/>
        <v>2395.83</v>
      </c>
      <c r="X377" s="27">
        <f t="shared" si="1647"/>
        <v>2395.83</v>
      </c>
      <c r="Y377" s="28">
        <f t="shared" si="1647"/>
        <v>2395.83</v>
      </c>
    </row>
    <row r="378" spans="1:25" hidden="1" outlineLevel="1" x14ac:dyDescent="0.2">
      <c r="A378" s="69" t="s">
        <v>3</v>
      </c>
      <c r="B378" s="27">
        <f t="shared" ref="B378:Y378" si="1648">B372</f>
        <v>77.12</v>
      </c>
      <c r="C378" s="27">
        <f t="shared" si="1648"/>
        <v>77.12</v>
      </c>
      <c r="D378" s="27">
        <f t="shared" si="1648"/>
        <v>77.12</v>
      </c>
      <c r="E378" s="27">
        <f t="shared" si="1648"/>
        <v>77.12</v>
      </c>
      <c r="F378" s="27">
        <f t="shared" si="1648"/>
        <v>77.12</v>
      </c>
      <c r="G378" s="27">
        <f t="shared" si="1648"/>
        <v>77.12</v>
      </c>
      <c r="H378" s="27">
        <f t="shared" si="1648"/>
        <v>77.12</v>
      </c>
      <c r="I378" s="27">
        <f t="shared" si="1648"/>
        <v>77.12</v>
      </c>
      <c r="J378" s="27">
        <f t="shared" si="1648"/>
        <v>77.12</v>
      </c>
      <c r="K378" s="27">
        <f t="shared" si="1648"/>
        <v>77.12</v>
      </c>
      <c r="L378" s="27">
        <f t="shared" si="1648"/>
        <v>77.12</v>
      </c>
      <c r="M378" s="27">
        <f t="shared" si="1648"/>
        <v>77.12</v>
      </c>
      <c r="N378" s="27">
        <f t="shared" si="1648"/>
        <v>77.12</v>
      </c>
      <c r="O378" s="27">
        <f t="shared" si="1648"/>
        <v>77.12</v>
      </c>
      <c r="P378" s="27">
        <f t="shared" si="1648"/>
        <v>77.12</v>
      </c>
      <c r="Q378" s="27">
        <f t="shared" si="1648"/>
        <v>77.12</v>
      </c>
      <c r="R378" s="27">
        <f t="shared" si="1648"/>
        <v>77.12</v>
      </c>
      <c r="S378" s="27">
        <f t="shared" si="1648"/>
        <v>77.12</v>
      </c>
      <c r="T378" s="27">
        <f t="shared" si="1648"/>
        <v>77.12</v>
      </c>
      <c r="U378" s="27">
        <f t="shared" si="1648"/>
        <v>77.12</v>
      </c>
      <c r="V378" s="27">
        <f t="shared" si="1648"/>
        <v>77.12</v>
      </c>
      <c r="W378" s="27">
        <f t="shared" si="1648"/>
        <v>77.12</v>
      </c>
      <c r="X378" s="27">
        <f t="shared" si="1648"/>
        <v>77.12</v>
      </c>
      <c r="Y378" s="28">
        <f t="shared" si="1648"/>
        <v>77.12</v>
      </c>
    </row>
    <row r="379" spans="1:25" ht="15" hidden="1" outlineLevel="1" thickBot="1" x14ac:dyDescent="0.25">
      <c r="A379" s="70" t="s">
        <v>64</v>
      </c>
      <c r="B379" s="71" t="e">
        <f t="shared" ref="B379:Y379" si="1649">B373</f>
        <v>#REF!</v>
      </c>
      <c r="C379" s="71" t="e">
        <f t="shared" si="1649"/>
        <v>#REF!</v>
      </c>
      <c r="D379" s="71" t="e">
        <f t="shared" si="1649"/>
        <v>#REF!</v>
      </c>
      <c r="E379" s="71" t="e">
        <f t="shared" si="1649"/>
        <v>#REF!</v>
      </c>
      <c r="F379" s="71" t="e">
        <f t="shared" si="1649"/>
        <v>#REF!</v>
      </c>
      <c r="G379" s="71" t="e">
        <f t="shared" si="1649"/>
        <v>#REF!</v>
      </c>
      <c r="H379" s="71" t="e">
        <f t="shared" si="1649"/>
        <v>#REF!</v>
      </c>
      <c r="I379" s="71" t="e">
        <f t="shared" si="1649"/>
        <v>#REF!</v>
      </c>
      <c r="J379" s="71" t="e">
        <f t="shared" si="1649"/>
        <v>#REF!</v>
      </c>
      <c r="K379" s="71" t="e">
        <f t="shared" si="1649"/>
        <v>#REF!</v>
      </c>
      <c r="L379" s="71" t="e">
        <f t="shared" si="1649"/>
        <v>#REF!</v>
      </c>
      <c r="M379" s="71" t="e">
        <f t="shared" si="1649"/>
        <v>#REF!</v>
      </c>
      <c r="N379" s="71" t="e">
        <f t="shared" si="1649"/>
        <v>#REF!</v>
      </c>
      <c r="O379" s="71" t="e">
        <f t="shared" si="1649"/>
        <v>#REF!</v>
      </c>
      <c r="P379" s="71" t="e">
        <f t="shared" si="1649"/>
        <v>#REF!</v>
      </c>
      <c r="Q379" s="71" t="e">
        <f t="shared" si="1649"/>
        <v>#REF!</v>
      </c>
      <c r="R379" s="71" t="e">
        <f t="shared" si="1649"/>
        <v>#REF!</v>
      </c>
      <c r="S379" s="71" t="e">
        <f t="shared" si="1649"/>
        <v>#REF!</v>
      </c>
      <c r="T379" s="71" t="e">
        <f t="shared" si="1649"/>
        <v>#REF!</v>
      </c>
      <c r="U379" s="71" t="e">
        <f t="shared" si="1649"/>
        <v>#REF!</v>
      </c>
      <c r="V379" s="71" t="e">
        <f t="shared" si="1649"/>
        <v>#REF!</v>
      </c>
      <c r="W379" s="71" t="e">
        <f t="shared" si="1649"/>
        <v>#REF!</v>
      </c>
      <c r="X379" s="71" t="e">
        <f t="shared" si="1649"/>
        <v>#REF!</v>
      </c>
      <c r="Y379" s="72" t="e">
        <f t="shared" si="1649"/>
        <v>#REF!</v>
      </c>
    </row>
    <row r="380" spans="1:25" collapsed="1" x14ac:dyDescent="0.2">
      <c r="A380" s="68">
        <v>31</v>
      </c>
      <c r="B380" s="66" t="e">
        <f>ROUND(SUM(B381:B385),2)</f>
        <v>#REF!</v>
      </c>
      <c r="C380" s="66" t="e">
        <f t="shared" ref="C380" si="1650">ROUND(SUM(C381:C385),2)</f>
        <v>#REF!</v>
      </c>
      <c r="D380" s="66" t="e">
        <f t="shared" ref="D380" si="1651">ROUND(SUM(D381:D385),2)</f>
        <v>#REF!</v>
      </c>
      <c r="E380" s="66" t="e">
        <f t="shared" ref="E380" si="1652">ROUND(SUM(E381:E385),2)</f>
        <v>#REF!</v>
      </c>
      <c r="F380" s="66" t="e">
        <f t="shared" ref="F380" si="1653">ROUND(SUM(F381:F385),2)</f>
        <v>#REF!</v>
      </c>
      <c r="G380" s="66" t="e">
        <f t="shared" ref="G380" si="1654">ROUND(SUM(G381:G385),2)</f>
        <v>#REF!</v>
      </c>
      <c r="H380" s="66" t="e">
        <f t="shared" ref="H380" si="1655">ROUND(SUM(H381:H385),2)</f>
        <v>#REF!</v>
      </c>
      <c r="I380" s="66" t="e">
        <f t="shared" ref="I380" si="1656">ROUND(SUM(I381:I385),2)</f>
        <v>#REF!</v>
      </c>
      <c r="J380" s="66" t="e">
        <f t="shared" ref="J380" si="1657">ROUND(SUM(J381:J385),2)</f>
        <v>#REF!</v>
      </c>
      <c r="K380" s="66" t="e">
        <f t="shared" ref="K380" si="1658">ROUND(SUM(K381:K385),2)</f>
        <v>#REF!</v>
      </c>
      <c r="L380" s="66" t="e">
        <f t="shared" ref="L380" si="1659">ROUND(SUM(L381:L385),2)</f>
        <v>#REF!</v>
      </c>
      <c r="M380" s="66" t="e">
        <f t="shared" ref="M380" si="1660">ROUND(SUM(M381:M385),2)</f>
        <v>#REF!</v>
      </c>
      <c r="N380" s="66" t="e">
        <f t="shared" ref="N380" si="1661">ROUND(SUM(N381:N385),2)</f>
        <v>#REF!</v>
      </c>
      <c r="O380" s="66" t="e">
        <f t="shared" ref="O380" si="1662">ROUND(SUM(O381:O385),2)</f>
        <v>#REF!</v>
      </c>
      <c r="P380" s="66" t="e">
        <f t="shared" ref="P380" si="1663">ROUND(SUM(P381:P385),2)</f>
        <v>#REF!</v>
      </c>
      <c r="Q380" s="66" t="e">
        <f t="shared" ref="Q380" si="1664">ROUND(SUM(Q381:Q385),2)</f>
        <v>#REF!</v>
      </c>
      <c r="R380" s="66" t="e">
        <f t="shared" ref="R380" si="1665">ROUND(SUM(R381:R385),2)</f>
        <v>#REF!</v>
      </c>
      <c r="S380" s="66" t="e">
        <f t="shared" ref="S380" si="1666">ROUND(SUM(S381:S385),2)</f>
        <v>#REF!</v>
      </c>
      <c r="T380" s="66" t="e">
        <f t="shared" ref="T380" si="1667">ROUND(SUM(T381:T385),2)</f>
        <v>#REF!</v>
      </c>
      <c r="U380" s="66" t="e">
        <f t="shared" ref="U380" si="1668">ROUND(SUM(U381:U385),2)</f>
        <v>#REF!</v>
      </c>
      <c r="V380" s="66" t="e">
        <f t="shared" ref="V380" si="1669">ROUND(SUM(V381:V385),2)</f>
        <v>#REF!</v>
      </c>
      <c r="W380" s="66" t="e">
        <f t="shared" ref="W380" si="1670">ROUND(SUM(W381:W385),2)</f>
        <v>#REF!</v>
      </c>
      <c r="X380" s="66" t="e">
        <f t="shared" ref="X380" si="1671">ROUND(SUM(X381:X385),2)</f>
        <v>#REF!</v>
      </c>
      <c r="Y380" s="67" t="e">
        <f>ROUND(SUM(Y381:Y385),2)</f>
        <v>#REF!</v>
      </c>
    </row>
    <row r="381" spans="1:25" ht="38.25" hidden="1" outlineLevel="1" x14ac:dyDescent="0.2">
      <c r="A381" s="69" t="s">
        <v>67</v>
      </c>
      <c r="B381" s="64" t="e">
        <f>B192</f>
        <v>#REF!</v>
      </c>
      <c r="C381" s="64" t="e">
        <f t="shared" ref="C381:Y381" si="1672">C192</f>
        <v>#REF!</v>
      </c>
      <c r="D381" s="64" t="e">
        <f t="shared" si="1672"/>
        <v>#REF!</v>
      </c>
      <c r="E381" s="64" t="e">
        <f t="shared" si="1672"/>
        <v>#REF!</v>
      </c>
      <c r="F381" s="64" t="e">
        <f t="shared" si="1672"/>
        <v>#REF!</v>
      </c>
      <c r="G381" s="64" t="e">
        <f t="shared" si="1672"/>
        <v>#REF!</v>
      </c>
      <c r="H381" s="64" t="e">
        <f t="shared" si="1672"/>
        <v>#REF!</v>
      </c>
      <c r="I381" s="64" t="e">
        <f t="shared" si="1672"/>
        <v>#REF!</v>
      </c>
      <c r="J381" s="64" t="e">
        <f t="shared" si="1672"/>
        <v>#REF!</v>
      </c>
      <c r="K381" s="64" t="e">
        <f t="shared" si="1672"/>
        <v>#REF!</v>
      </c>
      <c r="L381" s="64" t="e">
        <f t="shared" si="1672"/>
        <v>#REF!</v>
      </c>
      <c r="M381" s="64" t="e">
        <f t="shared" si="1672"/>
        <v>#REF!</v>
      </c>
      <c r="N381" s="64" t="e">
        <f t="shared" si="1672"/>
        <v>#REF!</v>
      </c>
      <c r="O381" s="64" t="e">
        <f t="shared" si="1672"/>
        <v>#REF!</v>
      </c>
      <c r="P381" s="64" t="e">
        <f t="shared" si="1672"/>
        <v>#REF!</v>
      </c>
      <c r="Q381" s="64" t="e">
        <f t="shared" si="1672"/>
        <v>#REF!</v>
      </c>
      <c r="R381" s="64" t="e">
        <f t="shared" si="1672"/>
        <v>#REF!</v>
      </c>
      <c r="S381" s="64" t="e">
        <f t="shared" si="1672"/>
        <v>#REF!</v>
      </c>
      <c r="T381" s="64" t="e">
        <f t="shared" si="1672"/>
        <v>#REF!</v>
      </c>
      <c r="U381" s="64" t="e">
        <f t="shared" si="1672"/>
        <v>#REF!</v>
      </c>
      <c r="V381" s="64" t="e">
        <f t="shared" si="1672"/>
        <v>#REF!</v>
      </c>
      <c r="W381" s="64" t="e">
        <f t="shared" si="1672"/>
        <v>#REF!</v>
      </c>
      <c r="X381" s="64" t="e">
        <f t="shared" si="1672"/>
        <v>#REF!</v>
      </c>
      <c r="Y381" s="65" t="e">
        <f t="shared" si="1672"/>
        <v>#REF!</v>
      </c>
    </row>
    <row r="382" spans="1:25" ht="38.25" hidden="1" outlineLevel="1" x14ac:dyDescent="0.2">
      <c r="A382" s="69" t="s">
        <v>39</v>
      </c>
      <c r="B382" s="27">
        <f>B376</f>
        <v>0</v>
      </c>
      <c r="C382" s="27">
        <f t="shared" ref="C382:Y382" si="1673">C376</f>
        <v>0</v>
      </c>
      <c r="D382" s="27">
        <f t="shared" si="1673"/>
        <v>0</v>
      </c>
      <c r="E382" s="27">
        <f t="shared" si="1673"/>
        <v>0</v>
      </c>
      <c r="F382" s="27">
        <f t="shared" si="1673"/>
        <v>0</v>
      </c>
      <c r="G382" s="27">
        <f t="shared" si="1673"/>
        <v>0</v>
      </c>
      <c r="H382" s="27">
        <f t="shared" si="1673"/>
        <v>0</v>
      </c>
      <c r="I382" s="27">
        <f t="shared" si="1673"/>
        <v>0</v>
      </c>
      <c r="J382" s="27">
        <f t="shared" si="1673"/>
        <v>0</v>
      </c>
      <c r="K382" s="27">
        <f t="shared" si="1673"/>
        <v>0</v>
      </c>
      <c r="L382" s="27">
        <f t="shared" si="1673"/>
        <v>0</v>
      </c>
      <c r="M382" s="27">
        <f t="shared" si="1673"/>
        <v>0</v>
      </c>
      <c r="N382" s="27">
        <f t="shared" si="1673"/>
        <v>0</v>
      </c>
      <c r="O382" s="27">
        <f t="shared" si="1673"/>
        <v>0</v>
      </c>
      <c r="P382" s="27">
        <f t="shared" si="1673"/>
        <v>0</v>
      </c>
      <c r="Q382" s="27">
        <f t="shared" si="1673"/>
        <v>0</v>
      </c>
      <c r="R382" s="27">
        <f t="shared" si="1673"/>
        <v>0</v>
      </c>
      <c r="S382" s="27">
        <f t="shared" si="1673"/>
        <v>0</v>
      </c>
      <c r="T382" s="27">
        <f t="shared" si="1673"/>
        <v>0</v>
      </c>
      <c r="U382" s="27">
        <f t="shared" si="1673"/>
        <v>0</v>
      </c>
      <c r="V382" s="27">
        <f t="shared" si="1673"/>
        <v>0</v>
      </c>
      <c r="W382" s="27">
        <f t="shared" si="1673"/>
        <v>0</v>
      </c>
      <c r="X382" s="27">
        <f t="shared" si="1673"/>
        <v>0</v>
      </c>
      <c r="Y382" s="28">
        <f t="shared" si="1673"/>
        <v>0</v>
      </c>
    </row>
    <row r="383" spans="1:25" hidden="1" outlineLevel="1" x14ac:dyDescent="0.2">
      <c r="A383" s="69" t="s">
        <v>2</v>
      </c>
      <c r="B383" s="27">
        <f t="shared" ref="B383:Y383" si="1674">B377</f>
        <v>2395.83</v>
      </c>
      <c r="C383" s="27">
        <f t="shared" si="1674"/>
        <v>2395.83</v>
      </c>
      <c r="D383" s="27">
        <f t="shared" si="1674"/>
        <v>2395.83</v>
      </c>
      <c r="E383" s="27">
        <f t="shared" si="1674"/>
        <v>2395.83</v>
      </c>
      <c r="F383" s="27">
        <f t="shared" si="1674"/>
        <v>2395.83</v>
      </c>
      <c r="G383" s="27">
        <f t="shared" si="1674"/>
        <v>2395.83</v>
      </c>
      <c r="H383" s="27">
        <f t="shared" si="1674"/>
        <v>2395.83</v>
      </c>
      <c r="I383" s="27">
        <f t="shared" si="1674"/>
        <v>2395.83</v>
      </c>
      <c r="J383" s="27">
        <f t="shared" si="1674"/>
        <v>2395.83</v>
      </c>
      <c r="K383" s="27">
        <f t="shared" si="1674"/>
        <v>2395.83</v>
      </c>
      <c r="L383" s="27">
        <f t="shared" si="1674"/>
        <v>2395.83</v>
      </c>
      <c r="M383" s="27">
        <f t="shared" si="1674"/>
        <v>2395.83</v>
      </c>
      <c r="N383" s="27">
        <f t="shared" si="1674"/>
        <v>2395.83</v>
      </c>
      <c r="O383" s="27">
        <f t="shared" si="1674"/>
        <v>2395.83</v>
      </c>
      <c r="P383" s="27">
        <f t="shared" si="1674"/>
        <v>2395.83</v>
      </c>
      <c r="Q383" s="27">
        <f t="shared" si="1674"/>
        <v>2395.83</v>
      </c>
      <c r="R383" s="27">
        <f t="shared" si="1674"/>
        <v>2395.83</v>
      </c>
      <c r="S383" s="27">
        <f t="shared" si="1674"/>
        <v>2395.83</v>
      </c>
      <c r="T383" s="27">
        <f t="shared" si="1674"/>
        <v>2395.83</v>
      </c>
      <c r="U383" s="27">
        <f t="shared" si="1674"/>
        <v>2395.83</v>
      </c>
      <c r="V383" s="27">
        <f t="shared" si="1674"/>
        <v>2395.83</v>
      </c>
      <c r="W383" s="27">
        <f t="shared" si="1674"/>
        <v>2395.83</v>
      </c>
      <c r="X383" s="27">
        <f t="shared" si="1674"/>
        <v>2395.83</v>
      </c>
      <c r="Y383" s="28">
        <f t="shared" si="1674"/>
        <v>2395.83</v>
      </c>
    </row>
    <row r="384" spans="1:25" hidden="1" outlineLevel="1" x14ac:dyDescent="0.2">
      <c r="A384" s="69" t="s">
        <v>3</v>
      </c>
      <c r="B384" s="27">
        <f t="shared" ref="B384:Y384" si="1675">B378</f>
        <v>77.12</v>
      </c>
      <c r="C384" s="27">
        <f t="shared" si="1675"/>
        <v>77.12</v>
      </c>
      <c r="D384" s="27">
        <f t="shared" si="1675"/>
        <v>77.12</v>
      </c>
      <c r="E384" s="27">
        <f t="shared" si="1675"/>
        <v>77.12</v>
      </c>
      <c r="F384" s="27">
        <f t="shared" si="1675"/>
        <v>77.12</v>
      </c>
      <c r="G384" s="27">
        <f t="shared" si="1675"/>
        <v>77.12</v>
      </c>
      <c r="H384" s="27">
        <f t="shared" si="1675"/>
        <v>77.12</v>
      </c>
      <c r="I384" s="27">
        <f t="shared" si="1675"/>
        <v>77.12</v>
      </c>
      <c r="J384" s="27">
        <f t="shared" si="1675"/>
        <v>77.12</v>
      </c>
      <c r="K384" s="27">
        <f t="shared" si="1675"/>
        <v>77.12</v>
      </c>
      <c r="L384" s="27">
        <f t="shared" si="1675"/>
        <v>77.12</v>
      </c>
      <c r="M384" s="27">
        <f t="shared" si="1675"/>
        <v>77.12</v>
      </c>
      <c r="N384" s="27">
        <f t="shared" si="1675"/>
        <v>77.12</v>
      </c>
      <c r="O384" s="27">
        <f t="shared" si="1675"/>
        <v>77.12</v>
      </c>
      <c r="P384" s="27">
        <f t="shared" si="1675"/>
        <v>77.12</v>
      </c>
      <c r="Q384" s="27">
        <f t="shared" si="1675"/>
        <v>77.12</v>
      </c>
      <c r="R384" s="27">
        <f t="shared" si="1675"/>
        <v>77.12</v>
      </c>
      <c r="S384" s="27">
        <f t="shared" si="1675"/>
        <v>77.12</v>
      </c>
      <c r="T384" s="27">
        <f t="shared" si="1675"/>
        <v>77.12</v>
      </c>
      <c r="U384" s="27">
        <f t="shared" si="1675"/>
        <v>77.12</v>
      </c>
      <c r="V384" s="27">
        <f t="shared" si="1675"/>
        <v>77.12</v>
      </c>
      <c r="W384" s="27">
        <f t="shared" si="1675"/>
        <v>77.12</v>
      </c>
      <c r="X384" s="27">
        <f t="shared" si="1675"/>
        <v>77.12</v>
      </c>
      <c r="Y384" s="28">
        <f t="shared" si="1675"/>
        <v>77.12</v>
      </c>
    </row>
    <row r="385" spans="1:25" ht="15" hidden="1" outlineLevel="1" thickBot="1" x14ac:dyDescent="0.25">
      <c r="A385" s="70" t="s">
        <v>64</v>
      </c>
      <c r="B385" s="71" t="e">
        <f t="shared" ref="B385:Y385" si="1676">B379</f>
        <v>#REF!</v>
      </c>
      <c r="C385" s="71" t="e">
        <f t="shared" si="1676"/>
        <v>#REF!</v>
      </c>
      <c r="D385" s="71" t="e">
        <f t="shared" si="1676"/>
        <v>#REF!</v>
      </c>
      <c r="E385" s="71" t="e">
        <f t="shared" si="1676"/>
        <v>#REF!</v>
      </c>
      <c r="F385" s="71" t="e">
        <f t="shared" si="1676"/>
        <v>#REF!</v>
      </c>
      <c r="G385" s="71" t="e">
        <f t="shared" si="1676"/>
        <v>#REF!</v>
      </c>
      <c r="H385" s="71" t="e">
        <f t="shared" si="1676"/>
        <v>#REF!</v>
      </c>
      <c r="I385" s="71" t="e">
        <f t="shared" si="1676"/>
        <v>#REF!</v>
      </c>
      <c r="J385" s="71" t="e">
        <f t="shared" si="1676"/>
        <v>#REF!</v>
      </c>
      <c r="K385" s="71" t="e">
        <f t="shared" si="1676"/>
        <v>#REF!</v>
      </c>
      <c r="L385" s="71" t="e">
        <f t="shared" si="1676"/>
        <v>#REF!</v>
      </c>
      <c r="M385" s="71" t="e">
        <f t="shared" si="1676"/>
        <v>#REF!</v>
      </c>
      <c r="N385" s="71" t="e">
        <f t="shared" si="1676"/>
        <v>#REF!</v>
      </c>
      <c r="O385" s="71" t="e">
        <f t="shared" si="1676"/>
        <v>#REF!</v>
      </c>
      <c r="P385" s="71" t="e">
        <f t="shared" si="1676"/>
        <v>#REF!</v>
      </c>
      <c r="Q385" s="71" t="e">
        <f t="shared" si="1676"/>
        <v>#REF!</v>
      </c>
      <c r="R385" s="71" t="e">
        <f t="shared" si="1676"/>
        <v>#REF!</v>
      </c>
      <c r="S385" s="71" t="e">
        <f t="shared" si="1676"/>
        <v>#REF!</v>
      </c>
      <c r="T385" s="71" t="e">
        <f t="shared" si="1676"/>
        <v>#REF!</v>
      </c>
      <c r="U385" s="71" t="e">
        <f t="shared" si="1676"/>
        <v>#REF!</v>
      </c>
      <c r="V385" s="71" t="e">
        <f t="shared" si="1676"/>
        <v>#REF!</v>
      </c>
      <c r="W385" s="71" t="e">
        <f t="shared" si="1676"/>
        <v>#REF!</v>
      </c>
      <c r="X385" s="71" t="e">
        <f t="shared" si="1676"/>
        <v>#REF!</v>
      </c>
      <c r="Y385" s="72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108" t="s">
        <v>31</v>
      </c>
      <c r="B387" s="110" t="s">
        <v>42</v>
      </c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2"/>
    </row>
    <row r="388" spans="1:25" ht="15" thickBot="1" x14ac:dyDescent="0.25">
      <c r="A388" s="109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8">
        <v>1</v>
      </c>
      <c r="B389" s="66" t="e">
        <f>ROUND(SUM(B390:B394),2)</f>
        <v>#REF!</v>
      </c>
      <c r="C389" s="66" t="e">
        <f t="shared" ref="C389" si="1677">ROUND(SUM(C390:C394),2)</f>
        <v>#REF!</v>
      </c>
      <c r="D389" s="66" t="e">
        <f t="shared" ref="D389" si="1678">ROUND(SUM(D390:D394),2)</f>
        <v>#REF!</v>
      </c>
      <c r="E389" s="66" t="e">
        <f t="shared" ref="E389" si="1679">ROUND(SUM(E390:E394),2)</f>
        <v>#REF!</v>
      </c>
      <c r="F389" s="66" t="e">
        <f t="shared" ref="F389" si="1680">ROUND(SUM(F390:F394),2)</f>
        <v>#REF!</v>
      </c>
      <c r="G389" s="66" t="e">
        <f t="shared" ref="G389" si="1681">ROUND(SUM(G390:G394),2)</f>
        <v>#REF!</v>
      </c>
      <c r="H389" s="66" t="e">
        <f t="shared" ref="H389" si="1682">ROUND(SUM(H390:H394),2)</f>
        <v>#REF!</v>
      </c>
      <c r="I389" s="66" t="e">
        <f t="shared" ref="I389" si="1683">ROUND(SUM(I390:I394),2)</f>
        <v>#REF!</v>
      </c>
      <c r="J389" s="66" t="e">
        <f t="shared" ref="J389" si="1684">ROUND(SUM(J390:J394),2)</f>
        <v>#REF!</v>
      </c>
      <c r="K389" s="66" t="e">
        <f t="shared" ref="K389" si="1685">ROUND(SUM(K390:K394),2)</f>
        <v>#REF!</v>
      </c>
      <c r="L389" s="66" t="e">
        <f t="shared" ref="L389" si="1686">ROUND(SUM(L390:L394),2)</f>
        <v>#REF!</v>
      </c>
      <c r="M389" s="66" t="e">
        <f t="shared" ref="M389" si="1687">ROUND(SUM(M390:M394),2)</f>
        <v>#REF!</v>
      </c>
      <c r="N389" s="66" t="e">
        <f t="shared" ref="N389" si="1688">ROUND(SUM(N390:N394),2)</f>
        <v>#REF!</v>
      </c>
      <c r="O389" s="66" t="e">
        <f t="shared" ref="O389" si="1689">ROUND(SUM(O390:O394),2)</f>
        <v>#REF!</v>
      </c>
      <c r="P389" s="66" t="e">
        <f t="shared" ref="P389" si="1690">ROUND(SUM(P390:P394),2)</f>
        <v>#REF!</v>
      </c>
      <c r="Q389" s="66" t="e">
        <f t="shared" ref="Q389" si="1691">ROUND(SUM(Q390:Q394),2)</f>
        <v>#REF!</v>
      </c>
      <c r="R389" s="66" t="e">
        <f t="shared" ref="R389" si="1692">ROUND(SUM(R390:R394),2)</f>
        <v>#REF!</v>
      </c>
      <c r="S389" s="66" t="e">
        <f t="shared" ref="S389" si="1693">ROUND(SUM(S390:S394),2)</f>
        <v>#REF!</v>
      </c>
      <c r="T389" s="66" t="e">
        <f t="shared" ref="T389" si="1694">ROUND(SUM(T390:T394),2)</f>
        <v>#REF!</v>
      </c>
      <c r="U389" s="66" t="e">
        <f t="shared" ref="U389" si="1695">ROUND(SUM(U390:U394),2)</f>
        <v>#REF!</v>
      </c>
      <c r="V389" s="66" t="e">
        <f t="shared" ref="V389" si="1696">ROUND(SUM(V390:V394),2)</f>
        <v>#REF!</v>
      </c>
      <c r="W389" s="66" t="e">
        <f t="shared" ref="W389" si="1697">ROUND(SUM(W390:W394),2)</f>
        <v>#REF!</v>
      </c>
      <c r="X389" s="66" t="e">
        <f t="shared" ref="X389" si="1698">ROUND(SUM(X390:X394),2)</f>
        <v>#REF!</v>
      </c>
      <c r="Y389" s="67" t="e">
        <f>ROUND(SUM(Y390:Y394),2)</f>
        <v>#REF!</v>
      </c>
    </row>
    <row r="390" spans="1:25" ht="38.25" hidden="1" outlineLevel="1" x14ac:dyDescent="0.2">
      <c r="A390" s="69" t="s">
        <v>67</v>
      </c>
      <c r="B390" s="64" t="e">
        <f>B12</f>
        <v>#REF!</v>
      </c>
      <c r="C390" s="64" t="e">
        <f t="shared" ref="C390:Y390" si="1699">C12</f>
        <v>#REF!</v>
      </c>
      <c r="D390" s="64" t="e">
        <f t="shared" si="1699"/>
        <v>#REF!</v>
      </c>
      <c r="E390" s="64" t="e">
        <f t="shared" si="1699"/>
        <v>#REF!</v>
      </c>
      <c r="F390" s="64" t="e">
        <f t="shared" si="1699"/>
        <v>#REF!</v>
      </c>
      <c r="G390" s="64" t="e">
        <f t="shared" si="1699"/>
        <v>#REF!</v>
      </c>
      <c r="H390" s="64" t="e">
        <f t="shared" si="1699"/>
        <v>#REF!</v>
      </c>
      <c r="I390" s="64" t="e">
        <f t="shared" si="1699"/>
        <v>#REF!</v>
      </c>
      <c r="J390" s="64" t="e">
        <f t="shared" si="1699"/>
        <v>#REF!</v>
      </c>
      <c r="K390" s="64" t="e">
        <f t="shared" si="1699"/>
        <v>#REF!</v>
      </c>
      <c r="L390" s="64" t="e">
        <f t="shared" si="1699"/>
        <v>#REF!</v>
      </c>
      <c r="M390" s="64" t="e">
        <f t="shared" si="1699"/>
        <v>#REF!</v>
      </c>
      <c r="N390" s="64" t="e">
        <f t="shared" si="1699"/>
        <v>#REF!</v>
      </c>
      <c r="O390" s="64" t="e">
        <f t="shared" si="1699"/>
        <v>#REF!</v>
      </c>
      <c r="P390" s="64" t="e">
        <f t="shared" si="1699"/>
        <v>#REF!</v>
      </c>
      <c r="Q390" s="64" t="e">
        <f t="shared" si="1699"/>
        <v>#REF!</v>
      </c>
      <c r="R390" s="64" t="e">
        <f t="shared" si="1699"/>
        <v>#REF!</v>
      </c>
      <c r="S390" s="64" t="e">
        <f t="shared" si="1699"/>
        <v>#REF!</v>
      </c>
      <c r="T390" s="64" t="e">
        <f t="shared" si="1699"/>
        <v>#REF!</v>
      </c>
      <c r="U390" s="64" t="e">
        <f t="shared" si="1699"/>
        <v>#REF!</v>
      </c>
      <c r="V390" s="64" t="e">
        <f t="shared" si="1699"/>
        <v>#REF!</v>
      </c>
      <c r="W390" s="64" t="e">
        <f t="shared" si="1699"/>
        <v>#REF!</v>
      </c>
      <c r="X390" s="64" t="e">
        <f t="shared" si="1699"/>
        <v>#REF!</v>
      </c>
      <c r="Y390" s="65" t="e">
        <f t="shared" si="1699"/>
        <v>#REF!</v>
      </c>
    </row>
    <row r="391" spans="1:25" ht="38.25" hidden="1" outlineLevel="1" x14ac:dyDescent="0.2">
      <c r="A391" s="69" t="s">
        <v>39</v>
      </c>
      <c r="B391" s="27">
        <f>B382</f>
        <v>0</v>
      </c>
      <c r="C391" s="27">
        <f t="shared" ref="C391:Y391" si="1700">C382</f>
        <v>0</v>
      </c>
      <c r="D391" s="27">
        <f t="shared" si="1700"/>
        <v>0</v>
      </c>
      <c r="E391" s="27">
        <f t="shared" si="1700"/>
        <v>0</v>
      </c>
      <c r="F391" s="27">
        <f t="shared" si="1700"/>
        <v>0</v>
      </c>
      <c r="G391" s="27">
        <f t="shared" si="1700"/>
        <v>0</v>
      </c>
      <c r="H391" s="27">
        <f t="shared" si="1700"/>
        <v>0</v>
      </c>
      <c r="I391" s="27">
        <f t="shared" si="1700"/>
        <v>0</v>
      </c>
      <c r="J391" s="27">
        <f t="shared" si="1700"/>
        <v>0</v>
      </c>
      <c r="K391" s="27">
        <f t="shared" si="1700"/>
        <v>0</v>
      </c>
      <c r="L391" s="27">
        <f t="shared" si="1700"/>
        <v>0</v>
      </c>
      <c r="M391" s="27">
        <f t="shared" si="1700"/>
        <v>0</v>
      </c>
      <c r="N391" s="27">
        <f t="shared" si="1700"/>
        <v>0</v>
      </c>
      <c r="O391" s="27">
        <f t="shared" si="1700"/>
        <v>0</v>
      </c>
      <c r="P391" s="27">
        <f t="shared" si="1700"/>
        <v>0</v>
      </c>
      <c r="Q391" s="27">
        <f t="shared" si="1700"/>
        <v>0</v>
      </c>
      <c r="R391" s="27">
        <f t="shared" si="1700"/>
        <v>0</v>
      </c>
      <c r="S391" s="27">
        <f t="shared" si="1700"/>
        <v>0</v>
      </c>
      <c r="T391" s="27">
        <f t="shared" si="1700"/>
        <v>0</v>
      </c>
      <c r="U391" s="27">
        <f t="shared" si="1700"/>
        <v>0</v>
      </c>
      <c r="V391" s="27">
        <f t="shared" si="1700"/>
        <v>0</v>
      </c>
      <c r="W391" s="27">
        <f t="shared" si="1700"/>
        <v>0</v>
      </c>
      <c r="X391" s="27">
        <f t="shared" si="1700"/>
        <v>0</v>
      </c>
      <c r="Y391" s="28">
        <f t="shared" si="1700"/>
        <v>0</v>
      </c>
    </row>
    <row r="392" spans="1:25" hidden="1" outlineLevel="1" x14ac:dyDescent="0.2">
      <c r="A392" s="69" t="s">
        <v>2</v>
      </c>
      <c r="B392" s="27">
        <f>AB6</f>
        <v>2514.37</v>
      </c>
      <c r="C392" s="27">
        <f>B392</f>
        <v>2514.37</v>
      </c>
      <c r="D392" s="27">
        <f t="shared" ref="D392:Y392" si="1701">C392</f>
        <v>2514.37</v>
      </c>
      <c r="E392" s="27">
        <f t="shared" si="1701"/>
        <v>2514.37</v>
      </c>
      <c r="F392" s="27">
        <f t="shared" si="1701"/>
        <v>2514.37</v>
      </c>
      <c r="G392" s="27">
        <f t="shared" si="1701"/>
        <v>2514.37</v>
      </c>
      <c r="H392" s="27">
        <f t="shared" si="1701"/>
        <v>2514.37</v>
      </c>
      <c r="I392" s="27">
        <f t="shared" si="1701"/>
        <v>2514.37</v>
      </c>
      <c r="J392" s="27">
        <f t="shared" si="1701"/>
        <v>2514.37</v>
      </c>
      <c r="K392" s="27">
        <f t="shared" si="1701"/>
        <v>2514.37</v>
      </c>
      <c r="L392" s="27">
        <f t="shared" si="1701"/>
        <v>2514.37</v>
      </c>
      <c r="M392" s="27">
        <f t="shared" si="1701"/>
        <v>2514.37</v>
      </c>
      <c r="N392" s="27">
        <f t="shared" si="1701"/>
        <v>2514.37</v>
      </c>
      <c r="O392" s="27">
        <f t="shared" si="1701"/>
        <v>2514.37</v>
      </c>
      <c r="P392" s="27">
        <f t="shared" si="1701"/>
        <v>2514.37</v>
      </c>
      <c r="Q392" s="27">
        <f t="shared" si="1701"/>
        <v>2514.37</v>
      </c>
      <c r="R392" s="27">
        <f t="shared" si="1701"/>
        <v>2514.37</v>
      </c>
      <c r="S392" s="27">
        <f t="shared" si="1701"/>
        <v>2514.37</v>
      </c>
      <c r="T392" s="27">
        <f t="shared" si="1701"/>
        <v>2514.37</v>
      </c>
      <c r="U392" s="27">
        <f t="shared" si="1701"/>
        <v>2514.37</v>
      </c>
      <c r="V392" s="27">
        <f t="shared" si="1701"/>
        <v>2514.37</v>
      </c>
      <c r="W392" s="27">
        <f t="shared" si="1701"/>
        <v>2514.37</v>
      </c>
      <c r="X392" s="27">
        <f t="shared" si="1701"/>
        <v>2514.37</v>
      </c>
      <c r="Y392" s="28">
        <f t="shared" si="1701"/>
        <v>2514.37</v>
      </c>
    </row>
    <row r="393" spans="1:25" hidden="1" outlineLevel="1" x14ac:dyDescent="0.2">
      <c r="A393" s="69" t="s">
        <v>3</v>
      </c>
      <c r="B393" s="27">
        <f>B384</f>
        <v>77.12</v>
      </c>
      <c r="C393" s="27">
        <f t="shared" ref="C393:Y393" si="1702">C384</f>
        <v>77.12</v>
      </c>
      <c r="D393" s="27">
        <f t="shared" si="1702"/>
        <v>77.12</v>
      </c>
      <c r="E393" s="27">
        <f t="shared" si="1702"/>
        <v>77.12</v>
      </c>
      <c r="F393" s="27">
        <f t="shared" si="1702"/>
        <v>77.12</v>
      </c>
      <c r="G393" s="27">
        <f t="shared" si="1702"/>
        <v>77.12</v>
      </c>
      <c r="H393" s="27">
        <f t="shared" si="1702"/>
        <v>77.12</v>
      </c>
      <c r="I393" s="27">
        <f t="shared" si="1702"/>
        <v>77.12</v>
      </c>
      <c r="J393" s="27">
        <f t="shared" si="1702"/>
        <v>77.12</v>
      </c>
      <c r="K393" s="27">
        <f t="shared" si="1702"/>
        <v>77.12</v>
      </c>
      <c r="L393" s="27">
        <f t="shared" si="1702"/>
        <v>77.12</v>
      </c>
      <c r="M393" s="27">
        <f t="shared" si="1702"/>
        <v>77.12</v>
      </c>
      <c r="N393" s="27">
        <f t="shared" si="1702"/>
        <v>77.12</v>
      </c>
      <c r="O393" s="27">
        <f t="shared" si="1702"/>
        <v>77.12</v>
      </c>
      <c r="P393" s="27">
        <f t="shared" si="1702"/>
        <v>77.12</v>
      </c>
      <c r="Q393" s="27">
        <f t="shared" si="1702"/>
        <v>77.12</v>
      </c>
      <c r="R393" s="27">
        <f t="shared" si="1702"/>
        <v>77.12</v>
      </c>
      <c r="S393" s="27">
        <f t="shared" si="1702"/>
        <v>77.12</v>
      </c>
      <c r="T393" s="27">
        <f t="shared" si="1702"/>
        <v>77.12</v>
      </c>
      <c r="U393" s="27">
        <f t="shared" si="1702"/>
        <v>77.12</v>
      </c>
      <c r="V393" s="27">
        <f t="shared" si="1702"/>
        <v>77.12</v>
      </c>
      <c r="W393" s="27">
        <f t="shared" si="1702"/>
        <v>77.12</v>
      </c>
      <c r="X393" s="27">
        <f t="shared" si="1702"/>
        <v>77.12</v>
      </c>
      <c r="Y393" s="28">
        <f t="shared" si="1702"/>
        <v>77.12</v>
      </c>
    </row>
    <row r="394" spans="1:25" ht="15" hidden="1" outlineLevel="1" thickBot="1" x14ac:dyDescent="0.25">
      <c r="A394" s="70" t="s">
        <v>64</v>
      </c>
      <c r="B394" s="71" t="e">
        <f>B385</f>
        <v>#REF!</v>
      </c>
      <c r="C394" s="71" t="e">
        <f t="shared" ref="C394:Y394" si="1703">C385</f>
        <v>#REF!</v>
      </c>
      <c r="D394" s="71" t="e">
        <f t="shared" si="1703"/>
        <v>#REF!</v>
      </c>
      <c r="E394" s="71" t="e">
        <f t="shared" si="1703"/>
        <v>#REF!</v>
      </c>
      <c r="F394" s="71" t="e">
        <f t="shared" si="1703"/>
        <v>#REF!</v>
      </c>
      <c r="G394" s="71" t="e">
        <f t="shared" si="1703"/>
        <v>#REF!</v>
      </c>
      <c r="H394" s="71" t="e">
        <f t="shared" si="1703"/>
        <v>#REF!</v>
      </c>
      <c r="I394" s="71" t="e">
        <f t="shared" si="1703"/>
        <v>#REF!</v>
      </c>
      <c r="J394" s="71" t="e">
        <f t="shared" si="1703"/>
        <v>#REF!</v>
      </c>
      <c r="K394" s="71" t="e">
        <f t="shared" si="1703"/>
        <v>#REF!</v>
      </c>
      <c r="L394" s="71" t="e">
        <f t="shared" si="1703"/>
        <v>#REF!</v>
      </c>
      <c r="M394" s="71" t="e">
        <f t="shared" si="1703"/>
        <v>#REF!</v>
      </c>
      <c r="N394" s="71" t="e">
        <f t="shared" si="1703"/>
        <v>#REF!</v>
      </c>
      <c r="O394" s="71" t="e">
        <f t="shared" si="1703"/>
        <v>#REF!</v>
      </c>
      <c r="P394" s="71" t="e">
        <f t="shared" si="1703"/>
        <v>#REF!</v>
      </c>
      <c r="Q394" s="71" t="e">
        <f t="shared" si="1703"/>
        <v>#REF!</v>
      </c>
      <c r="R394" s="71" t="e">
        <f t="shared" si="1703"/>
        <v>#REF!</v>
      </c>
      <c r="S394" s="71" t="e">
        <f t="shared" si="1703"/>
        <v>#REF!</v>
      </c>
      <c r="T394" s="71" t="e">
        <f t="shared" si="1703"/>
        <v>#REF!</v>
      </c>
      <c r="U394" s="71" t="e">
        <f t="shared" si="1703"/>
        <v>#REF!</v>
      </c>
      <c r="V394" s="71" t="e">
        <f t="shared" si="1703"/>
        <v>#REF!</v>
      </c>
      <c r="W394" s="71" t="e">
        <f t="shared" si="1703"/>
        <v>#REF!</v>
      </c>
      <c r="X394" s="71" t="e">
        <f t="shared" si="1703"/>
        <v>#REF!</v>
      </c>
      <c r="Y394" s="72" t="e">
        <f t="shared" si="1703"/>
        <v>#REF!</v>
      </c>
    </row>
    <row r="395" spans="1:25" ht="15" collapsed="1" thickBot="1" x14ac:dyDescent="0.25">
      <c r="A395" s="68">
        <v>2</v>
      </c>
      <c r="B395" s="66" t="e">
        <f>ROUND(SUM(B396:B400),2)</f>
        <v>#REF!</v>
      </c>
      <c r="C395" s="66" t="e">
        <f t="shared" ref="C395" si="1704">ROUND(SUM(C396:C400),2)</f>
        <v>#REF!</v>
      </c>
      <c r="D395" s="66" t="e">
        <f t="shared" ref="D395" si="1705">ROUND(SUM(D396:D400),2)</f>
        <v>#REF!</v>
      </c>
      <c r="E395" s="66" t="e">
        <f t="shared" ref="E395" si="1706">ROUND(SUM(E396:E400),2)</f>
        <v>#REF!</v>
      </c>
      <c r="F395" s="66" t="e">
        <f t="shared" ref="F395" si="1707">ROUND(SUM(F396:F400),2)</f>
        <v>#REF!</v>
      </c>
      <c r="G395" s="66" t="e">
        <f t="shared" ref="G395" si="1708">ROUND(SUM(G396:G400),2)</f>
        <v>#REF!</v>
      </c>
      <c r="H395" s="66" t="e">
        <f t="shared" ref="H395" si="1709">ROUND(SUM(H396:H400),2)</f>
        <v>#REF!</v>
      </c>
      <c r="I395" s="66" t="e">
        <f t="shared" ref="I395" si="1710">ROUND(SUM(I396:I400),2)</f>
        <v>#REF!</v>
      </c>
      <c r="J395" s="66" t="e">
        <f t="shared" ref="J395" si="1711">ROUND(SUM(J396:J400),2)</f>
        <v>#REF!</v>
      </c>
      <c r="K395" s="66" t="e">
        <f t="shared" ref="K395" si="1712">ROUND(SUM(K396:K400),2)</f>
        <v>#REF!</v>
      </c>
      <c r="L395" s="66" t="e">
        <f t="shared" ref="L395" si="1713">ROUND(SUM(L396:L400),2)</f>
        <v>#REF!</v>
      </c>
      <c r="M395" s="66" t="e">
        <f t="shared" ref="M395" si="1714">ROUND(SUM(M396:M400),2)</f>
        <v>#REF!</v>
      </c>
      <c r="N395" s="66" t="e">
        <f t="shared" ref="N395" si="1715">ROUND(SUM(N396:N400),2)</f>
        <v>#REF!</v>
      </c>
      <c r="O395" s="66" t="e">
        <f t="shared" ref="O395" si="1716">ROUND(SUM(O396:O400),2)</f>
        <v>#REF!</v>
      </c>
      <c r="P395" s="66" t="e">
        <f t="shared" ref="P395" si="1717">ROUND(SUM(P396:P400),2)</f>
        <v>#REF!</v>
      </c>
      <c r="Q395" s="66" t="e">
        <f t="shared" ref="Q395" si="1718">ROUND(SUM(Q396:Q400),2)</f>
        <v>#REF!</v>
      </c>
      <c r="R395" s="66" t="e">
        <f t="shared" ref="R395" si="1719">ROUND(SUM(R396:R400),2)</f>
        <v>#REF!</v>
      </c>
      <c r="S395" s="66" t="e">
        <f t="shared" ref="S395" si="1720">ROUND(SUM(S396:S400),2)</f>
        <v>#REF!</v>
      </c>
      <c r="T395" s="66" t="e">
        <f t="shared" ref="T395" si="1721">ROUND(SUM(T396:T400),2)</f>
        <v>#REF!</v>
      </c>
      <c r="U395" s="66" t="e">
        <f t="shared" ref="U395" si="1722">ROUND(SUM(U396:U400),2)</f>
        <v>#REF!</v>
      </c>
      <c r="V395" s="66" t="e">
        <f t="shared" ref="V395" si="1723">ROUND(SUM(V396:V400),2)</f>
        <v>#REF!</v>
      </c>
      <c r="W395" s="66" t="e">
        <f t="shared" ref="W395" si="1724">ROUND(SUM(W396:W400),2)</f>
        <v>#REF!</v>
      </c>
      <c r="X395" s="66" t="e">
        <f t="shared" ref="X395" si="1725">ROUND(SUM(X396:X400),2)</f>
        <v>#REF!</v>
      </c>
      <c r="Y395" s="67" t="e">
        <f>ROUND(SUM(Y396:Y400),2)</f>
        <v>#REF!</v>
      </c>
    </row>
    <row r="396" spans="1:25" ht="38.25" hidden="1" outlineLevel="1" x14ac:dyDescent="0.2">
      <c r="A396" s="69" t="s">
        <v>67</v>
      </c>
      <c r="B396" s="64" t="e">
        <f>B18</f>
        <v>#REF!</v>
      </c>
      <c r="C396" s="64" t="e">
        <f t="shared" ref="C396:Y396" si="1726">C18</f>
        <v>#REF!</v>
      </c>
      <c r="D396" s="64" t="e">
        <f t="shared" si="1726"/>
        <v>#REF!</v>
      </c>
      <c r="E396" s="64" t="e">
        <f t="shared" si="1726"/>
        <v>#REF!</v>
      </c>
      <c r="F396" s="64" t="e">
        <f t="shared" si="1726"/>
        <v>#REF!</v>
      </c>
      <c r="G396" s="64" t="e">
        <f t="shared" si="1726"/>
        <v>#REF!</v>
      </c>
      <c r="H396" s="64" t="e">
        <f t="shared" si="1726"/>
        <v>#REF!</v>
      </c>
      <c r="I396" s="64" t="e">
        <f t="shared" si="1726"/>
        <v>#REF!</v>
      </c>
      <c r="J396" s="64" t="e">
        <f t="shared" si="1726"/>
        <v>#REF!</v>
      </c>
      <c r="K396" s="64" t="e">
        <f t="shared" si="1726"/>
        <v>#REF!</v>
      </c>
      <c r="L396" s="64" t="e">
        <f t="shared" si="1726"/>
        <v>#REF!</v>
      </c>
      <c r="M396" s="64" t="e">
        <f t="shared" si="1726"/>
        <v>#REF!</v>
      </c>
      <c r="N396" s="64" t="e">
        <f t="shared" si="1726"/>
        <v>#REF!</v>
      </c>
      <c r="O396" s="64" t="e">
        <f t="shared" si="1726"/>
        <v>#REF!</v>
      </c>
      <c r="P396" s="64" t="e">
        <f t="shared" si="1726"/>
        <v>#REF!</v>
      </c>
      <c r="Q396" s="64" t="e">
        <f t="shared" si="1726"/>
        <v>#REF!</v>
      </c>
      <c r="R396" s="64" t="e">
        <f t="shared" si="1726"/>
        <v>#REF!</v>
      </c>
      <c r="S396" s="64" t="e">
        <f t="shared" si="1726"/>
        <v>#REF!</v>
      </c>
      <c r="T396" s="64" t="e">
        <f t="shared" si="1726"/>
        <v>#REF!</v>
      </c>
      <c r="U396" s="64" t="e">
        <f t="shared" si="1726"/>
        <v>#REF!</v>
      </c>
      <c r="V396" s="64" t="e">
        <f t="shared" si="1726"/>
        <v>#REF!</v>
      </c>
      <c r="W396" s="64" t="e">
        <f t="shared" si="1726"/>
        <v>#REF!</v>
      </c>
      <c r="X396" s="64" t="e">
        <f t="shared" si="1726"/>
        <v>#REF!</v>
      </c>
      <c r="Y396" s="65" t="e">
        <f t="shared" si="1726"/>
        <v>#REF!</v>
      </c>
    </row>
    <row r="397" spans="1:25" ht="38.25" hidden="1" outlineLevel="1" x14ac:dyDescent="0.2">
      <c r="A397" s="69" t="s">
        <v>39</v>
      </c>
      <c r="B397" s="27">
        <f>B391</f>
        <v>0</v>
      </c>
      <c r="C397" s="27">
        <f t="shared" ref="C397:Y400" si="1727">C391</f>
        <v>0</v>
      </c>
      <c r="D397" s="27">
        <f t="shared" si="1727"/>
        <v>0</v>
      </c>
      <c r="E397" s="27">
        <f t="shared" si="1727"/>
        <v>0</v>
      </c>
      <c r="F397" s="27">
        <f t="shared" si="1727"/>
        <v>0</v>
      </c>
      <c r="G397" s="27">
        <f t="shared" si="1727"/>
        <v>0</v>
      </c>
      <c r="H397" s="27">
        <f t="shared" si="1727"/>
        <v>0</v>
      </c>
      <c r="I397" s="27">
        <f t="shared" si="1727"/>
        <v>0</v>
      </c>
      <c r="J397" s="27">
        <f t="shared" si="1727"/>
        <v>0</v>
      </c>
      <c r="K397" s="27">
        <f t="shared" si="1727"/>
        <v>0</v>
      </c>
      <c r="L397" s="27">
        <f t="shared" si="1727"/>
        <v>0</v>
      </c>
      <c r="M397" s="27">
        <f t="shared" si="1727"/>
        <v>0</v>
      </c>
      <c r="N397" s="27">
        <f t="shared" si="1727"/>
        <v>0</v>
      </c>
      <c r="O397" s="27">
        <f t="shared" si="1727"/>
        <v>0</v>
      </c>
      <c r="P397" s="27">
        <f t="shared" si="1727"/>
        <v>0</v>
      </c>
      <c r="Q397" s="27">
        <f t="shared" si="1727"/>
        <v>0</v>
      </c>
      <c r="R397" s="27">
        <f t="shared" si="1727"/>
        <v>0</v>
      </c>
      <c r="S397" s="27">
        <f t="shared" si="1727"/>
        <v>0</v>
      </c>
      <c r="T397" s="27">
        <f t="shared" si="1727"/>
        <v>0</v>
      </c>
      <c r="U397" s="27">
        <f t="shared" si="1727"/>
        <v>0</v>
      </c>
      <c r="V397" s="27">
        <f t="shared" si="1727"/>
        <v>0</v>
      </c>
      <c r="W397" s="27">
        <f t="shared" si="1727"/>
        <v>0</v>
      </c>
      <c r="X397" s="27">
        <f t="shared" si="1727"/>
        <v>0</v>
      </c>
      <c r="Y397" s="28">
        <f t="shared" si="1727"/>
        <v>0</v>
      </c>
    </row>
    <row r="398" spans="1:25" hidden="1" outlineLevel="1" x14ac:dyDescent="0.2">
      <c r="A398" s="69" t="s">
        <v>2</v>
      </c>
      <c r="B398" s="27">
        <f t="shared" ref="B398:Q400" si="1728">B392</f>
        <v>2514.37</v>
      </c>
      <c r="C398" s="27">
        <f t="shared" si="1728"/>
        <v>2514.37</v>
      </c>
      <c r="D398" s="27">
        <f t="shared" si="1728"/>
        <v>2514.37</v>
      </c>
      <c r="E398" s="27">
        <f t="shared" si="1728"/>
        <v>2514.37</v>
      </c>
      <c r="F398" s="27">
        <f t="shared" si="1728"/>
        <v>2514.37</v>
      </c>
      <c r="G398" s="27">
        <f t="shared" si="1728"/>
        <v>2514.37</v>
      </c>
      <c r="H398" s="27">
        <f t="shared" si="1728"/>
        <v>2514.37</v>
      </c>
      <c r="I398" s="27">
        <f t="shared" si="1728"/>
        <v>2514.37</v>
      </c>
      <c r="J398" s="27">
        <f t="shared" si="1728"/>
        <v>2514.37</v>
      </c>
      <c r="K398" s="27">
        <f t="shared" si="1728"/>
        <v>2514.37</v>
      </c>
      <c r="L398" s="27">
        <f t="shared" si="1728"/>
        <v>2514.37</v>
      </c>
      <c r="M398" s="27">
        <f t="shared" si="1728"/>
        <v>2514.37</v>
      </c>
      <c r="N398" s="27">
        <f t="shared" si="1728"/>
        <v>2514.37</v>
      </c>
      <c r="O398" s="27">
        <f t="shared" si="1728"/>
        <v>2514.37</v>
      </c>
      <c r="P398" s="27">
        <f t="shared" si="1728"/>
        <v>2514.37</v>
      </c>
      <c r="Q398" s="27">
        <f t="shared" si="1728"/>
        <v>2514.37</v>
      </c>
      <c r="R398" s="27">
        <f t="shared" si="1727"/>
        <v>2514.37</v>
      </c>
      <c r="S398" s="27">
        <f t="shared" si="1727"/>
        <v>2514.37</v>
      </c>
      <c r="T398" s="27">
        <f t="shared" si="1727"/>
        <v>2514.37</v>
      </c>
      <c r="U398" s="27">
        <f t="shared" si="1727"/>
        <v>2514.37</v>
      </c>
      <c r="V398" s="27">
        <f t="shared" si="1727"/>
        <v>2514.37</v>
      </c>
      <c r="W398" s="27">
        <f t="shared" si="1727"/>
        <v>2514.37</v>
      </c>
      <c r="X398" s="27">
        <f t="shared" si="1727"/>
        <v>2514.37</v>
      </c>
      <c r="Y398" s="28">
        <f t="shared" si="1727"/>
        <v>2514.37</v>
      </c>
    </row>
    <row r="399" spans="1:25" hidden="1" outlineLevel="1" x14ac:dyDescent="0.2">
      <c r="A399" s="69" t="s">
        <v>3</v>
      </c>
      <c r="B399" s="27">
        <f t="shared" si="1728"/>
        <v>77.12</v>
      </c>
      <c r="C399" s="27">
        <f t="shared" si="1727"/>
        <v>77.12</v>
      </c>
      <c r="D399" s="27">
        <f t="shared" si="1727"/>
        <v>77.12</v>
      </c>
      <c r="E399" s="27">
        <f t="shared" si="1727"/>
        <v>77.12</v>
      </c>
      <c r="F399" s="27">
        <f t="shared" si="1727"/>
        <v>77.12</v>
      </c>
      <c r="G399" s="27">
        <f t="shared" si="1727"/>
        <v>77.12</v>
      </c>
      <c r="H399" s="27">
        <f t="shared" si="1727"/>
        <v>77.12</v>
      </c>
      <c r="I399" s="27">
        <f t="shared" si="1727"/>
        <v>77.12</v>
      </c>
      <c r="J399" s="27">
        <f t="shared" si="1727"/>
        <v>77.12</v>
      </c>
      <c r="K399" s="27">
        <f t="shared" si="1727"/>
        <v>77.12</v>
      </c>
      <c r="L399" s="27">
        <f t="shared" si="1727"/>
        <v>77.12</v>
      </c>
      <c r="M399" s="27">
        <f t="shared" si="1727"/>
        <v>77.12</v>
      </c>
      <c r="N399" s="27">
        <f t="shared" si="1727"/>
        <v>77.12</v>
      </c>
      <c r="O399" s="27">
        <f t="shared" si="1727"/>
        <v>77.12</v>
      </c>
      <c r="P399" s="27">
        <f t="shared" si="1727"/>
        <v>77.12</v>
      </c>
      <c r="Q399" s="27">
        <f t="shared" si="1727"/>
        <v>77.12</v>
      </c>
      <c r="R399" s="27">
        <f t="shared" si="1727"/>
        <v>77.12</v>
      </c>
      <c r="S399" s="27">
        <f t="shared" si="1727"/>
        <v>77.12</v>
      </c>
      <c r="T399" s="27">
        <f t="shared" si="1727"/>
        <v>77.12</v>
      </c>
      <c r="U399" s="27">
        <f t="shared" si="1727"/>
        <v>77.12</v>
      </c>
      <c r="V399" s="27">
        <f t="shared" si="1727"/>
        <v>77.12</v>
      </c>
      <c r="W399" s="27">
        <f t="shared" si="1727"/>
        <v>77.12</v>
      </c>
      <c r="X399" s="27">
        <f t="shared" si="1727"/>
        <v>77.12</v>
      </c>
      <c r="Y399" s="28">
        <f t="shared" si="1727"/>
        <v>77.12</v>
      </c>
    </row>
    <row r="400" spans="1:25" ht="15" hidden="1" outlineLevel="1" thickBot="1" x14ac:dyDescent="0.25">
      <c r="A400" s="70" t="s">
        <v>64</v>
      </c>
      <c r="B400" s="71" t="e">
        <f t="shared" si="1728"/>
        <v>#REF!</v>
      </c>
      <c r="C400" s="71" t="e">
        <f t="shared" si="1727"/>
        <v>#REF!</v>
      </c>
      <c r="D400" s="71" t="e">
        <f t="shared" si="1727"/>
        <v>#REF!</v>
      </c>
      <c r="E400" s="71" t="e">
        <f t="shared" si="1727"/>
        <v>#REF!</v>
      </c>
      <c r="F400" s="71" t="e">
        <f t="shared" si="1727"/>
        <v>#REF!</v>
      </c>
      <c r="G400" s="71" t="e">
        <f t="shared" si="1727"/>
        <v>#REF!</v>
      </c>
      <c r="H400" s="71" t="e">
        <f t="shared" si="1727"/>
        <v>#REF!</v>
      </c>
      <c r="I400" s="71" t="e">
        <f t="shared" si="1727"/>
        <v>#REF!</v>
      </c>
      <c r="J400" s="71" t="e">
        <f t="shared" si="1727"/>
        <v>#REF!</v>
      </c>
      <c r="K400" s="71" t="e">
        <f t="shared" si="1727"/>
        <v>#REF!</v>
      </c>
      <c r="L400" s="71" t="e">
        <f t="shared" si="1727"/>
        <v>#REF!</v>
      </c>
      <c r="M400" s="71" t="e">
        <f t="shared" si="1727"/>
        <v>#REF!</v>
      </c>
      <c r="N400" s="71" t="e">
        <f t="shared" si="1727"/>
        <v>#REF!</v>
      </c>
      <c r="O400" s="71" t="e">
        <f t="shared" si="1727"/>
        <v>#REF!</v>
      </c>
      <c r="P400" s="71" t="e">
        <f t="shared" si="1727"/>
        <v>#REF!</v>
      </c>
      <c r="Q400" s="71" t="e">
        <f t="shared" si="1727"/>
        <v>#REF!</v>
      </c>
      <c r="R400" s="71" t="e">
        <f t="shared" si="1727"/>
        <v>#REF!</v>
      </c>
      <c r="S400" s="71" t="e">
        <f t="shared" si="1727"/>
        <v>#REF!</v>
      </c>
      <c r="T400" s="71" t="e">
        <f t="shared" si="1727"/>
        <v>#REF!</v>
      </c>
      <c r="U400" s="71" t="e">
        <f t="shared" si="1727"/>
        <v>#REF!</v>
      </c>
      <c r="V400" s="71" t="e">
        <f t="shared" si="1727"/>
        <v>#REF!</v>
      </c>
      <c r="W400" s="71" t="e">
        <f t="shared" si="1727"/>
        <v>#REF!</v>
      </c>
      <c r="X400" s="71" t="e">
        <f t="shared" si="1727"/>
        <v>#REF!</v>
      </c>
      <c r="Y400" s="72" t="e">
        <f t="shared" si="1727"/>
        <v>#REF!</v>
      </c>
    </row>
    <row r="401" spans="1:25" ht="15" collapsed="1" thickBot="1" x14ac:dyDescent="0.25">
      <c r="A401" s="68">
        <v>3</v>
      </c>
      <c r="B401" s="66" t="e">
        <f>ROUND(SUM(B402:B406),2)</f>
        <v>#REF!</v>
      </c>
      <c r="C401" s="66" t="e">
        <f t="shared" ref="C401" si="1729">ROUND(SUM(C402:C406),2)</f>
        <v>#REF!</v>
      </c>
      <c r="D401" s="66" t="e">
        <f t="shared" ref="D401" si="1730">ROUND(SUM(D402:D406),2)</f>
        <v>#REF!</v>
      </c>
      <c r="E401" s="66" t="e">
        <f t="shared" ref="E401" si="1731">ROUND(SUM(E402:E406),2)</f>
        <v>#REF!</v>
      </c>
      <c r="F401" s="66" t="e">
        <f t="shared" ref="F401" si="1732">ROUND(SUM(F402:F406),2)</f>
        <v>#REF!</v>
      </c>
      <c r="G401" s="66" t="e">
        <f t="shared" ref="G401" si="1733">ROUND(SUM(G402:G406),2)</f>
        <v>#REF!</v>
      </c>
      <c r="H401" s="66" t="e">
        <f t="shared" ref="H401" si="1734">ROUND(SUM(H402:H406),2)</f>
        <v>#REF!</v>
      </c>
      <c r="I401" s="66" t="e">
        <f t="shared" ref="I401" si="1735">ROUND(SUM(I402:I406),2)</f>
        <v>#REF!</v>
      </c>
      <c r="J401" s="66" t="e">
        <f t="shared" ref="J401" si="1736">ROUND(SUM(J402:J406),2)</f>
        <v>#REF!</v>
      </c>
      <c r="K401" s="66" t="e">
        <f t="shared" ref="K401" si="1737">ROUND(SUM(K402:K406),2)</f>
        <v>#REF!</v>
      </c>
      <c r="L401" s="66" t="e">
        <f t="shared" ref="L401" si="1738">ROUND(SUM(L402:L406),2)</f>
        <v>#REF!</v>
      </c>
      <c r="M401" s="66" t="e">
        <f t="shared" ref="M401" si="1739">ROUND(SUM(M402:M406),2)</f>
        <v>#REF!</v>
      </c>
      <c r="N401" s="66" t="e">
        <f t="shared" ref="N401" si="1740">ROUND(SUM(N402:N406),2)</f>
        <v>#REF!</v>
      </c>
      <c r="O401" s="66" t="e">
        <f t="shared" ref="O401" si="1741">ROUND(SUM(O402:O406),2)</f>
        <v>#REF!</v>
      </c>
      <c r="P401" s="66" t="e">
        <f t="shared" ref="P401" si="1742">ROUND(SUM(P402:P406),2)</f>
        <v>#REF!</v>
      </c>
      <c r="Q401" s="66" t="e">
        <f t="shared" ref="Q401" si="1743">ROUND(SUM(Q402:Q406),2)</f>
        <v>#REF!</v>
      </c>
      <c r="R401" s="66" t="e">
        <f t="shared" ref="R401" si="1744">ROUND(SUM(R402:R406),2)</f>
        <v>#REF!</v>
      </c>
      <c r="S401" s="66" t="e">
        <f t="shared" ref="S401" si="1745">ROUND(SUM(S402:S406),2)</f>
        <v>#REF!</v>
      </c>
      <c r="T401" s="66" t="e">
        <f t="shared" ref="T401" si="1746">ROUND(SUM(T402:T406),2)</f>
        <v>#REF!</v>
      </c>
      <c r="U401" s="66" t="e">
        <f t="shared" ref="U401" si="1747">ROUND(SUM(U402:U406),2)</f>
        <v>#REF!</v>
      </c>
      <c r="V401" s="66" t="e">
        <f t="shared" ref="V401" si="1748">ROUND(SUM(V402:V406),2)</f>
        <v>#REF!</v>
      </c>
      <c r="W401" s="66" t="e">
        <f t="shared" ref="W401" si="1749">ROUND(SUM(W402:W406),2)</f>
        <v>#REF!</v>
      </c>
      <c r="X401" s="66" t="e">
        <f t="shared" ref="X401" si="1750">ROUND(SUM(X402:X406),2)</f>
        <v>#REF!</v>
      </c>
      <c r="Y401" s="67" t="e">
        <f>ROUND(SUM(Y402:Y406),2)</f>
        <v>#REF!</v>
      </c>
    </row>
    <row r="402" spans="1:25" ht="38.25" hidden="1" outlineLevel="1" x14ac:dyDescent="0.2">
      <c r="A402" s="69" t="s">
        <v>67</v>
      </c>
      <c r="B402" s="64" t="e">
        <f>B24</f>
        <v>#REF!</v>
      </c>
      <c r="C402" s="64" t="e">
        <f t="shared" ref="C402:Y402" si="1751">C24</f>
        <v>#REF!</v>
      </c>
      <c r="D402" s="64" t="e">
        <f t="shared" si="1751"/>
        <v>#REF!</v>
      </c>
      <c r="E402" s="64" t="e">
        <f t="shared" si="1751"/>
        <v>#REF!</v>
      </c>
      <c r="F402" s="64" t="e">
        <f t="shared" si="1751"/>
        <v>#REF!</v>
      </c>
      <c r="G402" s="64" t="e">
        <f t="shared" si="1751"/>
        <v>#REF!</v>
      </c>
      <c r="H402" s="64" t="e">
        <f t="shared" si="1751"/>
        <v>#REF!</v>
      </c>
      <c r="I402" s="64" t="e">
        <f t="shared" si="1751"/>
        <v>#REF!</v>
      </c>
      <c r="J402" s="64" t="e">
        <f t="shared" si="1751"/>
        <v>#REF!</v>
      </c>
      <c r="K402" s="64" t="e">
        <f t="shared" si="1751"/>
        <v>#REF!</v>
      </c>
      <c r="L402" s="64" t="e">
        <f t="shared" si="1751"/>
        <v>#REF!</v>
      </c>
      <c r="M402" s="64" t="e">
        <f t="shared" si="1751"/>
        <v>#REF!</v>
      </c>
      <c r="N402" s="64" t="e">
        <f t="shared" si="1751"/>
        <v>#REF!</v>
      </c>
      <c r="O402" s="64" t="e">
        <f t="shared" si="1751"/>
        <v>#REF!</v>
      </c>
      <c r="P402" s="64" t="e">
        <f t="shared" si="1751"/>
        <v>#REF!</v>
      </c>
      <c r="Q402" s="64" t="e">
        <f t="shared" si="1751"/>
        <v>#REF!</v>
      </c>
      <c r="R402" s="64" t="e">
        <f t="shared" si="1751"/>
        <v>#REF!</v>
      </c>
      <c r="S402" s="64" t="e">
        <f t="shared" si="1751"/>
        <v>#REF!</v>
      </c>
      <c r="T402" s="64" t="e">
        <f t="shared" si="1751"/>
        <v>#REF!</v>
      </c>
      <c r="U402" s="64" t="e">
        <f t="shared" si="1751"/>
        <v>#REF!</v>
      </c>
      <c r="V402" s="64" t="e">
        <f t="shared" si="1751"/>
        <v>#REF!</v>
      </c>
      <c r="W402" s="64" t="e">
        <f t="shared" si="1751"/>
        <v>#REF!</v>
      </c>
      <c r="X402" s="64" t="e">
        <f t="shared" si="1751"/>
        <v>#REF!</v>
      </c>
      <c r="Y402" s="65" t="e">
        <f t="shared" si="1751"/>
        <v>#REF!</v>
      </c>
    </row>
    <row r="403" spans="1:25" ht="38.25" hidden="1" outlineLevel="1" x14ac:dyDescent="0.2">
      <c r="A403" s="69" t="s">
        <v>39</v>
      </c>
      <c r="B403" s="27">
        <f>B397</f>
        <v>0</v>
      </c>
      <c r="C403" s="27">
        <f t="shared" ref="C403:Y403" si="1752">C397</f>
        <v>0</v>
      </c>
      <c r="D403" s="27">
        <f t="shared" si="1752"/>
        <v>0</v>
      </c>
      <c r="E403" s="27">
        <f t="shared" si="1752"/>
        <v>0</v>
      </c>
      <c r="F403" s="27">
        <f t="shared" si="1752"/>
        <v>0</v>
      </c>
      <c r="G403" s="27">
        <f t="shared" si="1752"/>
        <v>0</v>
      </c>
      <c r="H403" s="27">
        <f t="shared" si="1752"/>
        <v>0</v>
      </c>
      <c r="I403" s="27">
        <f t="shared" si="1752"/>
        <v>0</v>
      </c>
      <c r="J403" s="27">
        <f t="shared" si="1752"/>
        <v>0</v>
      </c>
      <c r="K403" s="27">
        <f t="shared" si="1752"/>
        <v>0</v>
      </c>
      <c r="L403" s="27">
        <f t="shared" si="1752"/>
        <v>0</v>
      </c>
      <c r="M403" s="27">
        <f t="shared" si="1752"/>
        <v>0</v>
      </c>
      <c r="N403" s="27">
        <f t="shared" si="1752"/>
        <v>0</v>
      </c>
      <c r="O403" s="27">
        <f t="shared" si="1752"/>
        <v>0</v>
      </c>
      <c r="P403" s="27">
        <f t="shared" si="1752"/>
        <v>0</v>
      </c>
      <c r="Q403" s="27">
        <f t="shared" si="1752"/>
        <v>0</v>
      </c>
      <c r="R403" s="27">
        <f t="shared" si="1752"/>
        <v>0</v>
      </c>
      <c r="S403" s="27">
        <f t="shared" si="1752"/>
        <v>0</v>
      </c>
      <c r="T403" s="27">
        <f t="shared" si="1752"/>
        <v>0</v>
      </c>
      <c r="U403" s="27">
        <f t="shared" si="1752"/>
        <v>0</v>
      </c>
      <c r="V403" s="27">
        <f t="shared" si="1752"/>
        <v>0</v>
      </c>
      <c r="W403" s="27">
        <f t="shared" si="1752"/>
        <v>0</v>
      </c>
      <c r="X403" s="27">
        <f t="shared" si="1752"/>
        <v>0</v>
      </c>
      <c r="Y403" s="28">
        <f t="shared" si="1752"/>
        <v>0</v>
      </c>
    </row>
    <row r="404" spans="1:25" hidden="1" outlineLevel="1" x14ac:dyDescent="0.2">
      <c r="A404" s="69" t="s">
        <v>2</v>
      </c>
      <c r="B404" s="27">
        <f t="shared" ref="B404:Y404" si="1753">B398</f>
        <v>2514.37</v>
      </c>
      <c r="C404" s="27">
        <f t="shared" si="1753"/>
        <v>2514.37</v>
      </c>
      <c r="D404" s="27">
        <f t="shared" si="1753"/>
        <v>2514.37</v>
      </c>
      <c r="E404" s="27">
        <f t="shared" si="1753"/>
        <v>2514.37</v>
      </c>
      <c r="F404" s="27">
        <f t="shared" si="1753"/>
        <v>2514.37</v>
      </c>
      <c r="G404" s="27">
        <f t="shared" si="1753"/>
        <v>2514.37</v>
      </c>
      <c r="H404" s="27">
        <f t="shared" si="1753"/>
        <v>2514.37</v>
      </c>
      <c r="I404" s="27">
        <f t="shared" si="1753"/>
        <v>2514.37</v>
      </c>
      <c r="J404" s="27">
        <f t="shared" si="1753"/>
        <v>2514.37</v>
      </c>
      <c r="K404" s="27">
        <f t="shared" si="1753"/>
        <v>2514.37</v>
      </c>
      <c r="L404" s="27">
        <f t="shared" si="1753"/>
        <v>2514.37</v>
      </c>
      <c r="M404" s="27">
        <f t="shared" si="1753"/>
        <v>2514.37</v>
      </c>
      <c r="N404" s="27">
        <f t="shared" si="1753"/>
        <v>2514.37</v>
      </c>
      <c r="O404" s="27">
        <f t="shared" si="1753"/>
        <v>2514.37</v>
      </c>
      <c r="P404" s="27">
        <f t="shared" si="1753"/>
        <v>2514.37</v>
      </c>
      <c r="Q404" s="27">
        <f t="shared" si="1753"/>
        <v>2514.37</v>
      </c>
      <c r="R404" s="27">
        <f t="shared" si="1753"/>
        <v>2514.37</v>
      </c>
      <c r="S404" s="27">
        <f t="shared" si="1753"/>
        <v>2514.37</v>
      </c>
      <c r="T404" s="27">
        <f t="shared" si="1753"/>
        <v>2514.37</v>
      </c>
      <c r="U404" s="27">
        <f t="shared" si="1753"/>
        <v>2514.37</v>
      </c>
      <c r="V404" s="27">
        <f t="shared" si="1753"/>
        <v>2514.37</v>
      </c>
      <c r="W404" s="27">
        <f t="shared" si="1753"/>
        <v>2514.37</v>
      </c>
      <c r="X404" s="27">
        <f t="shared" si="1753"/>
        <v>2514.37</v>
      </c>
      <c r="Y404" s="28">
        <f t="shared" si="1753"/>
        <v>2514.37</v>
      </c>
    </row>
    <row r="405" spans="1:25" hidden="1" outlineLevel="1" x14ac:dyDescent="0.2">
      <c r="A405" s="69" t="s">
        <v>3</v>
      </c>
      <c r="B405" s="27">
        <f t="shared" ref="B405:Y405" si="1754">B399</f>
        <v>77.12</v>
      </c>
      <c r="C405" s="27">
        <f t="shared" si="1754"/>
        <v>77.12</v>
      </c>
      <c r="D405" s="27">
        <f t="shared" si="1754"/>
        <v>77.12</v>
      </c>
      <c r="E405" s="27">
        <f t="shared" si="1754"/>
        <v>77.12</v>
      </c>
      <c r="F405" s="27">
        <f t="shared" si="1754"/>
        <v>77.12</v>
      </c>
      <c r="G405" s="27">
        <f t="shared" si="1754"/>
        <v>77.12</v>
      </c>
      <c r="H405" s="27">
        <f t="shared" si="1754"/>
        <v>77.12</v>
      </c>
      <c r="I405" s="27">
        <f t="shared" si="1754"/>
        <v>77.12</v>
      </c>
      <c r="J405" s="27">
        <f t="shared" si="1754"/>
        <v>77.12</v>
      </c>
      <c r="K405" s="27">
        <f t="shared" si="1754"/>
        <v>77.12</v>
      </c>
      <c r="L405" s="27">
        <f t="shared" si="1754"/>
        <v>77.12</v>
      </c>
      <c r="M405" s="27">
        <f t="shared" si="1754"/>
        <v>77.12</v>
      </c>
      <c r="N405" s="27">
        <f t="shared" si="1754"/>
        <v>77.12</v>
      </c>
      <c r="O405" s="27">
        <f t="shared" si="1754"/>
        <v>77.12</v>
      </c>
      <c r="P405" s="27">
        <f t="shared" si="1754"/>
        <v>77.12</v>
      </c>
      <c r="Q405" s="27">
        <f t="shared" si="1754"/>
        <v>77.12</v>
      </c>
      <c r="R405" s="27">
        <f t="shared" si="1754"/>
        <v>77.12</v>
      </c>
      <c r="S405" s="27">
        <f t="shared" si="1754"/>
        <v>77.12</v>
      </c>
      <c r="T405" s="27">
        <f t="shared" si="1754"/>
        <v>77.12</v>
      </c>
      <c r="U405" s="27">
        <f t="shared" si="1754"/>
        <v>77.12</v>
      </c>
      <c r="V405" s="27">
        <f t="shared" si="1754"/>
        <v>77.12</v>
      </c>
      <c r="W405" s="27">
        <f t="shared" si="1754"/>
        <v>77.12</v>
      </c>
      <c r="X405" s="27">
        <f t="shared" si="1754"/>
        <v>77.12</v>
      </c>
      <c r="Y405" s="28">
        <f t="shared" si="1754"/>
        <v>77.12</v>
      </c>
    </row>
    <row r="406" spans="1:25" ht="15" hidden="1" outlineLevel="1" thickBot="1" x14ac:dyDescent="0.25">
      <c r="A406" s="70" t="s">
        <v>64</v>
      </c>
      <c r="B406" s="71" t="e">
        <f t="shared" ref="B406:Y406" si="1755">B400</f>
        <v>#REF!</v>
      </c>
      <c r="C406" s="71" t="e">
        <f t="shared" si="1755"/>
        <v>#REF!</v>
      </c>
      <c r="D406" s="71" t="e">
        <f t="shared" si="1755"/>
        <v>#REF!</v>
      </c>
      <c r="E406" s="71" t="e">
        <f t="shared" si="1755"/>
        <v>#REF!</v>
      </c>
      <c r="F406" s="71" t="e">
        <f t="shared" si="1755"/>
        <v>#REF!</v>
      </c>
      <c r="G406" s="71" t="e">
        <f t="shared" si="1755"/>
        <v>#REF!</v>
      </c>
      <c r="H406" s="71" t="e">
        <f t="shared" si="1755"/>
        <v>#REF!</v>
      </c>
      <c r="I406" s="71" t="e">
        <f t="shared" si="1755"/>
        <v>#REF!</v>
      </c>
      <c r="J406" s="71" t="e">
        <f t="shared" si="1755"/>
        <v>#REF!</v>
      </c>
      <c r="K406" s="71" t="e">
        <f t="shared" si="1755"/>
        <v>#REF!</v>
      </c>
      <c r="L406" s="71" t="e">
        <f t="shared" si="1755"/>
        <v>#REF!</v>
      </c>
      <c r="M406" s="71" t="e">
        <f t="shared" si="1755"/>
        <v>#REF!</v>
      </c>
      <c r="N406" s="71" t="e">
        <f t="shared" si="1755"/>
        <v>#REF!</v>
      </c>
      <c r="O406" s="71" t="e">
        <f t="shared" si="1755"/>
        <v>#REF!</v>
      </c>
      <c r="P406" s="71" t="e">
        <f t="shared" si="1755"/>
        <v>#REF!</v>
      </c>
      <c r="Q406" s="71" t="e">
        <f t="shared" si="1755"/>
        <v>#REF!</v>
      </c>
      <c r="R406" s="71" t="e">
        <f t="shared" si="1755"/>
        <v>#REF!</v>
      </c>
      <c r="S406" s="71" t="e">
        <f t="shared" si="1755"/>
        <v>#REF!</v>
      </c>
      <c r="T406" s="71" t="e">
        <f t="shared" si="1755"/>
        <v>#REF!</v>
      </c>
      <c r="U406" s="71" t="e">
        <f t="shared" si="1755"/>
        <v>#REF!</v>
      </c>
      <c r="V406" s="71" t="e">
        <f t="shared" si="1755"/>
        <v>#REF!</v>
      </c>
      <c r="W406" s="71" t="e">
        <f t="shared" si="1755"/>
        <v>#REF!</v>
      </c>
      <c r="X406" s="71" t="e">
        <f t="shared" si="1755"/>
        <v>#REF!</v>
      </c>
      <c r="Y406" s="72" t="e">
        <f t="shared" si="1755"/>
        <v>#REF!</v>
      </c>
    </row>
    <row r="407" spans="1:25" ht="15" collapsed="1" thickBot="1" x14ac:dyDescent="0.25">
      <c r="A407" s="68">
        <v>4</v>
      </c>
      <c r="B407" s="66" t="e">
        <f>ROUND(SUM(B408:B412),2)</f>
        <v>#REF!</v>
      </c>
      <c r="C407" s="66" t="e">
        <f t="shared" ref="C407" si="1756">ROUND(SUM(C408:C412),2)</f>
        <v>#REF!</v>
      </c>
      <c r="D407" s="66" t="e">
        <f t="shared" ref="D407" si="1757">ROUND(SUM(D408:D412),2)</f>
        <v>#REF!</v>
      </c>
      <c r="E407" s="66" t="e">
        <f t="shared" ref="E407" si="1758">ROUND(SUM(E408:E412),2)</f>
        <v>#REF!</v>
      </c>
      <c r="F407" s="66" t="e">
        <f t="shared" ref="F407" si="1759">ROUND(SUM(F408:F412),2)</f>
        <v>#REF!</v>
      </c>
      <c r="G407" s="66" t="e">
        <f t="shared" ref="G407" si="1760">ROUND(SUM(G408:G412),2)</f>
        <v>#REF!</v>
      </c>
      <c r="H407" s="66" t="e">
        <f t="shared" ref="H407" si="1761">ROUND(SUM(H408:H412),2)</f>
        <v>#REF!</v>
      </c>
      <c r="I407" s="66" t="e">
        <f t="shared" ref="I407" si="1762">ROUND(SUM(I408:I412),2)</f>
        <v>#REF!</v>
      </c>
      <c r="J407" s="66" t="e">
        <f t="shared" ref="J407" si="1763">ROUND(SUM(J408:J412),2)</f>
        <v>#REF!</v>
      </c>
      <c r="K407" s="66" t="e">
        <f t="shared" ref="K407" si="1764">ROUND(SUM(K408:K412),2)</f>
        <v>#REF!</v>
      </c>
      <c r="L407" s="66" t="e">
        <f t="shared" ref="L407" si="1765">ROUND(SUM(L408:L412),2)</f>
        <v>#REF!</v>
      </c>
      <c r="M407" s="66" t="e">
        <f t="shared" ref="M407" si="1766">ROUND(SUM(M408:M412),2)</f>
        <v>#REF!</v>
      </c>
      <c r="N407" s="66" t="e">
        <f t="shared" ref="N407" si="1767">ROUND(SUM(N408:N412),2)</f>
        <v>#REF!</v>
      </c>
      <c r="O407" s="66" t="e">
        <f t="shared" ref="O407" si="1768">ROUND(SUM(O408:O412),2)</f>
        <v>#REF!</v>
      </c>
      <c r="P407" s="66" t="e">
        <f t="shared" ref="P407" si="1769">ROUND(SUM(P408:P412),2)</f>
        <v>#REF!</v>
      </c>
      <c r="Q407" s="66" t="e">
        <f t="shared" ref="Q407" si="1770">ROUND(SUM(Q408:Q412),2)</f>
        <v>#REF!</v>
      </c>
      <c r="R407" s="66" t="e">
        <f t="shared" ref="R407" si="1771">ROUND(SUM(R408:R412),2)</f>
        <v>#REF!</v>
      </c>
      <c r="S407" s="66" t="e">
        <f t="shared" ref="S407" si="1772">ROUND(SUM(S408:S412),2)</f>
        <v>#REF!</v>
      </c>
      <c r="T407" s="66" t="e">
        <f t="shared" ref="T407" si="1773">ROUND(SUM(T408:T412),2)</f>
        <v>#REF!</v>
      </c>
      <c r="U407" s="66" t="e">
        <f t="shared" ref="U407" si="1774">ROUND(SUM(U408:U412),2)</f>
        <v>#REF!</v>
      </c>
      <c r="V407" s="66" t="e">
        <f t="shared" ref="V407" si="1775">ROUND(SUM(V408:V412),2)</f>
        <v>#REF!</v>
      </c>
      <c r="W407" s="66" t="e">
        <f t="shared" ref="W407" si="1776">ROUND(SUM(W408:W412),2)</f>
        <v>#REF!</v>
      </c>
      <c r="X407" s="66" t="e">
        <f t="shared" ref="X407" si="1777">ROUND(SUM(X408:X412),2)</f>
        <v>#REF!</v>
      </c>
      <c r="Y407" s="67" t="e">
        <f>ROUND(SUM(Y408:Y412),2)</f>
        <v>#REF!</v>
      </c>
    </row>
    <row r="408" spans="1:25" ht="38.25" hidden="1" outlineLevel="1" x14ac:dyDescent="0.2">
      <c r="A408" s="69" t="s">
        <v>67</v>
      </c>
      <c r="B408" s="64" t="e">
        <f>B30</f>
        <v>#REF!</v>
      </c>
      <c r="C408" s="64" t="e">
        <f t="shared" ref="C408:Y408" si="1778">C30</f>
        <v>#REF!</v>
      </c>
      <c r="D408" s="64" t="e">
        <f t="shared" si="1778"/>
        <v>#REF!</v>
      </c>
      <c r="E408" s="64" t="e">
        <f t="shared" si="1778"/>
        <v>#REF!</v>
      </c>
      <c r="F408" s="64" t="e">
        <f t="shared" si="1778"/>
        <v>#REF!</v>
      </c>
      <c r="G408" s="64" t="e">
        <f t="shared" si="1778"/>
        <v>#REF!</v>
      </c>
      <c r="H408" s="64" t="e">
        <f t="shared" si="1778"/>
        <v>#REF!</v>
      </c>
      <c r="I408" s="64" t="e">
        <f t="shared" si="1778"/>
        <v>#REF!</v>
      </c>
      <c r="J408" s="64" t="e">
        <f t="shared" si="1778"/>
        <v>#REF!</v>
      </c>
      <c r="K408" s="64" t="e">
        <f t="shared" si="1778"/>
        <v>#REF!</v>
      </c>
      <c r="L408" s="64" t="e">
        <f t="shared" si="1778"/>
        <v>#REF!</v>
      </c>
      <c r="M408" s="64" t="e">
        <f t="shared" si="1778"/>
        <v>#REF!</v>
      </c>
      <c r="N408" s="64" t="e">
        <f t="shared" si="1778"/>
        <v>#REF!</v>
      </c>
      <c r="O408" s="64" t="e">
        <f t="shared" si="1778"/>
        <v>#REF!</v>
      </c>
      <c r="P408" s="64" t="e">
        <f t="shared" si="1778"/>
        <v>#REF!</v>
      </c>
      <c r="Q408" s="64" t="e">
        <f t="shared" si="1778"/>
        <v>#REF!</v>
      </c>
      <c r="R408" s="64" t="e">
        <f t="shared" si="1778"/>
        <v>#REF!</v>
      </c>
      <c r="S408" s="64" t="e">
        <f t="shared" si="1778"/>
        <v>#REF!</v>
      </c>
      <c r="T408" s="64" t="e">
        <f t="shared" si="1778"/>
        <v>#REF!</v>
      </c>
      <c r="U408" s="64" t="e">
        <f t="shared" si="1778"/>
        <v>#REF!</v>
      </c>
      <c r="V408" s="64" t="e">
        <f t="shared" si="1778"/>
        <v>#REF!</v>
      </c>
      <c r="W408" s="64" t="e">
        <f t="shared" si="1778"/>
        <v>#REF!</v>
      </c>
      <c r="X408" s="64" t="e">
        <f t="shared" si="1778"/>
        <v>#REF!</v>
      </c>
      <c r="Y408" s="65" t="e">
        <f t="shared" si="1778"/>
        <v>#REF!</v>
      </c>
    </row>
    <row r="409" spans="1:25" ht="38.25" hidden="1" outlineLevel="1" x14ac:dyDescent="0.2">
      <c r="A409" s="69" t="s">
        <v>39</v>
      </c>
      <c r="B409" s="27">
        <f>B403</f>
        <v>0</v>
      </c>
      <c r="C409" s="27">
        <f t="shared" ref="C409:Y409" si="1779">C403</f>
        <v>0</v>
      </c>
      <c r="D409" s="27">
        <f t="shared" si="1779"/>
        <v>0</v>
      </c>
      <c r="E409" s="27">
        <f t="shared" si="1779"/>
        <v>0</v>
      </c>
      <c r="F409" s="27">
        <f t="shared" si="1779"/>
        <v>0</v>
      </c>
      <c r="G409" s="27">
        <f t="shared" si="1779"/>
        <v>0</v>
      </c>
      <c r="H409" s="27">
        <f t="shared" si="1779"/>
        <v>0</v>
      </c>
      <c r="I409" s="27">
        <f t="shared" si="1779"/>
        <v>0</v>
      </c>
      <c r="J409" s="27">
        <f t="shared" si="1779"/>
        <v>0</v>
      </c>
      <c r="K409" s="27">
        <f t="shared" si="1779"/>
        <v>0</v>
      </c>
      <c r="L409" s="27">
        <f t="shared" si="1779"/>
        <v>0</v>
      </c>
      <c r="M409" s="27">
        <f t="shared" si="1779"/>
        <v>0</v>
      </c>
      <c r="N409" s="27">
        <f t="shared" si="1779"/>
        <v>0</v>
      </c>
      <c r="O409" s="27">
        <f t="shared" si="1779"/>
        <v>0</v>
      </c>
      <c r="P409" s="27">
        <f t="shared" si="1779"/>
        <v>0</v>
      </c>
      <c r="Q409" s="27">
        <f t="shared" si="1779"/>
        <v>0</v>
      </c>
      <c r="R409" s="27">
        <f t="shared" si="1779"/>
        <v>0</v>
      </c>
      <c r="S409" s="27">
        <f t="shared" si="1779"/>
        <v>0</v>
      </c>
      <c r="T409" s="27">
        <f t="shared" si="1779"/>
        <v>0</v>
      </c>
      <c r="U409" s="27">
        <f t="shared" si="1779"/>
        <v>0</v>
      </c>
      <c r="V409" s="27">
        <f t="shared" si="1779"/>
        <v>0</v>
      </c>
      <c r="W409" s="27">
        <f t="shared" si="1779"/>
        <v>0</v>
      </c>
      <c r="X409" s="27">
        <f t="shared" si="1779"/>
        <v>0</v>
      </c>
      <c r="Y409" s="28">
        <f t="shared" si="1779"/>
        <v>0</v>
      </c>
    </row>
    <row r="410" spans="1:25" hidden="1" outlineLevel="1" x14ac:dyDescent="0.2">
      <c r="A410" s="69" t="s">
        <v>2</v>
      </c>
      <c r="B410" s="27">
        <f t="shared" ref="B410:Y410" si="1780">B404</f>
        <v>2514.37</v>
      </c>
      <c r="C410" s="27">
        <f t="shared" si="1780"/>
        <v>2514.37</v>
      </c>
      <c r="D410" s="27">
        <f t="shared" si="1780"/>
        <v>2514.37</v>
      </c>
      <c r="E410" s="27">
        <f t="shared" si="1780"/>
        <v>2514.37</v>
      </c>
      <c r="F410" s="27">
        <f t="shared" si="1780"/>
        <v>2514.37</v>
      </c>
      <c r="G410" s="27">
        <f t="shared" si="1780"/>
        <v>2514.37</v>
      </c>
      <c r="H410" s="27">
        <f t="shared" si="1780"/>
        <v>2514.37</v>
      </c>
      <c r="I410" s="27">
        <f t="shared" si="1780"/>
        <v>2514.37</v>
      </c>
      <c r="J410" s="27">
        <f t="shared" si="1780"/>
        <v>2514.37</v>
      </c>
      <c r="K410" s="27">
        <f t="shared" si="1780"/>
        <v>2514.37</v>
      </c>
      <c r="L410" s="27">
        <f t="shared" si="1780"/>
        <v>2514.37</v>
      </c>
      <c r="M410" s="27">
        <f t="shared" si="1780"/>
        <v>2514.37</v>
      </c>
      <c r="N410" s="27">
        <f t="shared" si="1780"/>
        <v>2514.37</v>
      </c>
      <c r="O410" s="27">
        <f t="shared" si="1780"/>
        <v>2514.37</v>
      </c>
      <c r="P410" s="27">
        <f t="shared" si="1780"/>
        <v>2514.37</v>
      </c>
      <c r="Q410" s="27">
        <f t="shared" si="1780"/>
        <v>2514.37</v>
      </c>
      <c r="R410" s="27">
        <f t="shared" si="1780"/>
        <v>2514.37</v>
      </c>
      <c r="S410" s="27">
        <f t="shared" si="1780"/>
        <v>2514.37</v>
      </c>
      <c r="T410" s="27">
        <f t="shared" si="1780"/>
        <v>2514.37</v>
      </c>
      <c r="U410" s="27">
        <f t="shared" si="1780"/>
        <v>2514.37</v>
      </c>
      <c r="V410" s="27">
        <f t="shared" si="1780"/>
        <v>2514.37</v>
      </c>
      <c r="W410" s="27">
        <f t="shared" si="1780"/>
        <v>2514.37</v>
      </c>
      <c r="X410" s="27">
        <f t="shared" si="1780"/>
        <v>2514.37</v>
      </c>
      <c r="Y410" s="28">
        <f t="shared" si="1780"/>
        <v>2514.37</v>
      </c>
    </row>
    <row r="411" spans="1:25" hidden="1" outlineLevel="1" x14ac:dyDescent="0.2">
      <c r="A411" s="69" t="s">
        <v>3</v>
      </c>
      <c r="B411" s="27">
        <f t="shared" ref="B411:Y411" si="1781">B405</f>
        <v>77.12</v>
      </c>
      <c r="C411" s="27">
        <f t="shared" si="1781"/>
        <v>77.12</v>
      </c>
      <c r="D411" s="27">
        <f t="shared" si="1781"/>
        <v>77.12</v>
      </c>
      <c r="E411" s="27">
        <f t="shared" si="1781"/>
        <v>77.12</v>
      </c>
      <c r="F411" s="27">
        <f t="shared" si="1781"/>
        <v>77.12</v>
      </c>
      <c r="G411" s="27">
        <f t="shared" si="1781"/>
        <v>77.12</v>
      </c>
      <c r="H411" s="27">
        <f t="shared" si="1781"/>
        <v>77.12</v>
      </c>
      <c r="I411" s="27">
        <f t="shared" si="1781"/>
        <v>77.12</v>
      </c>
      <c r="J411" s="27">
        <f t="shared" si="1781"/>
        <v>77.12</v>
      </c>
      <c r="K411" s="27">
        <f t="shared" si="1781"/>
        <v>77.12</v>
      </c>
      <c r="L411" s="27">
        <f t="shared" si="1781"/>
        <v>77.12</v>
      </c>
      <c r="M411" s="27">
        <f t="shared" si="1781"/>
        <v>77.12</v>
      </c>
      <c r="N411" s="27">
        <f t="shared" si="1781"/>
        <v>77.12</v>
      </c>
      <c r="O411" s="27">
        <f t="shared" si="1781"/>
        <v>77.12</v>
      </c>
      <c r="P411" s="27">
        <f t="shared" si="1781"/>
        <v>77.12</v>
      </c>
      <c r="Q411" s="27">
        <f t="shared" si="1781"/>
        <v>77.12</v>
      </c>
      <c r="R411" s="27">
        <f t="shared" si="1781"/>
        <v>77.12</v>
      </c>
      <c r="S411" s="27">
        <f t="shared" si="1781"/>
        <v>77.12</v>
      </c>
      <c r="T411" s="27">
        <f t="shared" si="1781"/>
        <v>77.12</v>
      </c>
      <c r="U411" s="27">
        <f t="shared" si="1781"/>
        <v>77.12</v>
      </c>
      <c r="V411" s="27">
        <f t="shared" si="1781"/>
        <v>77.12</v>
      </c>
      <c r="W411" s="27">
        <f t="shared" si="1781"/>
        <v>77.12</v>
      </c>
      <c r="X411" s="27">
        <f t="shared" si="1781"/>
        <v>77.12</v>
      </c>
      <c r="Y411" s="28">
        <f t="shared" si="1781"/>
        <v>77.12</v>
      </c>
    </row>
    <row r="412" spans="1:25" ht="15" hidden="1" outlineLevel="1" thickBot="1" x14ac:dyDescent="0.25">
      <c r="A412" s="70" t="s">
        <v>64</v>
      </c>
      <c r="B412" s="71" t="e">
        <f t="shared" ref="B412:Y412" si="1782">B406</f>
        <v>#REF!</v>
      </c>
      <c r="C412" s="71" t="e">
        <f t="shared" si="1782"/>
        <v>#REF!</v>
      </c>
      <c r="D412" s="71" t="e">
        <f t="shared" si="1782"/>
        <v>#REF!</v>
      </c>
      <c r="E412" s="71" t="e">
        <f t="shared" si="1782"/>
        <v>#REF!</v>
      </c>
      <c r="F412" s="71" t="e">
        <f t="shared" si="1782"/>
        <v>#REF!</v>
      </c>
      <c r="G412" s="71" t="e">
        <f t="shared" si="1782"/>
        <v>#REF!</v>
      </c>
      <c r="H412" s="71" t="e">
        <f t="shared" si="1782"/>
        <v>#REF!</v>
      </c>
      <c r="I412" s="71" t="e">
        <f t="shared" si="1782"/>
        <v>#REF!</v>
      </c>
      <c r="J412" s="71" t="e">
        <f t="shared" si="1782"/>
        <v>#REF!</v>
      </c>
      <c r="K412" s="71" t="e">
        <f t="shared" si="1782"/>
        <v>#REF!</v>
      </c>
      <c r="L412" s="71" t="e">
        <f t="shared" si="1782"/>
        <v>#REF!</v>
      </c>
      <c r="M412" s="71" t="e">
        <f t="shared" si="1782"/>
        <v>#REF!</v>
      </c>
      <c r="N412" s="71" t="e">
        <f t="shared" si="1782"/>
        <v>#REF!</v>
      </c>
      <c r="O412" s="71" t="e">
        <f t="shared" si="1782"/>
        <v>#REF!</v>
      </c>
      <c r="P412" s="71" t="e">
        <f t="shared" si="1782"/>
        <v>#REF!</v>
      </c>
      <c r="Q412" s="71" t="e">
        <f t="shared" si="1782"/>
        <v>#REF!</v>
      </c>
      <c r="R412" s="71" t="e">
        <f t="shared" si="1782"/>
        <v>#REF!</v>
      </c>
      <c r="S412" s="71" t="e">
        <f t="shared" si="1782"/>
        <v>#REF!</v>
      </c>
      <c r="T412" s="71" t="e">
        <f t="shared" si="1782"/>
        <v>#REF!</v>
      </c>
      <c r="U412" s="71" t="e">
        <f t="shared" si="1782"/>
        <v>#REF!</v>
      </c>
      <c r="V412" s="71" t="e">
        <f t="shared" si="1782"/>
        <v>#REF!</v>
      </c>
      <c r="W412" s="71" t="e">
        <f t="shared" si="1782"/>
        <v>#REF!</v>
      </c>
      <c r="X412" s="71" t="e">
        <f t="shared" si="1782"/>
        <v>#REF!</v>
      </c>
      <c r="Y412" s="72" t="e">
        <f t="shared" si="1782"/>
        <v>#REF!</v>
      </c>
    </row>
    <row r="413" spans="1:25" ht="15" collapsed="1" thickBot="1" x14ac:dyDescent="0.25">
      <c r="A413" s="68">
        <v>5</v>
      </c>
      <c r="B413" s="66" t="e">
        <f>ROUND(SUM(B414:B418),2)</f>
        <v>#REF!</v>
      </c>
      <c r="C413" s="66" t="e">
        <f t="shared" ref="C413" si="1783">ROUND(SUM(C414:C418),2)</f>
        <v>#REF!</v>
      </c>
      <c r="D413" s="66" t="e">
        <f t="shared" ref="D413" si="1784">ROUND(SUM(D414:D418),2)</f>
        <v>#REF!</v>
      </c>
      <c r="E413" s="66" t="e">
        <f t="shared" ref="E413" si="1785">ROUND(SUM(E414:E418),2)</f>
        <v>#REF!</v>
      </c>
      <c r="F413" s="66" t="e">
        <f t="shared" ref="F413" si="1786">ROUND(SUM(F414:F418),2)</f>
        <v>#REF!</v>
      </c>
      <c r="G413" s="66" t="e">
        <f t="shared" ref="G413" si="1787">ROUND(SUM(G414:G418),2)</f>
        <v>#REF!</v>
      </c>
      <c r="H413" s="66" t="e">
        <f t="shared" ref="H413" si="1788">ROUND(SUM(H414:H418),2)</f>
        <v>#REF!</v>
      </c>
      <c r="I413" s="66" t="e">
        <f t="shared" ref="I413" si="1789">ROUND(SUM(I414:I418),2)</f>
        <v>#REF!</v>
      </c>
      <c r="J413" s="66" t="e">
        <f t="shared" ref="J413" si="1790">ROUND(SUM(J414:J418),2)</f>
        <v>#REF!</v>
      </c>
      <c r="K413" s="66" t="e">
        <f t="shared" ref="K413" si="1791">ROUND(SUM(K414:K418),2)</f>
        <v>#REF!</v>
      </c>
      <c r="L413" s="66" t="e">
        <f t="shared" ref="L413" si="1792">ROUND(SUM(L414:L418),2)</f>
        <v>#REF!</v>
      </c>
      <c r="M413" s="66" t="e">
        <f t="shared" ref="M413" si="1793">ROUND(SUM(M414:M418),2)</f>
        <v>#REF!</v>
      </c>
      <c r="N413" s="66" t="e">
        <f t="shared" ref="N413" si="1794">ROUND(SUM(N414:N418),2)</f>
        <v>#REF!</v>
      </c>
      <c r="O413" s="66" t="e">
        <f t="shared" ref="O413" si="1795">ROUND(SUM(O414:O418),2)</f>
        <v>#REF!</v>
      </c>
      <c r="P413" s="66" t="e">
        <f t="shared" ref="P413" si="1796">ROUND(SUM(P414:P418),2)</f>
        <v>#REF!</v>
      </c>
      <c r="Q413" s="66" t="e">
        <f t="shared" ref="Q413" si="1797">ROUND(SUM(Q414:Q418),2)</f>
        <v>#REF!</v>
      </c>
      <c r="R413" s="66" t="e">
        <f t="shared" ref="R413" si="1798">ROUND(SUM(R414:R418),2)</f>
        <v>#REF!</v>
      </c>
      <c r="S413" s="66" t="e">
        <f t="shared" ref="S413" si="1799">ROUND(SUM(S414:S418),2)</f>
        <v>#REF!</v>
      </c>
      <c r="T413" s="66" t="e">
        <f t="shared" ref="T413" si="1800">ROUND(SUM(T414:T418),2)</f>
        <v>#REF!</v>
      </c>
      <c r="U413" s="66" t="e">
        <f t="shared" ref="U413" si="1801">ROUND(SUM(U414:U418),2)</f>
        <v>#REF!</v>
      </c>
      <c r="V413" s="66" t="e">
        <f t="shared" ref="V413" si="1802">ROUND(SUM(V414:V418),2)</f>
        <v>#REF!</v>
      </c>
      <c r="W413" s="66" t="e">
        <f t="shared" ref="W413" si="1803">ROUND(SUM(W414:W418),2)</f>
        <v>#REF!</v>
      </c>
      <c r="X413" s="66" t="e">
        <f t="shared" ref="X413" si="1804">ROUND(SUM(X414:X418),2)</f>
        <v>#REF!</v>
      </c>
      <c r="Y413" s="67" t="e">
        <f>ROUND(SUM(Y414:Y418),2)</f>
        <v>#REF!</v>
      </c>
    </row>
    <row r="414" spans="1:25" ht="38.25" hidden="1" outlineLevel="1" x14ac:dyDescent="0.2">
      <c r="A414" s="69" t="s">
        <v>67</v>
      </c>
      <c r="B414" s="64" t="e">
        <f>B36</f>
        <v>#REF!</v>
      </c>
      <c r="C414" s="64" t="e">
        <f t="shared" ref="C414:Y414" si="1805">C36</f>
        <v>#REF!</v>
      </c>
      <c r="D414" s="64" t="e">
        <f t="shared" si="1805"/>
        <v>#REF!</v>
      </c>
      <c r="E414" s="64" t="e">
        <f t="shared" si="1805"/>
        <v>#REF!</v>
      </c>
      <c r="F414" s="64" t="e">
        <f t="shared" si="1805"/>
        <v>#REF!</v>
      </c>
      <c r="G414" s="64" t="e">
        <f t="shared" si="1805"/>
        <v>#REF!</v>
      </c>
      <c r="H414" s="64" t="e">
        <f t="shared" si="1805"/>
        <v>#REF!</v>
      </c>
      <c r="I414" s="64" t="e">
        <f t="shared" si="1805"/>
        <v>#REF!</v>
      </c>
      <c r="J414" s="64" t="e">
        <f t="shared" si="1805"/>
        <v>#REF!</v>
      </c>
      <c r="K414" s="64" t="e">
        <f t="shared" si="1805"/>
        <v>#REF!</v>
      </c>
      <c r="L414" s="64" t="e">
        <f t="shared" si="1805"/>
        <v>#REF!</v>
      </c>
      <c r="M414" s="64" t="e">
        <f t="shared" si="1805"/>
        <v>#REF!</v>
      </c>
      <c r="N414" s="64" t="e">
        <f t="shared" si="1805"/>
        <v>#REF!</v>
      </c>
      <c r="O414" s="64" t="e">
        <f t="shared" si="1805"/>
        <v>#REF!</v>
      </c>
      <c r="P414" s="64" t="e">
        <f t="shared" si="1805"/>
        <v>#REF!</v>
      </c>
      <c r="Q414" s="64" t="e">
        <f t="shared" si="1805"/>
        <v>#REF!</v>
      </c>
      <c r="R414" s="64" t="e">
        <f t="shared" si="1805"/>
        <v>#REF!</v>
      </c>
      <c r="S414" s="64" t="e">
        <f t="shared" si="1805"/>
        <v>#REF!</v>
      </c>
      <c r="T414" s="64" t="e">
        <f t="shared" si="1805"/>
        <v>#REF!</v>
      </c>
      <c r="U414" s="64" t="e">
        <f t="shared" si="1805"/>
        <v>#REF!</v>
      </c>
      <c r="V414" s="64" t="e">
        <f t="shared" si="1805"/>
        <v>#REF!</v>
      </c>
      <c r="W414" s="64" t="e">
        <f t="shared" si="1805"/>
        <v>#REF!</v>
      </c>
      <c r="X414" s="64" t="e">
        <f t="shared" si="1805"/>
        <v>#REF!</v>
      </c>
      <c r="Y414" s="65" t="e">
        <f t="shared" si="1805"/>
        <v>#REF!</v>
      </c>
    </row>
    <row r="415" spans="1:25" ht="38.25" hidden="1" outlineLevel="1" x14ac:dyDescent="0.2">
      <c r="A415" s="69" t="s">
        <v>39</v>
      </c>
      <c r="B415" s="27">
        <f>B409</f>
        <v>0</v>
      </c>
      <c r="C415" s="27">
        <f t="shared" ref="C415:Y415" si="1806">C409</f>
        <v>0</v>
      </c>
      <c r="D415" s="27">
        <f t="shared" si="1806"/>
        <v>0</v>
      </c>
      <c r="E415" s="27">
        <f t="shared" si="1806"/>
        <v>0</v>
      </c>
      <c r="F415" s="27">
        <f t="shared" si="1806"/>
        <v>0</v>
      </c>
      <c r="G415" s="27">
        <f t="shared" si="1806"/>
        <v>0</v>
      </c>
      <c r="H415" s="27">
        <f t="shared" si="1806"/>
        <v>0</v>
      </c>
      <c r="I415" s="27">
        <f t="shared" si="1806"/>
        <v>0</v>
      </c>
      <c r="J415" s="27">
        <f t="shared" si="1806"/>
        <v>0</v>
      </c>
      <c r="K415" s="27">
        <f t="shared" si="1806"/>
        <v>0</v>
      </c>
      <c r="L415" s="27">
        <f t="shared" si="1806"/>
        <v>0</v>
      </c>
      <c r="M415" s="27">
        <f t="shared" si="1806"/>
        <v>0</v>
      </c>
      <c r="N415" s="27">
        <f t="shared" si="1806"/>
        <v>0</v>
      </c>
      <c r="O415" s="27">
        <f t="shared" si="1806"/>
        <v>0</v>
      </c>
      <c r="P415" s="27">
        <f t="shared" si="1806"/>
        <v>0</v>
      </c>
      <c r="Q415" s="27">
        <f t="shared" si="1806"/>
        <v>0</v>
      </c>
      <c r="R415" s="27">
        <f t="shared" si="1806"/>
        <v>0</v>
      </c>
      <c r="S415" s="27">
        <f t="shared" si="1806"/>
        <v>0</v>
      </c>
      <c r="T415" s="27">
        <f t="shared" si="1806"/>
        <v>0</v>
      </c>
      <c r="U415" s="27">
        <f t="shared" si="1806"/>
        <v>0</v>
      </c>
      <c r="V415" s="27">
        <f t="shared" si="1806"/>
        <v>0</v>
      </c>
      <c r="W415" s="27">
        <f t="shared" si="1806"/>
        <v>0</v>
      </c>
      <c r="X415" s="27">
        <f t="shared" si="1806"/>
        <v>0</v>
      </c>
      <c r="Y415" s="28">
        <f t="shared" si="1806"/>
        <v>0</v>
      </c>
    </row>
    <row r="416" spans="1:25" hidden="1" outlineLevel="1" x14ac:dyDescent="0.2">
      <c r="A416" s="69" t="s">
        <v>2</v>
      </c>
      <c r="B416" s="27">
        <f t="shared" ref="B416:Y416" si="1807">B410</f>
        <v>2514.37</v>
      </c>
      <c r="C416" s="27">
        <f t="shared" si="1807"/>
        <v>2514.37</v>
      </c>
      <c r="D416" s="27">
        <f t="shared" si="1807"/>
        <v>2514.37</v>
      </c>
      <c r="E416" s="27">
        <f t="shared" si="1807"/>
        <v>2514.37</v>
      </c>
      <c r="F416" s="27">
        <f t="shared" si="1807"/>
        <v>2514.37</v>
      </c>
      <c r="G416" s="27">
        <f t="shared" si="1807"/>
        <v>2514.37</v>
      </c>
      <c r="H416" s="27">
        <f t="shared" si="1807"/>
        <v>2514.37</v>
      </c>
      <c r="I416" s="27">
        <f t="shared" si="1807"/>
        <v>2514.37</v>
      </c>
      <c r="J416" s="27">
        <f t="shared" si="1807"/>
        <v>2514.37</v>
      </c>
      <c r="K416" s="27">
        <f t="shared" si="1807"/>
        <v>2514.37</v>
      </c>
      <c r="L416" s="27">
        <f t="shared" si="1807"/>
        <v>2514.37</v>
      </c>
      <c r="M416" s="27">
        <f t="shared" si="1807"/>
        <v>2514.37</v>
      </c>
      <c r="N416" s="27">
        <f t="shared" si="1807"/>
        <v>2514.37</v>
      </c>
      <c r="O416" s="27">
        <f t="shared" si="1807"/>
        <v>2514.37</v>
      </c>
      <c r="P416" s="27">
        <f t="shared" si="1807"/>
        <v>2514.37</v>
      </c>
      <c r="Q416" s="27">
        <f t="shared" si="1807"/>
        <v>2514.37</v>
      </c>
      <c r="R416" s="27">
        <f t="shared" si="1807"/>
        <v>2514.37</v>
      </c>
      <c r="S416" s="27">
        <f t="shared" si="1807"/>
        <v>2514.37</v>
      </c>
      <c r="T416" s="27">
        <f t="shared" si="1807"/>
        <v>2514.37</v>
      </c>
      <c r="U416" s="27">
        <f t="shared" si="1807"/>
        <v>2514.37</v>
      </c>
      <c r="V416" s="27">
        <f t="shared" si="1807"/>
        <v>2514.37</v>
      </c>
      <c r="W416" s="27">
        <f t="shared" si="1807"/>
        <v>2514.37</v>
      </c>
      <c r="X416" s="27">
        <f t="shared" si="1807"/>
        <v>2514.37</v>
      </c>
      <c r="Y416" s="28">
        <f t="shared" si="1807"/>
        <v>2514.37</v>
      </c>
    </row>
    <row r="417" spans="1:25" hidden="1" outlineLevel="1" x14ac:dyDescent="0.2">
      <c r="A417" s="69" t="s">
        <v>3</v>
      </c>
      <c r="B417" s="27">
        <f t="shared" ref="B417:Y417" si="1808">B411</f>
        <v>77.12</v>
      </c>
      <c r="C417" s="27">
        <f t="shared" si="1808"/>
        <v>77.12</v>
      </c>
      <c r="D417" s="27">
        <f t="shared" si="1808"/>
        <v>77.12</v>
      </c>
      <c r="E417" s="27">
        <f t="shared" si="1808"/>
        <v>77.12</v>
      </c>
      <c r="F417" s="27">
        <f t="shared" si="1808"/>
        <v>77.12</v>
      </c>
      <c r="G417" s="27">
        <f t="shared" si="1808"/>
        <v>77.12</v>
      </c>
      <c r="H417" s="27">
        <f t="shared" si="1808"/>
        <v>77.12</v>
      </c>
      <c r="I417" s="27">
        <f t="shared" si="1808"/>
        <v>77.12</v>
      </c>
      <c r="J417" s="27">
        <f t="shared" si="1808"/>
        <v>77.12</v>
      </c>
      <c r="K417" s="27">
        <f t="shared" si="1808"/>
        <v>77.12</v>
      </c>
      <c r="L417" s="27">
        <f t="shared" si="1808"/>
        <v>77.12</v>
      </c>
      <c r="M417" s="27">
        <f t="shared" si="1808"/>
        <v>77.12</v>
      </c>
      <c r="N417" s="27">
        <f t="shared" si="1808"/>
        <v>77.12</v>
      </c>
      <c r="O417" s="27">
        <f t="shared" si="1808"/>
        <v>77.12</v>
      </c>
      <c r="P417" s="27">
        <f t="shared" si="1808"/>
        <v>77.12</v>
      </c>
      <c r="Q417" s="27">
        <f t="shared" si="1808"/>
        <v>77.12</v>
      </c>
      <c r="R417" s="27">
        <f t="shared" si="1808"/>
        <v>77.12</v>
      </c>
      <c r="S417" s="27">
        <f t="shared" si="1808"/>
        <v>77.12</v>
      </c>
      <c r="T417" s="27">
        <f t="shared" si="1808"/>
        <v>77.12</v>
      </c>
      <c r="U417" s="27">
        <f t="shared" si="1808"/>
        <v>77.12</v>
      </c>
      <c r="V417" s="27">
        <f t="shared" si="1808"/>
        <v>77.12</v>
      </c>
      <c r="W417" s="27">
        <f t="shared" si="1808"/>
        <v>77.12</v>
      </c>
      <c r="X417" s="27">
        <f t="shared" si="1808"/>
        <v>77.12</v>
      </c>
      <c r="Y417" s="28">
        <f t="shared" si="1808"/>
        <v>77.12</v>
      </c>
    </row>
    <row r="418" spans="1:25" ht="15" hidden="1" outlineLevel="1" thickBot="1" x14ac:dyDescent="0.25">
      <c r="A418" s="70" t="s">
        <v>64</v>
      </c>
      <c r="B418" s="71" t="e">
        <f t="shared" ref="B418:Y418" si="1809">B412</f>
        <v>#REF!</v>
      </c>
      <c r="C418" s="71" t="e">
        <f t="shared" si="1809"/>
        <v>#REF!</v>
      </c>
      <c r="D418" s="71" t="e">
        <f t="shared" si="1809"/>
        <v>#REF!</v>
      </c>
      <c r="E418" s="71" t="e">
        <f t="shared" si="1809"/>
        <v>#REF!</v>
      </c>
      <c r="F418" s="71" t="e">
        <f t="shared" si="1809"/>
        <v>#REF!</v>
      </c>
      <c r="G418" s="71" t="e">
        <f t="shared" si="1809"/>
        <v>#REF!</v>
      </c>
      <c r="H418" s="71" t="e">
        <f t="shared" si="1809"/>
        <v>#REF!</v>
      </c>
      <c r="I418" s="71" t="e">
        <f t="shared" si="1809"/>
        <v>#REF!</v>
      </c>
      <c r="J418" s="71" t="e">
        <f t="shared" si="1809"/>
        <v>#REF!</v>
      </c>
      <c r="K418" s="71" t="e">
        <f t="shared" si="1809"/>
        <v>#REF!</v>
      </c>
      <c r="L418" s="71" t="e">
        <f t="shared" si="1809"/>
        <v>#REF!</v>
      </c>
      <c r="M418" s="71" t="e">
        <f t="shared" si="1809"/>
        <v>#REF!</v>
      </c>
      <c r="N418" s="71" t="e">
        <f t="shared" si="1809"/>
        <v>#REF!</v>
      </c>
      <c r="O418" s="71" t="e">
        <f t="shared" si="1809"/>
        <v>#REF!</v>
      </c>
      <c r="P418" s="71" t="e">
        <f t="shared" si="1809"/>
        <v>#REF!</v>
      </c>
      <c r="Q418" s="71" t="e">
        <f t="shared" si="1809"/>
        <v>#REF!</v>
      </c>
      <c r="R418" s="71" t="e">
        <f t="shared" si="1809"/>
        <v>#REF!</v>
      </c>
      <c r="S418" s="71" t="e">
        <f t="shared" si="1809"/>
        <v>#REF!</v>
      </c>
      <c r="T418" s="71" t="e">
        <f t="shared" si="1809"/>
        <v>#REF!</v>
      </c>
      <c r="U418" s="71" t="e">
        <f t="shared" si="1809"/>
        <v>#REF!</v>
      </c>
      <c r="V418" s="71" t="e">
        <f t="shared" si="1809"/>
        <v>#REF!</v>
      </c>
      <c r="W418" s="71" t="e">
        <f t="shared" si="1809"/>
        <v>#REF!</v>
      </c>
      <c r="X418" s="71" t="e">
        <f t="shared" si="1809"/>
        <v>#REF!</v>
      </c>
      <c r="Y418" s="72" t="e">
        <f t="shared" si="1809"/>
        <v>#REF!</v>
      </c>
    </row>
    <row r="419" spans="1:25" ht="15" collapsed="1" thickBot="1" x14ac:dyDescent="0.25">
      <c r="A419" s="68">
        <v>6</v>
      </c>
      <c r="B419" s="66" t="e">
        <f>ROUND(SUM(B420:B424),2)</f>
        <v>#REF!</v>
      </c>
      <c r="C419" s="66" t="e">
        <f t="shared" ref="C419" si="1810">ROUND(SUM(C420:C424),2)</f>
        <v>#REF!</v>
      </c>
      <c r="D419" s="66" t="e">
        <f t="shared" ref="D419" si="1811">ROUND(SUM(D420:D424),2)</f>
        <v>#REF!</v>
      </c>
      <c r="E419" s="66" t="e">
        <f t="shared" ref="E419" si="1812">ROUND(SUM(E420:E424),2)</f>
        <v>#REF!</v>
      </c>
      <c r="F419" s="66" t="e">
        <f t="shared" ref="F419" si="1813">ROUND(SUM(F420:F424),2)</f>
        <v>#REF!</v>
      </c>
      <c r="G419" s="66" t="e">
        <f t="shared" ref="G419" si="1814">ROUND(SUM(G420:G424),2)</f>
        <v>#REF!</v>
      </c>
      <c r="H419" s="66" t="e">
        <f t="shared" ref="H419" si="1815">ROUND(SUM(H420:H424),2)</f>
        <v>#REF!</v>
      </c>
      <c r="I419" s="66" t="e">
        <f t="shared" ref="I419" si="1816">ROUND(SUM(I420:I424),2)</f>
        <v>#REF!</v>
      </c>
      <c r="J419" s="66" t="e">
        <f t="shared" ref="J419" si="1817">ROUND(SUM(J420:J424),2)</f>
        <v>#REF!</v>
      </c>
      <c r="K419" s="66" t="e">
        <f t="shared" ref="K419" si="1818">ROUND(SUM(K420:K424),2)</f>
        <v>#REF!</v>
      </c>
      <c r="L419" s="66" t="e">
        <f t="shared" ref="L419" si="1819">ROUND(SUM(L420:L424),2)</f>
        <v>#REF!</v>
      </c>
      <c r="M419" s="66" t="e">
        <f t="shared" ref="M419" si="1820">ROUND(SUM(M420:M424),2)</f>
        <v>#REF!</v>
      </c>
      <c r="N419" s="66" t="e">
        <f t="shared" ref="N419" si="1821">ROUND(SUM(N420:N424),2)</f>
        <v>#REF!</v>
      </c>
      <c r="O419" s="66" t="e">
        <f t="shared" ref="O419" si="1822">ROUND(SUM(O420:O424),2)</f>
        <v>#REF!</v>
      </c>
      <c r="P419" s="66" t="e">
        <f t="shared" ref="P419" si="1823">ROUND(SUM(P420:P424),2)</f>
        <v>#REF!</v>
      </c>
      <c r="Q419" s="66" t="e">
        <f t="shared" ref="Q419" si="1824">ROUND(SUM(Q420:Q424),2)</f>
        <v>#REF!</v>
      </c>
      <c r="R419" s="66" t="e">
        <f t="shared" ref="R419" si="1825">ROUND(SUM(R420:R424),2)</f>
        <v>#REF!</v>
      </c>
      <c r="S419" s="66" t="e">
        <f t="shared" ref="S419" si="1826">ROUND(SUM(S420:S424),2)</f>
        <v>#REF!</v>
      </c>
      <c r="T419" s="66" t="e">
        <f t="shared" ref="T419" si="1827">ROUND(SUM(T420:T424),2)</f>
        <v>#REF!</v>
      </c>
      <c r="U419" s="66" t="e">
        <f t="shared" ref="U419" si="1828">ROUND(SUM(U420:U424),2)</f>
        <v>#REF!</v>
      </c>
      <c r="V419" s="66" t="e">
        <f t="shared" ref="V419" si="1829">ROUND(SUM(V420:V424),2)</f>
        <v>#REF!</v>
      </c>
      <c r="W419" s="66" t="e">
        <f t="shared" ref="W419" si="1830">ROUND(SUM(W420:W424),2)</f>
        <v>#REF!</v>
      </c>
      <c r="X419" s="66" t="e">
        <f t="shared" ref="X419" si="1831">ROUND(SUM(X420:X424),2)</f>
        <v>#REF!</v>
      </c>
      <c r="Y419" s="67" t="e">
        <f>ROUND(SUM(Y420:Y424),2)</f>
        <v>#REF!</v>
      </c>
    </row>
    <row r="420" spans="1:25" ht="38.25" hidden="1" outlineLevel="1" x14ac:dyDescent="0.2">
      <c r="A420" s="69" t="s">
        <v>67</v>
      </c>
      <c r="B420" s="64" t="e">
        <f>B42</f>
        <v>#REF!</v>
      </c>
      <c r="C420" s="64" t="e">
        <f t="shared" ref="C420:Y420" si="1832">C42</f>
        <v>#REF!</v>
      </c>
      <c r="D420" s="64" t="e">
        <f t="shared" si="1832"/>
        <v>#REF!</v>
      </c>
      <c r="E420" s="64" t="e">
        <f t="shared" si="1832"/>
        <v>#REF!</v>
      </c>
      <c r="F420" s="64" t="e">
        <f t="shared" si="1832"/>
        <v>#REF!</v>
      </c>
      <c r="G420" s="64" t="e">
        <f t="shared" si="1832"/>
        <v>#REF!</v>
      </c>
      <c r="H420" s="64" t="e">
        <f t="shared" si="1832"/>
        <v>#REF!</v>
      </c>
      <c r="I420" s="64" t="e">
        <f t="shared" si="1832"/>
        <v>#REF!</v>
      </c>
      <c r="J420" s="64" t="e">
        <f t="shared" si="1832"/>
        <v>#REF!</v>
      </c>
      <c r="K420" s="64" t="e">
        <f t="shared" si="1832"/>
        <v>#REF!</v>
      </c>
      <c r="L420" s="64" t="e">
        <f t="shared" si="1832"/>
        <v>#REF!</v>
      </c>
      <c r="M420" s="64" t="e">
        <f t="shared" si="1832"/>
        <v>#REF!</v>
      </c>
      <c r="N420" s="64" t="e">
        <f t="shared" si="1832"/>
        <v>#REF!</v>
      </c>
      <c r="O420" s="64" t="e">
        <f t="shared" si="1832"/>
        <v>#REF!</v>
      </c>
      <c r="P420" s="64" t="e">
        <f t="shared" si="1832"/>
        <v>#REF!</v>
      </c>
      <c r="Q420" s="64" t="e">
        <f t="shared" si="1832"/>
        <v>#REF!</v>
      </c>
      <c r="R420" s="64" t="e">
        <f t="shared" si="1832"/>
        <v>#REF!</v>
      </c>
      <c r="S420" s="64" t="e">
        <f t="shared" si="1832"/>
        <v>#REF!</v>
      </c>
      <c r="T420" s="64" t="e">
        <f t="shared" si="1832"/>
        <v>#REF!</v>
      </c>
      <c r="U420" s="64" t="e">
        <f t="shared" si="1832"/>
        <v>#REF!</v>
      </c>
      <c r="V420" s="64" t="e">
        <f t="shared" si="1832"/>
        <v>#REF!</v>
      </c>
      <c r="W420" s="64" t="e">
        <f t="shared" si="1832"/>
        <v>#REF!</v>
      </c>
      <c r="X420" s="64" t="e">
        <f t="shared" si="1832"/>
        <v>#REF!</v>
      </c>
      <c r="Y420" s="65" t="e">
        <f t="shared" si="1832"/>
        <v>#REF!</v>
      </c>
    </row>
    <row r="421" spans="1:25" ht="38.25" hidden="1" outlineLevel="1" x14ac:dyDescent="0.2">
      <c r="A421" s="69" t="s">
        <v>39</v>
      </c>
      <c r="B421" s="27">
        <f>B415</f>
        <v>0</v>
      </c>
      <c r="C421" s="27">
        <f t="shared" ref="C421:Y421" si="1833">C415</f>
        <v>0</v>
      </c>
      <c r="D421" s="27">
        <f t="shared" si="1833"/>
        <v>0</v>
      </c>
      <c r="E421" s="27">
        <f t="shared" si="1833"/>
        <v>0</v>
      </c>
      <c r="F421" s="27">
        <f t="shared" si="1833"/>
        <v>0</v>
      </c>
      <c r="G421" s="27">
        <f t="shared" si="1833"/>
        <v>0</v>
      </c>
      <c r="H421" s="27">
        <f t="shared" si="1833"/>
        <v>0</v>
      </c>
      <c r="I421" s="27">
        <f t="shared" si="1833"/>
        <v>0</v>
      </c>
      <c r="J421" s="27">
        <f t="shared" si="1833"/>
        <v>0</v>
      </c>
      <c r="K421" s="27">
        <f t="shared" si="1833"/>
        <v>0</v>
      </c>
      <c r="L421" s="27">
        <f t="shared" si="1833"/>
        <v>0</v>
      </c>
      <c r="M421" s="27">
        <f t="shared" si="1833"/>
        <v>0</v>
      </c>
      <c r="N421" s="27">
        <f t="shared" si="1833"/>
        <v>0</v>
      </c>
      <c r="O421" s="27">
        <f t="shared" si="1833"/>
        <v>0</v>
      </c>
      <c r="P421" s="27">
        <f t="shared" si="1833"/>
        <v>0</v>
      </c>
      <c r="Q421" s="27">
        <f t="shared" si="1833"/>
        <v>0</v>
      </c>
      <c r="R421" s="27">
        <f t="shared" si="1833"/>
        <v>0</v>
      </c>
      <c r="S421" s="27">
        <f t="shared" si="1833"/>
        <v>0</v>
      </c>
      <c r="T421" s="27">
        <f t="shared" si="1833"/>
        <v>0</v>
      </c>
      <c r="U421" s="27">
        <f t="shared" si="1833"/>
        <v>0</v>
      </c>
      <c r="V421" s="27">
        <f t="shared" si="1833"/>
        <v>0</v>
      </c>
      <c r="W421" s="27">
        <f t="shared" si="1833"/>
        <v>0</v>
      </c>
      <c r="X421" s="27">
        <f t="shared" si="1833"/>
        <v>0</v>
      </c>
      <c r="Y421" s="28">
        <f t="shared" si="1833"/>
        <v>0</v>
      </c>
    </row>
    <row r="422" spans="1:25" hidden="1" outlineLevel="1" x14ac:dyDescent="0.2">
      <c r="A422" s="69" t="s">
        <v>2</v>
      </c>
      <c r="B422" s="27">
        <f t="shared" ref="B422:Y422" si="1834">B416</f>
        <v>2514.37</v>
      </c>
      <c r="C422" s="27">
        <f t="shared" si="1834"/>
        <v>2514.37</v>
      </c>
      <c r="D422" s="27">
        <f t="shared" si="1834"/>
        <v>2514.37</v>
      </c>
      <c r="E422" s="27">
        <f t="shared" si="1834"/>
        <v>2514.37</v>
      </c>
      <c r="F422" s="27">
        <f t="shared" si="1834"/>
        <v>2514.37</v>
      </c>
      <c r="G422" s="27">
        <f t="shared" si="1834"/>
        <v>2514.37</v>
      </c>
      <c r="H422" s="27">
        <f t="shared" si="1834"/>
        <v>2514.37</v>
      </c>
      <c r="I422" s="27">
        <f t="shared" si="1834"/>
        <v>2514.37</v>
      </c>
      <c r="J422" s="27">
        <f t="shared" si="1834"/>
        <v>2514.37</v>
      </c>
      <c r="K422" s="27">
        <f t="shared" si="1834"/>
        <v>2514.37</v>
      </c>
      <c r="L422" s="27">
        <f t="shared" si="1834"/>
        <v>2514.37</v>
      </c>
      <c r="M422" s="27">
        <f t="shared" si="1834"/>
        <v>2514.37</v>
      </c>
      <c r="N422" s="27">
        <f t="shared" si="1834"/>
        <v>2514.37</v>
      </c>
      <c r="O422" s="27">
        <f t="shared" si="1834"/>
        <v>2514.37</v>
      </c>
      <c r="P422" s="27">
        <f t="shared" si="1834"/>
        <v>2514.37</v>
      </c>
      <c r="Q422" s="27">
        <f t="shared" si="1834"/>
        <v>2514.37</v>
      </c>
      <c r="R422" s="27">
        <f t="shared" si="1834"/>
        <v>2514.37</v>
      </c>
      <c r="S422" s="27">
        <f t="shared" si="1834"/>
        <v>2514.37</v>
      </c>
      <c r="T422" s="27">
        <f t="shared" si="1834"/>
        <v>2514.37</v>
      </c>
      <c r="U422" s="27">
        <f t="shared" si="1834"/>
        <v>2514.37</v>
      </c>
      <c r="V422" s="27">
        <f t="shared" si="1834"/>
        <v>2514.37</v>
      </c>
      <c r="W422" s="27">
        <f t="shared" si="1834"/>
        <v>2514.37</v>
      </c>
      <c r="X422" s="27">
        <f t="shared" si="1834"/>
        <v>2514.37</v>
      </c>
      <c r="Y422" s="28">
        <f t="shared" si="1834"/>
        <v>2514.37</v>
      </c>
    </row>
    <row r="423" spans="1:25" hidden="1" outlineLevel="1" x14ac:dyDescent="0.2">
      <c r="A423" s="69" t="s">
        <v>3</v>
      </c>
      <c r="B423" s="27">
        <f t="shared" ref="B423:Y423" si="1835">B417</f>
        <v>77.12</v>
      </c>
      <c r="C423" s="27">
        <f t="shared" si="1835"/>
        <v>77.12</v>
      </c>
      <c r="D423" s="27">
        <f t="shared" si="1835"/>
        <v>77.12</v>
      </c>
      <c r="E423" s="27">
        <f t="shared" si="1835"/>
        <v>77.12</v>
      </c>
      <c r="F423" s="27">
        <f t="shared" si="1835"/>
        <v>77.12</v>
      </c>
      <c r="G423" s="27">
        <f t="shared" si="1835"/>
        <v>77.12</v>
      </c>
      <c r="H423" s="27">
        <f t="shared" si="1835"/>
        <v>77.12</v>
      </c>
      <c r="I423" s="27">
        <f t="shared" si="1835"/>
        <v>77.12</v>
      </c>
      <c r="J423" s="27">
        <f t="shared" si="1835"/>
        <v>77.12</v>
      </c>
      <c r="K423" s="27">
        <f t="shared" si="1835"/>
        <v>77.12</v>
      </c>
      <c r="L423" s="27">
        <f t="shared" si="1835"/>
        <v>77.12</v>
      </c>
      <c r="M423" s="27">
        <f t="shared" si="1835"/>
        <v>77.12</v>
      </c>
      <c r="N423" s="27">
        <f t="shared" si="1835"/>
        <v>77.12</v>
      </c>
      <c r="O423" s="27">
        <f t="shared" si="1835"/>
        <v>77.12</v>
      </c>
      <c r="P423" s="27">
        <f t="shared" si="1835"/>
        <v>77.12</v>
      </c>
      <c r="Q423" s="27">
        <f t="shared" si="1835"/>
        <v>77.12</v>
      </c>
      <c r="R423" s="27">
        <f t="shared" si="1835"/>
        <v>77.12</v>
      </c>
      <c r="S423" s="27">
        <f t="shared" si="1835"/>
        <v>77.12</v>
      </c>
      <c r="T423" s="27">
        <f t="shared" si="1835"/>
        <v>77.12</v>
      </c>
      <c r="U423" s="27">
        <f t="shared" si="1835"/>
        <v>77.12</v>
      </c>
      <c r="V423" s="27">
        <f t="shared" si="1835"/>
        <v>77.12</v>
      </c>
      <c r="W423" s="27">
        <f t="shared" si="1835"/>
        <v>77.12</v>
      </c>
      <c r="X423" s="27">
        <f t="shared" si="1835"/>
        <v>77.12</v>
      </c>
      <c r="Y423" s="28">
        <f t="shared" si="1835"/>
        <v>77.12</v>
      </c>
    </row>
    <row r="424" spans="1:25" ht="15" hidden="1" outlineLevel="1" thickBot="1" x14ac:dyDescent="0.25">
      <c r="A424" s="70" t="s">
        <v>64</v>
      </c>
      <c r="B424" s="71" t="e">
        <f t="shared" ref="B424:Y424" si="1836">B418</f>
        <v>#REF!</v>
      </c>
      <c r="C424" s="71" t="e">
        <f t="shared" si="1836"/>
        <v>#REF!</v>
      </c>
      <c r="D424" s="71" t="e">
        <f t="shared" si="1836"/>
        <v>#REF!</v>
      </c>
      <c r="E424" s="71" t="e">
        <f t="shared" si="1836"/>
        <v>#REF!</v>
      </c>
      <c r="F424" s="71" t="e">
        <f t="shared" si="1836"/>
        <v>#REF!</v>
      </c>
      <c r="G424" s="71" t="e">
        <f t="shared" si="1836"/>
        <v>#REF!</v>
      </c>
      <c r="H424" s="71" t="e">
        <f t="shared" si="1836"/>
        <v>#REF!</v>
      </c>
      <c r="I424" s="71" t="e">
        <f t="shared" si="1836"/>
        <v>#REF!</v>
      </c>
      <c r="J424" s="71" t="e">
        <f t="shared" si="1836"/>
        <v>#REF!</v>
      </c>
      <c r="K424" s="71" t="e">
        <f t="shared" si="1836"/>
        <v>#REF!</v>
      </c>
      <c r="L424" s="71" t="e">
        <f t="shared" si="1836"/>
        <v>#REF!</v>
      </c>
      <c r="M424" s="71" t="e">
        <f t="shared" si="1836"/>
        <v>#REF!</v>
      </c>
      <c r="N424" s="71" t="e">
        <f t="shared" si="1836"/>
        <v>#REF!</v>
      </c>
      <c r="O424" s="71" t="e">
        <f t="shared" si="1836"/>
        <v>#REF!</v>
      </c>
      <c r="P424" s="71" t="e">
        <f t="shared" si="1836"/>
        <v>#REF!</v>
      </c>
      <c r="Q424" s="71" t="e">
        <f t="shared" si="1836"/>
        <v>#REF!</v>
      </c>
      <c r="R424" s="71" t="e">
        <f t="shared" si="1836"/>
        <v>#REF!</v>
      </c>
      <c r="S424" s="71" t="e">
        <f t="shared" si="1836"/>
        <v>#REF!</v>
      </c>
      <c r="T424" s="71" t="e">
        <f t="shared" si="1836"/>
        <v>#REF!</v>
      </c>
      <c r="U424" s="71" t="e">
        <f t="shared" si="1836"/>
        <v>#REF!</v>
      </c>
      <c r="V424" s="71" t="e">
        <f t="shared" si="1836"/>
        <v>#REF!</v>
      </c>
      <c r="W424" s="71" t="e">
        <f t="shared" si="1836"/>
        <v>#REF!</v>
      </c>
      <c r="X424" s="71" t="e">
        <f t="shared" si="1836"/>
        <v>#REF!</v>
      </c>
      <c r="Y424" s="72" t="e">
        <f t="shared" si="1836"/>
        <v>#REF!</v>
      </c>
    </row>
    <row r="425" spans="1:25" ht="15" collapsed="1" thickBot="1" x14ac:dyDescent="0.25">
      <c r="A425" s="68">
        <v>7</v>
      </c>
      <c r="B425" s="66" t="e">
        <f>ROUND(SUM(B426:B430),2)</f>
        <v>#REF!</v>
      </c>
      <c r="C425" s="66" t="e">
        <f t="shared" ref="C425" si="1837">ROUND(SUM(C426:C430),2)</f>
        <v>#REF!</v>
      </c>
      <c r="D425" s="66" t="e">
        <f t="shared" ref="D425" si="1838">ROUND(SUM(D426:D430),2)</f>
        <v>#REF!</v>
      </c>
      <c r="E425" s="66" t="e">
        <f t="shared" ref="E425" si="1839">ROUND(SUM(E426:E430),2)</f>
        <v>#REF!</v>
      </c>
      <c r="F425" s="66" t="e">
        <f t="shared" ref="F425" si="1840">ROUND(SUM(F426:F430),2)</f>
        <v>#REF!</v>
      </c>
      <c r="G425" s="66" t="e">
        <f t="shared" ref="G425" si="1841">ROUND(SUM(G426:G430),2)</f>
        <v>#REF!</v>
      </c>
      <c r="H425" s="66" t="e">
        <f t="shared" ref="H425" si="1842">ROUND(SUM(H426:H430),2)</f>
        <v>#REF!</v>
      </c>
      <c r="I425" s="66" t="e">
        <f t="shared" ref="I425" si="1843">ROUND(SUM(I426:I430),2)</f>
        <v>#REF!</v>
      </c>
      <c r="J425" s="66" t="e">
        <f t="shared" ref="J425" si="1844">ROUND(SUM(J426:J430),2)</f>
        <v>#REF!</v>
      </c>
      <c r="K425" s="66" t="e">
        <f t="shared" ref="K425" si="1845">ROUND(SUM(K426:K430),2)</f>
        <v>#REF!</v>
      </c>
      <c r="L425" s="66" t="e">
        <f t="shared" ref="L425" si="1846">ROUND(SUM(L426:L430),2)</f>
        <v>#REF!</v>
      </c>
      <c r="M425" s="66" t="e">
        <f t="shared" ref="M425" si="1847">ROUND(SUM(M426:M430),2)</f>
        <v>#REF!</v>
      </c>
      <c r="N425" s="66" t="e">
        <f t="shared" ref="N425" si="1848">ROUND(SUM(N426:N430),2)</f>
        <v>#REF!</v>
      </c>
      <c r="O425" s="66" t="e">
        <f t="shared" ref="O425" si="1849">ROUND(SUM(O426:O430),2)</f>
        <v>#REF!</v>
      </c>
      <c r="P425" s="66" t="e">
        <f t="shared" ref="P425" si="1850">ROUND(SUM(P426:P430),2)</f>
        <v>#REF!</v>
      </c>
      <c r="Q425" s="66" t="e">
        <f t="shared" ref="Q425" si="1851">ROUND(SUM(Q426:Q430),2)</f>
        <v>#REF!</v>
      </c>
      <c r="R425" s="66" t="e">
        <f t="shared" ref="R425" si="1852">ROUND(SUM(R426:R430),2)</f>
        <v>#REF!</v>
      </c>
      <c r="S425" s="66" t="e">
        <f t="shared" ref="S425" si="1853">ROUND(SUM(S426:S430),2)</f>
        <v>#REF!</v>
      </c>
      <c r="T425" s="66" t="e">
        <f t="shared" ref="T425" si="1854">ROUND(SUM(T426:T430),2)</f>
        <v>#REF!</v>
      </c>
      <c r="U425" s="66" t="e">
        <f t="shared" ref="U425" si="1855">ROUND(SUM(U426:U430),2)</f>
        <v>#REF!</v>
      </c>
      <c r="V425" s="66" t="e">
        <f t="shared" ref="V425" si="1856">ROUND(SUM(V426:V430),2)</f>
        <v>#REF!</v>
      </c>
      <c r="W425" s="66" t="e">
        <f t="shared" ref="W425" si="1857">ROUND(SUM(W426:W430),2)</f>
        <v>#REF!</v>
      </c>
      <c r="X425" s="66" t="e">
        <f t="shared" ref="X425" si="1858">ROUND(SUM(X426:X430),2)</f>
        <v>#REF!</v>
      </c>
      <c r="Y425" s="67" t="e">
        <f>ROUND(SUM(Y426:Y430),2)</f>
        <v>#REF!</v>
      </c>
    </row>
    <row r="426" spans="1:25" ht="38.25" hidden="1" outlineLevel="1" x14ac:dyDescent="0.2">
      <c r="A426" s="69" t="s">
        <v>67</v>
      </c>
      <c r="B426" s="64" t="e">
        <f>B48</f>
        <v>#REF!</v>
      </c>
      <c r="C426" s="64" t="e">
        <f t="shared" ref="C426:Y426" si="1859">C48</f>
        <v>#REF!</v>
      </c>
      <c r="D426" s="64" t="e">
        <f t="shared" si="1859"/>
        <v>#REF!</v>
      </c>
      <c r="E426" s="64" t="e">
        <f t="shared" si="1859"/>
        <v>#REF!</v>
      </c>
      <c r="F426" s="64" t="e">
        <f t="shared" si="1859"/>
        <v>#REF!</v>
      </c>
      <c r="G426" s="64" t="e">
        <f t="shared" si="1859"/>
        <v>#REF!</v>
      </c>
      <c r="H426" s="64" t="e">
        <f t="shared" si="1859"/>
        <v>#REF!</v>
      </c>
      <c r="I426" s="64" t="e">
        <f t="shared" si="1859"/>
        <v>#REF!</v>
      </c>
      <c r="J426" s="64" t="e">
        <f t="shared" si="1859"/>
        <v>#REF!</v>
      </c>
      <c r="K426" s="64" t="e">
        <f t="shared" si="1859"/>
        <v>#REF!</v>
      </c>
      <c r="L426" s="64" t="e">
        <f t="shared" si="1859"/>
        <v>#REF!</v>
      </c>
      <c r="M426" s="64" t="e">
        <f t="shared" si="1859"/>
        <v>#REF!</v>
      </c>
      <c r="N426" s="64" t="e">
        <f t="shared" si="1859"/>
        <v>#REF!</v>
      </c>
      <c r="O426" s="64" t="e">
        <f t="shared" si="1859"/>
        <v>#REF!</v>
      </c>
      <c r="P426" s="64" t="e">
        <f t="shared" si="1859"/>
        <v>#REF!</v>
      </c>
      <c r="Q426" s="64" t="e">
        <f t="shared" si="1859"/>
        <v>#REF!</v>
      </c>
      <c r="R426" s="64" t="e">
        <f t="shared" si="1859"/>
        <v>#REF!</v>
      </c>
      <c r="S426" s="64" t="e">
        <f t="shared" si="1859"/>
        <v>#REF!</v>
      </c>
      <c r="T426" s="64" t="e">
        <f t="shared" si="1859"/>
        <v>#REF!</v>
      </c>
      <c r="U426" s="64" t="e">
        <f t="shared" si="1859"/>
        <v>#REF!</v>
      </c>
      <c r="V426" s="64" t="e">
        <f t="shared" si="1859"/>
        <v>#REF!</v>
      </c>
      <c r="W426" s="64" t="e">
        <f t="shared" si="1859"/>
        <v>#REF!</v>
      </c>
      <c r="X426" s="64" t="e">
        <f t="shared" si="1859"/>
        <v>#REF!</v>
      </c>
      <c r="Y426" s="65" t="e">
        <f t="shared" si="1859"/>
        <v>#REF!</v>
      </c>
    </row>
    <row r="427" spans="1:25" ht="38.25" hidden="1" outlineLevel="1" x14ac:dyDescent="0.2">
      <c r="A427" s="69" t="s">
        <v>39</v>
      </c>
      <c r="B427" s="27">
        <f>B421</f>
        <v>0</v>
      </c>
      <c r="C427" s="27">
        <f t="shared" ref="C427:Y427" si="1860">C421</f>
        <v>0</v>
      </c>
      <c r="D427" s="27">
        <f t="shared" si="1860"/>
        <v>0</v>
      </c>
      <c r="E427" s="27">
        <f t="shared" si="1860"/>
        <v>0</v>
      </c>
      <c r="F427" s="27">
        <f t="shared" si="1860"/>
        <v>0</v>
      </c>
      <c r="G427" s="27">
        <f t="shared" si="1860"/>
        <v>0</v>
      </c>
      <c r="H427" s="27">
        <f t="shared" si="1860"/>
        <v>0</v>
      </c>
      <c r="I427" s="27">
        <f t="shared" si="1860"/>
        <v>0</v>
      </c>
      <c r="J427" s="27">
        <f t="shared" si="1860"/>
        <v>0</v>
      </c>
      <c r="K427" s="27">
        <f t="shared" si="1860"/>
        <v>0</v>
      </c>
      <c r="L427" s="27">
        <f t="shared" si="1860"/>
        <v>0</v>
      </c>
      <c r="M427" s="27">
        <f t="shared" si="1860"/>
        <v>0</v>
      </c>
      <c r="N427" s="27">
        <f t="shared" si="1860"/>
        <v>0</v>
      </c>
      <c r="O427" s="27">
        <f t="shared" si="1860"/>
        <v>0</v>
      </c>
      <c r="P427" s="27">
        <f t="shared" si="1860"/>
        <v>0</v>
      </c>
      <c r="Q427" s="27">
        <f t="shared" si="1860"/>
        <v>0</v>
      </c>
      <c r="R427" s="27">
        <f t="shared" si="1860"/>
        <v>0</v>
      </c>
      <c r="S427" s="27">
        <f t="shared" si="1860"/>
        <v>0</v>
      </c>
      <c r="T427" s="27">
        <f t="shared" si="1860"/>
        <v>0</v>
      </c>
      <c r="U427" s="27">
        <f t="shared" si="1860"/>
        <v>0</v>
      </c>
      <c r="V427" s="27">
        <f t="shared" si="1860"/>
        <v>0</v>
      </c>
      <c r="W427" s="27">
        <f t="shared" si="1860"/>
        <v>0</v>
      </c>
      <c r="X427" s="27">
        <f t="shared" si="1860"/>
        <v>0</v>
      </c>
      <c r="Y427" s="28">
        <f t="shared" si="1860"/>
        <v>0</v>
      </c>
    </row>
    <row r="428" spans="1:25" hidden="1" outlineLevel="1" x14ac:dyDescent="0.2">
      <c r="A428" s="69" t="s">
        <v>2</v>
      </c>
      <c r="B428" s="27">
        <f t="shared" ref="B428:Y428" si="1861">B422</f>
        <v>2514.37</v>
      </c>
      <c r="C428" s="27">
        <f t="shared" si="1861"/>
        <v>2514.37</v>
      </c>
      <c r="D428" s="27">
        <f t="shared" si="1861"/>
        <v>2514.37</v>
      </c>
      <c r="E428" s="27">
        <f t="shared" si="1861"/>
        <v>2514.37</v>
      </c>
      <c r="F428" s="27">
        <f t="shared" si="1861"/>
        <v>2514.37</v>
      </c>
      <c r="G428" s="27">
        <f t="shared" si="1861"/>
        <v>2514.37</v>
      </c>
      <c r="H428" s="27">
        <f t="shared" si="1861"/>
        <v>2514.37</v>
      </c>
      <c r="I428" s="27">
        <f t="shared" si="1861"/>
        <v>2514.37</v>
      </c>
      <c r="J428" s="27">
        <f t="shared" si="1861"/>
        <v>2514.37</v>
      </c>
      <c r="K428" s="27">
        <f t="shared" si="1861"/>
        <v>2514.37</v>
      </c>
      <c r="L428" s="27">
        <f t="shared" si="1861"/>
        <v>2514.37</v>
      </c>
      <c r="M428" s="27">
        <f t="shared" si="1861"/>
        <v>2514.37</v>
      </c>
      <c r="N428" s="27">
        <f t="shared" si="1861"/>
        <v>2514.37</v>
      </c>
      <c r="O428" s="27">
        <f t="shared" si="1861"/>
        <v>2514.37</v>
      </c>
      <c r="P428" s="27">
        <f t="shared" si="1861"/>
        <v>2514.37</v>
      </c>
      <c r="Q428" s="27">
        <f t="shared" si="1861"/>
        <v>2514.37</v>
      </c>
      <c r="R428" s="27">
        <f t="shared" si="1861"/>
        <v>2514.37</v>
      </c>
      <c r="S428" s="27">
        <f t="shared" si="1861"/>
        <v>2514.37</v>
      </c>
      <c r="T428" s="27">
        <f t="shared" si="1861"/>
        <v>2514.37</v>
      </c>
      <c r="U428" s="27">
        <f t="shared" si="1861"/>
        <v>2514.37</v>
      </c>
      <c r="V428" s="27">
        <f t="shared" si="1861"/>
        <v>2514.37</v>
      </c>
      <c r="W428" s="27">
        <f t="shared" si="1861"/>
        <v>2514.37</v>
      </c>
      <c r="X428" s="27">
        <f t="shared" si="1861"/>
        <v>2514.37</v>
      </c>
      <c r="Y428" s="28">
        <f t="shared" si="1861"/>
        <v>2514.37</v>
      </c>
    </row>
    <row r="429" spans="1:25" hidden="1" outlineLevel="1" x14ac:dyDescent="0.2">
      <c r="A429" s="69" t="s">
        <v>3</v>
      </c>
      <c r="B429" s="27">
        <f t="shared" ref="B429:Y429" si="1862">B423</f>
        <v>77.12</v>
      </c>
      <c r="C429" s="27">
        <f t="shared" si="1862"/>
        <v>77.12</v>
      </c>
      <c r="D429" s="27">
        <f t="shared" si="1862"/>
        <v>77.12</v>
      </c>
      <c r="E429" s="27">
        <f t="shared" si="1862"/>
        <v>77.12</v>
      </c>
      <c r="F429" s="27">
        <f t="shared" si="1862"/>
        <v>77.12</v>
      </c>
      <c r="G429" s="27">
        <f t="shared" si="1862"/>
        <v>77.12</v>
      </c>
      <c r="H429" s="27">
        <f t="shared" si="1862"/>
        <v>77.12</v>
      </c>
      <c r="I429" s="27">
        <f t="shared" si="1862"/>
        <v>77.12</v>
      </c>
      <c r="J429" s="27">
        <f t="shared" si="1862"/>
        <v>77.12</v>
      </c>
      <c r="K429" s="27">
        <f t="shared" si="1862"/>
        <v>77.12</v>
      </c>
      <c r="L429" s="27">
        <f t="shared" si="1862"/>
        <v>77.12</v>
      </c>
      <c r="M429" s="27">
        <f t="shared" si="1862"/>
        <v>77.12</v>
      </c>
      <c r="N429" s="27">
        <f t="shared" si="1862"/>
        <v>77.12</v>
      </c>
      <c r="O429" s="27">
        <f t="shared" si="1862"/>
        <v>77.12</v>
      </c>
      <c r="P429" s="27">
        <f t="shared" si="1862"/>
        <v>77.12</v>
      </c>
      <c r="Q429" s="27">
        <f t="shared" si="1862"/>
        <v>77.12</v>
      </c>
      <c r="R429" s="27">
        <f t="shared" si="1862"/>
        <v>77.12</v>
      </c>
      <c r="S429" s="27">
        <f t="shared" si="1862"/>
        <v>77.12</v>
      </c>
      <c r="T429" s="27">
        <f t="shared" si="1862"/>
        <v>77.12</v>
      </c>
      <c r="U429" s="27">
        <f t="shared" si="1862"/>
        <v>77.12</v>
      </c>
      <c r="V429" s="27">
        <f t="shared" si="1862"/>
        <v>77.12</v>
      </c>
      <c r="W429" s="27">
        <f t="shared" si="1862"/>
        <v>77.12</v>
      </c>
      <c r="X429" s="27">
        <f t="shared" si="1862"/>
        <v>77.12</v>
      </c>
      <c r="Y429" s="28">
        <f t="shared" si="1862"/>
        <v>77.12</v>
      </c>
    </row>
    <row r="430" spans="1:25" ht="15" hidden="1" outlineLevel="1" thickBot="1" x14ac:dyDescent="0.25">
      <c r="A430" s="70" t="s">
        <v>64</v>
      </c>
      <c r="B430" s="71" t="e">
        <f t="shared" ref="B430:Y430" si="1863">B424</f>
        <v>#REF!</v>
      </c>
      <c r="C430" s="71" t="e">
        <f t="shared" si="1863"/>
        <v>#REF!</v>
      </c>
      <c r="D430" s="71" t="e">
        <f t="shared" si="1863"/>
        <v>#REF!</v>
      </c>
      <c r="E430" s="71" t="e">
        <f t="shared" si="1863"/>
        <v>#REF!</v>
      </c>
      <c r="F430" s="71" t="e">
        <f t="shared" si="1863"/>
        <v>#REF!</v>
      </c>
      <c r="G430" s="71" t="e">
        <f t="shared" si="1863"/>
        <v>#REF!</v>
      </c>
      <c r="H430" s="71" t="e">
        <f t="shared" si="1863"/>
        <v>#REF!</v>
      </c>
      <c r="I430" s="71" t="e">
        <f t="shared" si="1863"/>
        <v>#REF!</v>
      </c>
      <c r="J430" s="71" t="e">
        <f t="shared" si="1863"/>
        <v>#REF!</v>
      </c>
      <c r="K430" s="71" t="e">
        <f t="shared" si="1863"/>
        <v>#REF!</v>
      </c>
      <c r="L430" s="71" t="e">
        <f t="shared" si="1863"/>
        <v>#REF!</v>
      </c>
      <c r="M430" s="71" t="e">
        <f t="shared" si="1863"/>
        <v>#REF!</v>
      </c>
      <c r="N430" s="71" t="e">
        <f t="shared" si="1863"/>
        <v>#REF!</v>
      </c>
      <c r="O430" s="71" t="e">
        <f t="shared" si="1863"/>
        <v>#REF!</v>
      </c>
      <c r="P430" s="71" t="e">
        <f t="shared" si="1863"/>
        <v>#REF!</v>
      </c>
      <c r="Q430" s="71" t="e">
        <f t="shared" si="1863"/>
        <v>#REF!</v>
      </c>
      <c r="R430" s="71" t="e">
        <f t="shared" si="1863"/>
        <v>#REF!</v>
      </c>
      <c r="S430" s="71" t="e">
        <f t="shared" si="1863"/>
        <v>#REF!</v>
      </c>
      <c r="T430" s="71" t="e">
        <f t="shared" si="1863"/>
        <v>#REF!</v>
      </c>
      <c r="U430" s="71" t="e">
        <f t="shared" si="1863"/>
        <v>#REF!</v>
      </c>
      <c r="V430" s="71" t="e">
        <f t="shared" si="1863"/>
        <v>#REF!</v>
      </c>
      <c r="W430" s="71" t="e">
        <f t="shared" si="1863"/>
        <v>#REF!</v>
      </c>
      <c r="X430" s="71" t="e">
        <f t="shared" si="1863"/>
        <v>#REF!</v>
      </c>
      <c r="Y430" s="72" t="e">
        <f t="shared" si="1863"/>
        <v>#REF!</v>
      </c>
    </row>
    <row r="431" spans="1:25" ht="15" collapsed="1" thickBot="1" x14ac:dyDescent="0.25">
      <c r="A431" s="68">
        <v>8</v>
      </c>
      <c r="B431" s="66" t="e">
        <f>ROUND(SUM(B432:B436),2)</f>
        <v>#REF!</v>
      </c>
      <c r="C431" s="66" t="e">
        <f t="shared" ref="C431" si="1864">ROUND(SUM(C432:C436),2)</f>
        <v>#REF!</v>
      </c>
      <c r="D431" s="66" t="e">
        <f t="shared" ref="D431" si="1865">ROUND(SUM(D432:D436),2)</f>
        <v>#REF!</v>
      </c>
      <c r="E431" s="66" t="e">
        <f t="shared" ref="E431" si="1866">ROUND(SUM(E432:E436),2)</f>
        <v>#REF!</v>
      </c>
      <c r="F431" s="66" t="e">
        <f t="shared" ref="F431" si="1867">ROUND(SUM(F432:F436),2)</f>
        <v>#REF!</v>
      </c>
      <c r="G431" s="66" t="e">
        <f t="shared" ref="G431" si="1868">ROUND(SUM(G432:G436),2)</f>
        <v>#REF!</v>
      </c>
      <c r="H431" s="66" t="e">
        <f t="shared" ref="H431" si="1869">ROUND(SUM(H432:H436),2)</f>
        <v>#REF!</v>
      </c>
      <c r="I431" s="66" t="e">
        <f t="shared" ref="I431" si="1870">ROUND(SUM(I432:I436),2)</f>
        <v>#REF!</v>
      </c>
      <c r="J431" s="66" t="e">
        <f t="shared" ref="J431" si="1871">ROUND(SUM(J432:J436),2)</f>
        <v>#REF!</v>
      </c>
      <c r="K431" s="66" t="e">
        <f t="shared" ref="K431" si="1872">ROUND(SUM(K432:K436),2)</f>
        <v>#REF!</v>
      </c>
      <c r="L431" s="66" t="e">
        <f t="shared" ref="L431" si="1873">ROUND(SUM(L432:L436),2)</f>
        <v>#REF!</v>
      </c>
      <c r="M431" s="66" t="e">
        <f t="shared" ref="M431" si="1874">ROUND(SUM(M432:M436),2)</f>
        <v>#REF!</v>
      </c>
      <c r="N431" s="66" t="e">
        <f t="shared" ref="N431" si="1875">ROUND(SUM(N432:N436),2)</f>
        <v>#REF!</v>
      </c>
      <c r="O431" s="66" t="e">
        <f t="shared" ref="O431" si="1876">ROUND(SUM(O432:O436),2)</f>
        <v>#REF!</v>
      </c>
      <c r="P431" s="66" t="e">
        <f t="shared" ref="P431" si="1877">ROUND(SUM(P432:P436),2)</f>
        <v>#REF!</v>
      </c>
      <c r="Q431" s="66" t="e">
        <f t="shared" ref="Q431" si="1878">ROUND(SUM(Q432:Q436),2)</f>
        <v>#REF!</v>
      </c>
      <c r="R431" s="66" t="e">
        <f t="shared" ref="R431" si="1879">ROUND(SUM(R432:R436),2)</f>
        <v>#REF!</v>
      </c>
      <c r="S431" s="66" t="e">
        <f t="shared" ref="S431" si="1880">ROUND(SUM(S432:S436),2)</f>
        <v>#REF!</v>
      </c>
      <c r="T431" s="66" t="e">
        <f t="shared" ref="T431" si="1881">ROUND(SUM(T432:T436),2)</f>
        <v>#REF!</v>
      </c>
      <c r="U431" s="66" t="e">
        <f t="shared" ref="U431" si="1882">ROUND(SUM(U432:U436),2)</f>
        <v>#REF!</v>
      </c>
      <c r="V431" s="66" t="e">
        <f t="shared" ref="V431" si="1883">ROUND(SUM(V432:V436),2)</f>
        <v>#REF!</v>
      </c>
      <c r="W431" s="66" t="e">
        <f t="shared" ref="W431" si="1884">ROUND(SUM(W432:W436),2)</f>
        <v>#REF!</v>
      </c>
      <c r="X431" s="66" t="e">
        <f t="shared" ref="X431" si="1885">ROUND(SUM(X432:X436),2)</f>
        <v>#REF!</v>
      </c>
      <c r="Y431" s="67" t="e">
        <f>ROUND(SUM(Y432:Y436),2)</f>
        <v>#REF!</v>
      </c>
    </row>
    <row r="432" spans="1:25" ht="38.25" hidden="1" outlineLevel="1" x14ac:dyDescent="0.2">
      <c r="A432" s="69" t="s">
        <v>67</v>
      </c>
      <c r="B432" s="64" t="e">
        <f>B54</f>
        <v>#REF!</v>
      </c>
      <c r="C432" s="64" t="e">
        <f t="shared" ref="C432:Y432" si="1886">C54</f>
        <v>#REF!</v>
      </c>
      <c r="D432" s="64" t="e">
        <f t="shared" si="1886"/>
        <v>#REF!</v>
      </c>
      <c r="E432" s="64" t="e">
        <f t="shared" si="1886"/>
        <v>#REF!</v>
      </c>
      <c r="F432" s="64" t="e">
        <f t="shared" si="1886"/>
        <v>#REF!</v>
      </c>
      <c r="G432" s="64" t="e">
        <f t="shared" si="1886"/>
        <v>#REF!</v>
      </c>
      <c r="H432" s="64" t="e">
        <f t="shared" si="1886"/>
        <v>#REF!</v>
      </c>
      <c r="I432" s="64" t="e">
        <f t="shared" si="1886"/>
        <v>#REF!</v>
      </c>
      <c r="J432" s="64" t="e">
        <f t="shared" si="1886"/>
        <v>#REF!</v>
      </c>
      <c r="K432" s="64" t="e">
        <f t="shared" si="1886"/>
        <v>#REF!</v>
      </c>
      <c r="L432" s="64" t="e">
        <f t="shared" si="1886"/>
        <v>#REF!</v>
      </c>
      <c r="M432" s="64" t="e">
        <f t="shared" si="1886"/>
        <v>#REF!</v>
      </c>
      <c r="N432" s="64" t="e">
        <f t="shared" si="1886"/>
        <v>#REF!</v>
      </c>
      <c r="O432" s="64" t="e">
        <f t="shared" si="1886"/>
        <v>#REF!</v>
      </c>
      <c r="P432" s="64" t="e">
        <f t="shared" si="1886"/>
        <v>#REF!</v>
      </c>
      <c r="Q432" s="64" t="e">
        <f t="shared" si="1886"/>
        <v>#REF!</v>
      </c>
      <c r="R432" s="64" t="e">
        <f t="shared" si="1886"/>
        <v>#REF!</v>
      </c>
      <c r="S432" s="64" t="e">
        <f t="shared" si="1886"/>
        <v>#REF!</v>
      </c>
      <c r="T432" s="64" t="e">
        <f t="shared" si="1886"/>
        <v>#REF!</v>
      </c>
      <c r="U432" s="64" t="e">
        <f t="shared" si="1886"/>
        <v>#REF!</v>
      </c>
      <c r="V432" s="64" t="e">
        <f t="shared" si="1886"/>
        <v>#REF!</v>
      </c>
      <c r="W432" s="64" t="e">
        <f t="shared" si="1886"/>
        <v>#REF!</v>
      </c>
      <c r="X432" s="64" t="e">
        <f t="shared" si="1886"/>
        <v>#REF!</v>
      </c>
      <c r="Y432" s="65" t="e">
        <f t="shared" si="1886"/>
        <v>#REF!</v>
      </c>
    </row>
    <row r="433" spans="1:25" ht="38.25" hidden="1" outlineLevel="1" x14ac:dyDescent="0.2">
      <c r="A433" s="69" t="s">
        <v>39</v>
      </c>
      <c r="B433" s="27">
        <f>B427</f>
        <v>0</v>
      </c>
      <c r="C433" s="27">
        <f t="shared" ref="C433:Y433" si="1887">C427</f>
        <v>0</v>
      </c>
      <c r="D433" s="27">
        <f t="shared" si="1887"/>
        <v>0</v>
      </c>
      <c r="E433" s="27">
        <f t="shared" si="1887"/>
        <v>0</v>
      </c>
      <c r="F433" s="27">
        <f t="shared" si="1887"/>
        <v>0</v>
      </c>
      <c r="G433" s="27">
        <f t="shared" si="1887"/>
        <v>0</v>
      </c>
      <c r="H433" s="27">
        <f t="shared" si="1887"/>
        <v>0</v>
      </c>
      <c r="I433" s="27">
        <f t="shared" si="1887"/>
        <v>0</v>
      </c>
      <c r="J433" s="27">
        <f t="shared" si="1887"/>
        <v>0</v>
      </c>
      <c r="K433" s="27">
        <f t="shared" si="1887"/>
        <v>0</v>
      </c>
      <c r="L433" s="27">
        <f t="shared" si="1887"/>
        <v>0</v>
      </c>
      <c r="M433" s="27">
        <f t="shared" si="1887"/>
        <v>0</v>
      </c>
      <c r="N433" s="27">
        <f t="shared" si="1887"/>
        <v>0</v>
      </c>
      <c r="O433" s="27">
        <f t="shared" si="1887"/>
        <v>0</v>
      </c>
      <c r="P433" s="27">
        <f t="shared" si="1887"/>
        <v>0</v>
      </c>
      <c r="Q433" s="27">
        <f t="shared" si="1887"/>
        <v>0</v>
      </c>
      <c r="R433" s="27">
        <f t="shared" si="1887"/>
        <v>0</v>
      </c>
      <c r="S433" s="27">
        <f t="shared" si="1887"/>
        <v>0</v>
      </c>
      <c r="T433" s="27">
        <f t="shared" si="1887"/>
        <v>0</v>
      </c>
      <c r="U433" s="27">
        <f t="shared" si="1887"/>
        <v>0</v>
      </c>
      <c r="V433" s="27">
        <f t="shared" si="1887"/>
        <v>0</v>
      </c>
      <c r="W433" s="27">
        <f t="shared" si="1887"/>
        <v>0</v>
      </c>
      <c r="X433" s="27">
        <f t="shared" si="1887"/>
        <v>0</v>
      </c>
      <c r="Y433" s="28">
        <f t="shared" si="1887"/>
        <v>0</v>
      </c>
    </row>
    <row r="434" spans="1:25" hidden="1" outlineLevel="1" x14ac:dyDescent="0.2">
      <c r="A434" s="69" t="s">
        <v>2</v>
      </c>
      <c r="B434" s="27">
        <f t="shared" ref="B434:Y434" si="1888">B428</f>
        <v>2514.37</v>
      </c>
      <c r="C434" s="27">
        <f t="shared" si="1888"/>
        <v>2514.37</v>
      </c>
      <c r="D434" s="27">
        <f t="shared" si="1888"/>
        <v>2514.37</v>
      </c>
      <c r="E434" s="27">
        <f t="shared" si="1888"/>
        <v>2514.37</v>
      </c>
      <c r="F434" s="27">
        <f t="shared" si="1888"/>
        <v>2514.37</v>
      </c>
      <c r="G434" s="27">
        <f t="shared" si="1888"/>
        <v>2514.37</v>
      </c>
      <c r="H434" s="27">
        <f t="shared" si="1888"/>
        <v>2514.37</v>
      </c>
      <c r="I434" s="27">
        <f t="shared" si="1888"/>
        <v>2514.37</v>
      </c>
      <c r="J434" s="27">
        <f t="shared" si="1888"/>
        <v>2514.37</v>
      </c>
      <c r="K434" s="27">
        <f t="shared" si="1888"/>
        <v>2514.37</v>
      </c>
      <c r="L434" s="27">
        <f t="shared" si="1888"/>
        <v>2514.37</v>
      </c>
      <c r="M434" s="27">
        <f t="shared" si="1888"/>
        <v>2514.37</v>
      </c>
      <c r="N434" s="27">
        <f t="shared" si="1888"/>
        <v>2514.37</v>
      </c>
      <c r="O434" s="27">
        <f t="shared" si="1888"/>
        <v>2514.37</v>
      </c>
      <c r="P434" s="27">
        <f t="shared" si="1888"/>
        <v>2514.37</v>
      </c>
      <c r="Q434" s="27">
        <f t="shared" si="1888"/>
        <v>2514.37</v>
      </c>
      <c r="R434" s="27">
        <f t="shared" si="1888"/>
        <v>2514.37</v>
      </c>
      <c r="S434" s="27">
        <f t="shared" si="1888"/>
        <v>2514.37</v>
      </c>
      <c r="T434" s="27">
        <f t="shared" si="1888"/>
        <v>2514.37</v>
      </c>
      <c r="U434" s="27">
        <f t="shared" si="1888"/>
        <v>2514.37</v>
      </c>
      <c r="V434" s="27">
        <f t="shared" si="1888"/>
        <v>2514.37</v>
      </c>
      <c r="W434" s="27">
        <f t="shared" si="1888"/>
        <v>2514.37</v>
      </c>
      <c r="X434" s="27">
        <f t="shared" si="1888"/>
        <v>2514.37</v>
      </c>
      <c r="Y434" s="28">
        <f t="shared" si="1888"/>
        <v>2514.37</v>
      </c>
    </row>
    <row r="435" spans="1:25" hidden="1" outlineLevel="1" x14ac:dyDescent="0.2">
      <c r="A435" s="69" t="s">
        <v>3</v>
      </c>
      <c r="B435" s="27">
        <f t="shared" ref="B435:Y435" si="1889">B429</f>
        <v>77.12</v>
      </c>
      <c r="C435" s="27">
        <f t="shared" si="1889"/>
        <v>77.12</v>
      </c>
      <c r="D435" s="27">
        <f t="shared" si="1889"/>
        <v>77.12</v>
      </c>
      <c r="E435" s="27">
        <f t="shared" si="1889"/>
        <v>77.12</v>
      </c>
      <c r="F435" s="27">
        <f t="shared" si="1889"/>
        <v>77.12</v>
      </c>
      <c r="G435" s="27">
        <f t="shared" si="1889"/>
        <v>77.12</v>
      </c>
      <c r="H435" s="27">
        <f t="shared" si="1889"/>
        <v>77.12</v>
      </c>
      <c r="I435" s="27">
        <f t="shared" si="1889"/>
        <v>77.12</v>
      </c>
      <c r="J435" s="27">
        <f t="shared" si="1889"/>
        <v>77.12</v>
      </c>
      <c r="K435" s="27">
        <f t="shared" si="1889"/>
        <v>77.12</v>
      </c>
      <c r="L435" s="27">
        <f t="shared" si="1889"/>
        <v>77.12</v>
      </c>
      <c r="M435" s="27">
        <f t="shared" si="1889"/>
        <v>77.12</v>
      </c>
      <c r="N435" s="27">
        <f t="shared" si="1889"/>
        <v>77.12</v>
      </c>
      <c r="O435" s="27">
        <f t="shared" si="1889"/>
        <v>77.12</v>
      </c>
      <c r="P435" s="27">
        <f t="shared" si="1889"/>
        <v>77.12</v>
      </c>
      <c r="Q435" s="27">
        <f t="shared" si="1889"/>
        <v>77.12</v>
      </c>
      <c r="R435" s="27">
        <f t="shared" si="1889"/>
        <v>77.12</v>
      </c>
      <c r="S435" s="27">
        <f t="shared" si="1889"/>
        <v>77.12</v>
      </c>
      <c r="T435" s="27">
        <f t="shared" si="1889"/>
        <v>77.12</v>
      </c>
      <c r="U435" s="27">
        <f t="shared" si="1889"/>
        <v>77.12</v>
      </c>
      <c r="V435" s="27">
        <f t="shared" si="1889"/>
        <v>77.12</v>
      </c>
      <c r="W435" s="27">
        <f t="shared" si="1889"/>
        <v>77.12</v>
      </c>
      <c r="X435" s="27">
        <f t="shared" si="1889"/>
        <v>77.12</v>
      </c>
      <c r="Y435" s="28">
        <f t="shared" si="1889"/>
        <v>77.12</v>
      </c>
    </row>
    <row r="436" spans="1:25" ht="15" hidden="1" outlineLevel="1" thickBot="1" x14ac:dyDescent="0.25">
      <c r="A436" s="70" t="s">
        <v>64</v>
      </c>
      <c r="B436" s="71" t="e">
        <f t="shared" ref="B436:Y436" si="1890">B430</f>
        <v>#REF!</v>
      </c>
      <c r="C436" s="71" t="e">
        <f t="shared" si="1890"/>
        <v>#REF!</v>
      </c>
      <c r="D436" s="71" t="e">
        <f t="shared" si="1890"/>
        <v>#REF!</v>
      </c>
      <c r="E436" s="71" t="e">
        <f t="shared" si="1890"/>
        <v>#REF!</v>
      </c>
      <c r="F436" s="71" t="e">
        <f t="shared" si="1890"/>
        <v>#REF!</v>
      </c>
      <c r="G436" s="71" t="e">
        <f t="shared" si="1890"/>
        <v>#REF!</v>
      </c>
      <c r="H436" s="71" t="e">
        <f t="shared" si="1890"/>
        <v>#REF!</v>
      </c>
      <c r="I436" s="71" t="e">
        <f t="shared" si="1890"/>
        <v>#REF!</v>
      </c>
      <c r="J436" s="71" t="e">
        <f t="shared" si="1890"/>
        <v>#REF!</v>
      </c>
      <c r="K436" s="71" t="e">
        <f t="shared" si="1890"/>
        <v>#REF!</v>
      </c>
      <c r="L436" s="71" t="e">
        <f t="shared" si="1890"/>
        <v>#REF!</v>
      </c>
      <c r="M436" s="71" t="e">
        <f t="shared" si="1890"/>
        <v>#REF!</v>
      </c>
      <c r="N436" s="71" t="e">
        <f t="shared" si="1890"/>
        <v>#REF!</v>
      </c>
      <c r="O436" s="71" t="e">
        <f t="shared" si="1890"/>
        <v>#REF!</v>
      </c>
      <c r="P436" s="71" t="e">
        <f t="shared" si="1890"/>
        <v>#REF!</v>
      </c>
      <c r="Q436" s="71" t="e">
        <f t="shared" si="1890"/>
        <v>#REF!</v>
      </c>
      <c r="R436" s="71" t="e">
        <f t="shared" si="1890"/>
        <v>#REF!</v>
      </c>
      <c r="S436" s="71" t="e">
        <f t="shared" si="1890"/>
        <v>#REF!</v>
      </c>
      <c r="T436" s="71" t="e">
        <f t="shared" si="1890"/>
        <v>#REF!</v>
      </c>
      <c r="U436" s="71" t="e">
        <f t="shared" si="1890"/>
        <v>#REF!</v>
      </c>
      <c r="V436" s="71" t="e">
        <f t="shared" si="1890"/>
        <v>#REF!</v>
      </c>
      <c r="W436" s="71" t="e">
        <f t="shared" si="1890"/>
        <v>#REF!</v>
      </c>
      <c r="X436" s="71" t="e">
        <f t="shared" si="1890"/>
        <v>#REF!</v>
      </c>
      <c r="Y436" s="72" t="e">
        <f t="shared" si="1890"/>
        <v>#REF!</v>
      </c>
    </row>
    <row r="437" spans="1:25" ht="15" collapsed="1" thickBot="1" x14ac:dyDescent="0.25">
      <c r="A437" s="68">
        <v>9</v>
      </c>
      <c r="B437" s="66" t="e">
        <f>ROUND(SUM(B438:B442),2)</f>
        <v>#REF!</v>
      </c>
      <c r="C437" s="66" t="e">
        <f t="shared" ref="C437" si="1891">ROUND(SUM(C438:C442),2)</f>
        <v>#REF!</v>
      </c>
      <c r="D437" s="66" t="e">
        <f t="shared" ref="D437" si="1892">ROUND(SUM(D438:D442),2)</f>
        <v>#REF!</v>
      </c>
      <c r="E437" s="66" t="e">
        <f t="shared" ref="E437" si="1893">ROUND(SUM(E438:E442),2)</f>
        <v>#REF!</v>
      </c>
      <c r="F437" s="66" t="e">
        <f t="shared" ref="F437" si="1894">ROUND(SUM(F438:F442),2)</f>
        <v>#REF!</v>
      </c>
      <c r="G437" s="66" t="e">
        <f t="shared" ref="G437" si="1895">ROUND(SUM(G438:G442),2)</f>
        <v>#REF!</v>
      </c>
      <c r="H437" s="66" t="e">
        <f t="shared" ref="H437" si="1896">ROUND(SUM(H438:H442),2)</f>
        <v>#REF!</v>
      </c>
      <c r="I437" s="66" t="e">
        <f t="shared" ref="I437" si="1897">ROUND(SUM(I438:I442),2)</f>
        <v>#REF!</v>
      </c>
      <c r="J437" s="66" t="e">
        <f t="shared" ref="J437" si="1898">ROUND(SUM(J438:J442),2)</f>
        <v>#REF!</v>
      </c>
      <c r="K437" s="66" t="e">
        <f t="shared" ref="K437" si="1899">ROUND(SUM(K438:K442),2)</f>
        <v>#REF!</v>
      </c>
      <c r="L437" s="66" t="e">
        <f t="shared" ref="L437" si="1900">ROUND(SUM(L438:L442),2)</f>
        <v>#REF!</v>
      </c>
      <c r="M437" s="66" t="e">
        <f t="shared" ref="M437" si="1901">ROUND(SUM(M438:M442),2)</f>
        <v>#REF!</v>
      </c>
      <c r="N437" s="66" t="e">
        <f t="shared" ref="N437" si="1902">ROUND(SUM(N438:N442),2)</f>
        <v>#REF!</v>
      </c>
      <c r="O437" s="66" t="e">
        <f t="shared" ref="O437" si="1903">ROUND(SUM(O438:O442),2)</f>
        <v>#REF!</v>
      </c>
      <c r="P437" s="66" t="e">
        <f t="shared" ref="P437" si="1904">ROUND(SUM(P438:P442),2)</f>
        <v>#REF!</v>
      </c>
      <c r="Q437" s="66" t="e">
        <f t="shared" ref="Q437" si="1905">ROUND(SUM(Q438:Q442),2)</f>
        <v>#REF!</v>
      </c>
      <c r="R437" s="66" t="e">
        <f t="shared" ref="R437" si="1906">ROUND(SUM(R438:R442),2)</f>
        <v>#REF!</v>
      </c>
      <c r="S437" s="66" t="e">
        <f t="shared" ref="S437" si="1907">ROUND(SUM(S438:S442),2)</f>
        <v>#REF!</v>
      </c>
      <c r="T437" s="66" t="e">
        <f t="shared" ref="T437" si="1908">ROUND(SUM(T438:T442),2)</f>
        <v>#REF!</v>
      </c>
      <c r="U437" s="66" t="e">
        <f t="shared" ref="U437" si="1909">ROUND(SUM(U438:U442),2)</f>
        <v>#REF!</v>
      </c>
      <c r="V437" s="66" t="e">
        <f t="shared" ref="V437" si="1910">ROUND(SUM(V438:V442),2)</f>
        <v>#REF!</v>
      </c>
      <c r="W437" s="66" t="e">
        <f t="shared" ref="W437" si="1911">ROUND(SUM(W438:W442),2)</f>
        <v>#REF!</v>
      </c>
      <c r="X437" s="66" t="e">
        <f t="shared" ref="X437" si="1912">ROUND(SUM(X438:X442),2)</f>
        <v>#REF!</v>
      </c>
      <c r="Y437" s="67" t="e">
        <f>ROUND(SUM(Y438:Y442),2)</f>
        <v>#REF!</v>
      </c>
    </row>
    <row r="438" spans="1:25" ht="38.25" hidden="1" outlineLevel="1" x14ac:dyDescent="0.2">
      <c r="A438" s="69" t="s">
        <v>67</v>
      </c>
      <c r="B438" s="64" t="e">
        <f>B60</f>
        <v>#REF!</v>
      </c>
      <c r="C438" s="64" t="e">
        <f t="shared" ref="C438:Y438" si="1913">C60</f>
        <v>#REF!</v>
      </c>
      <c r="D438" s="64" t="e">
        <f t="shared" si="1913"/>
        <v>#REF!</v>
      </c>
      <c r="E438" s="64" t="e">
        <f t="shared" si="1913"/>
        <v>#REF!</v>
      </c>
      <c r="F438" s="64" t="e">
        <f t="shared" si="1913"/>
        <v>#REF!</v>
      </c>
      <c r="G438" s="64" t="e">
        <f t="shared" si="1913"/>
        <v>#REF!</v>
      </c>
      <c r="H438" s="64" t="e">
        <f t="shared" si="1913"/>
        <v>#REF!</v>
      </c>
      <c r="I438" s="64" t="e">
        <f t="shared" si="1913"/>
        <v>#REF!</v>
      </c>
      <c r="J438" s="64" t="e">
        <f t="shared" si="1913"/>
        <v>#REF!</v>
      </c>
      <c r="K438" s="64" t="e">
        <f t="shared" si="1913"/>
        <v>#REF!</v>
      </c>
      <c r="L438" s="64" t="e">
        <f t="shared" si="1913"/>
        <v>#REF!</v>
      </c>
      <c r="M438" s="64" t="e">
        <f t="shared" si="1913"/>
        <v>#REF!</v>
      </c>
      <c r="N438" s="64" t="e">
        <f t="shared" si="1913"/>
        <v>#REF!</v>
      </c>
      <c r="O438" s="64" t="e">
        <f t="shared" si="1913"/>
        <v>#REF!</v>
      </c>
      <c r="P438" s="64" t="e">
        <f t="shared" si="1913"/>
        <v>#REF!</v>
      </c>
      <c r="Q438" s="64" t="e">
        <f t="shared" si="1913"/>
        <v>#REF!</v>
      </c>
      <c r="R438" s="64" t="e">
        <f t="shared" si="1913"/>
        <v>#REF!</v>
      </c>
      <c r="S438" s="64" t="e">
        <f t="shared" si="1913"/>
        <v>#REF!</v>
      </c>
      <c r="T438" s="64" t="e">
        <f t="shared" si="1913"/>
        <v>#REF!</v>
      </c>
      <c r="U438" s="64" t="e">
        <f t="shared" si="1913"/>
        <v>#REF!</v>
      </c>
      <c r="V438" s="64" t="e">
        <f t="shared" si="1913"/>
        <v>#REF!</v>
      </c>
      <c r="W438" s="64" t="e">
        <f t="shared" si="1913"/>
        <v>#REF!</v>
      </c>
      <c r="X438" s="64" t="e">
        <f t="shared" si="1913"/>
        <v>#REF!</v>
      </c>
      <c r="Y438" s="65" t="e">
        <f t="shared" si="1913"/>
        <v>#REF!</v>
      </c>
    </row>
    <row r="439" spans="1:25" ht="38.25" hidden="1" outlineLevel="1" x14ac:dyDescent="0.2">
      <c r="A439" s="69" t="s">
        <v>39</v>
      </c>
      <c r="B439" s="27">
        <f>B433</f>
        <v>0</v>
      </c>
      <c r="C439" s="27">
        <f t="shared" ref="C439:Y439" si="1914">C433</f>
        <v>0</v>
      </c>
      <c r="D439" s="27">
        <f t="shared" si="1914"/>
        <v>0</v>
      </c>
      <c r="E439" s="27">
        <f t="shared" si="1914"/>
        <v>0</v>
      </c>
      <c r="F439" s="27">
        <f t="shared" si="1914"/>
        <v>0</v>
      </c>
      <c r="G439" s="27">
        <f t="shared" si="1914"/>
        <v>0</v>
      </c>
      <c r="H439" s="27">
        <f t="shared" si="1914"/>
        <v>0</v>
      </c>
      <c r="I439" s="27">
        <f t="shared" si="1914"/>
        <v>0</v>
      </c>
      <c r="J439" s="27">
        <f t="shared" si="1914"/>
        <v>0</v>
      </c>
      <c r="K439" s="27">
        <f t="shared" si="1914"/>
        <v>0</v>
      </c>
      <c r="L439" s="27">
        <f t="shared" si="1914"/>
        <v>0</v>
      </c>
      <c r="M439" s="27">
        <f t="shared" si="1914"/>
        <v>0</v>
      </c>
      <c r="N439" s="27">
        <f t="shared" si="1914"/>
        <v>0</v>
      </c>
      <c r="O439" s="27">
        <f t="shared" si="1914"/>
        <v>0</v>
      </c>
      <c r="P439" s="27">
        <f t="shared" si="1914"/>
        <v>0</v>
      </c>
      <c r="Q439" s="27">
        <f t="shared" si="1914"/>
        <v>0</v>
      </c>
      <c r="R439" s="27">
        <f t="shared" si="1914"/>
        <v>0</v>
      </c>
      <c r="S439" s="27">
        <f t="shared" si="1914"/>
        <v>0</v>
      </c>
      <c r="T439" s="27">
        <f t="shared" si="1914"/>
        <v>0</v>
      </c>
      <c r="U439" s="27">
        <f t="shared" si="1914"/>
        <v>0</v>
      </c>
      <c r="V439" s="27">
        <f t="shared" si="1914"/>
        <v>0</v>
      </c>
      <c r="W439" s="27">
        <f t="shared" si="1914"/>
        <v>0</v>
      </c>
      <c r="X439" s="27">
        <f t="shared" si="1914"/>
        <v>0</v>
      </c>
      <c r="Y439" s="28">
        <f t="shared" si="1914"/>
        <v>0</v>
      </c>
    </row>
    <row r="440" spans="1:25" hidden="1" outlineLevel="1" x14ac:dyDescent="0.2">
      <c r="A440" s="69" t="s">
        <v>2</v>
      </c>
      <c r="B440" s="27">
        <f t="shared" ref="B440:Y440" si="1915">B434</f>
        <v>2514.37</v>
      </c>
      <c r="C440" s="27">
        <f t="shared" si="1915"/>
        <v>2514.37</v>
      </c>
      <c r="D440" s="27">
        <f t="shared" si="1915"/>
        <v>2514.37</v>
      </c>
      <c r="E440" s="27">
        <f t="shared" si="1915"/>
        <v>2514.37</v>
      </c>
      <c r="F440" s="27">
        <f t="shared" si="1915"/>
        <v>2514.37</v>
      </c>
      <c r="G440" s="27">
        <f t="shared" si="1915"/>
        <v>2514.37</v>
      </c>
      <c r="H440" s="27">
        <f t="shared" si="1915"/>
        <v>2514.37</v>
      </c>
      <c r="I440" s="27">
        <f t="shared" si="1915"/>
        <v>2514.37</v>
      </c>
      <c r="J440" s="27">
        <f t="shared" si="1915"/>
        <v>2514.37</v>
      </c>
      <c r="K440" s="27">
        <f t="shared" si="1915"/>
        <v>2514.37</v>
      </c>
      <c r="L440" s="27">
        <f t="shared" si="1915"/>
        <v>2514.37</v>
      </c>
      <c r="M440" s="27">
        <f t="shared" si="1915"/>
        <v>2514.37</v>
      </c>
      <c r="N440" s="27">
        <f t="shared" si="1915"/>
        <v>2514.37</v>
      </c>
      <c r="O440" s="27">
        <f t="shared" si="1915"/>
        <v>2514.37</v>
      </c>
      <c r="P440" s="27">
        <f t="shared" si="1915"/>
        <v>2514.37</v>
      </c>
      <c r="Q440" s="27">
        <f t="shared" si="1915"/>
        <v>2514.37</v>
      </c>
      <c r="R440" s="27">
        <f t="shared" si="1915"/>
        <v>2514.37</v>
      </c>
      <c r="S440" s="27">
        <f t="shared" si="1915"/>
        <v>2514.37</v>
      </c>
      <c r="T440" s="27">
        <f t="shared" si="1915"/>
        <v>2514.37</v>
      </c>
      <c r="U440" s="27">
        <f t="shared" si="1915"/>
        <v>2514.37</v>
      </c>
      <c r="V440" s="27">
        <f t="shared" si="1915"/>
        <v>2514.37</v>
      </c>
      <c r="W440" s="27">
        <f t="shared" si="1915"/>
        <v>2514.37</v>
      </c>
      <c r="X440" s="27">
        <f t="shared" si="1915"/>
        <v>2514.37</v>
      </c>
      <c r="Y440" s="28">
        <f t="shared" si="1915"/>
        <v>2514.37</v>
      </c>
    </row>
    <row r="441" spans="1:25" hidden="1" outlineLevel="1" x14ac:dyDescent="0.2">
      <c r="A441" s="69" t="s">
        <v>3</v>
      </c>
      <c r="B441" s="27">
        <f t="shared" ref="B441:Y441" si="1916">B435</f>
        <v>77.12</v>
      </c>
      <c r="C441" s="27">
        <f t="shared" si="1916"/>
        <v>77.12</v>
      </c>
      <c r="D441" s="27">
        <f t="shared" si="1916"/>
        <v>77.12</v>
      </c>
      <c r="E441" s="27">
        <f t="shared" si="1916"/>
        <v>77.12</v>
      </c>
      <c r="F441" s="27">
        <f t="shared" si="1916"/>
        <v>77.12</v>
      </c>
      <c r="G441" s="27">
        <f t="shared" si="1916"/>
        <v>77.12</v>
      </c>
      <c r="H441" s="27">
        <f t="shared" si="1916"/>
        <v>77.12</v>
      </c>
      <c r="I441" s="27">
        <f t="shared" si="1916"/>
        <v>77.12</v>
      </c>
      <c r="J441" s="27">
        <f t="shared" si="1916"/>
        <v>77.12</v>
      </c>
      <c r="K441" s="27">
        <f t="shared" si="1916"/>
        <v>77.12</v>
      </c>
      <c r="L441" s="27">
        <f t="shared" si="1916"/>
        <v>77.12</v>
      </c>
      <c r="M441" s="27">
        <f t="shared" si="1916"/>
        <v>77.12</v>
      </c>
      <c r="N441" s="27">
        <f t="shared" si="1916"/>
        <v>77.12</v>
      </c>
      <c r="O441" s="27">
        <f t="shared" si="1916"/>
        <v>77.12</v>
      </c>
      <c r="P441" s="27">
        <f t="shared" si="1916"/>
        <v>77.12</v>
      </c>
      <c r="Q441" s="27">
        <f t="shared" si="1916"/>
        <v>77.12</v>
      </c>
      <c r="R441" s="27">
        <f t="shared" si="1916"/>
        <v>77.12</v>
      </c>
      <c r="S441" s="27">
        <f t="shared" si="1916"/>
        <v>77.12</v>
      </c>
      <c r="T441" s="27">
        <f t="shared" si="1916"/>
        <v>77.12</v>
      </c>
      <c r="U441" s="27">
        <f t="shared" si="1916"/>
        <v>77.12</v>
      </c>
      <c r="V441" s="27">
        <f t="shared" si="1916"/>
        <v>77.12</v>
      </c>
      <c r="W441" s="27">
        <f t="shared" si="1916"/>
        <v>77.12</v>
      </c>
      <c r="X441" s="27">
        <f t="shared" si="1916"/>
        <v>77.12</v>
      </c>
      <c r="Y441" s="28">
        <f t="shared" si="1916"/>
        <v>77.12</v>
      </c>
    </row>
    <row r="442" spans="1:25" ht="15" hidden="1" outlineLevel="1" thickBot="1" x14ac:dyDescent="0.25">
      <c r="A442" s="70" t="s">
        <v>64</v>
      </c>
      <c r="B442" s="71" t="e">
        <f t="shared" ref="B442:Y442" si="1917">B436</f>
        <v>#REF!</v>
      </c>
      <c r="C442" s="71" t="e">
        <f t="shared" si="1917"/>
        <v>#REF!</v>
      </c>
      <c r="D442" s="71" t="e">
        <f t="shared" si="1917"/>
        <v>#REF!</v>
      </c>
      <c r="E442" s="71" t="e">
        <f t="shared" si="1917"/>
        <v>#REF!</v>
      </c>
      <c r="F442" s="71" t="e">
        <f t="shared" si="1917"/>
        <v>#REF!</v>
      </c>
      <c r="G442" s="71" t="e">
        <f t="shared" si="1917"/>
        <v>#REF!</v>
      </c>
      <c r="H442" s="71" t="e">
        <f t="shared" si="1917"/>
        <v>#REF!</v>
      </c>
      <c r="I442" s="71" t="e">
        <f t="shared" si="1917"/>
        <v>#REF!</v>
      </c>
      <c r="J442" s="71" t="e">
        <f t="shared" si="1917"/>
        <v>#REF!</v>
      </c>
      <c r="K442" s="71" t="e">
        <f t="shared" si="1917"/>
        <v>#REF!</v>
      </c>
      <c r="L442" s="71" t="e">
        <f t="shared" si="1917"/>
        <v>#REF!</v>
      </c>
      <c r="M442" s="71" t="e">
        <f t="shared" si="1917"/>
        <v>#REF!</v>
      </c>
      <c r="N442" s="71" t="e">
        <f t="shared" si="1917"/>
        <v>#REF!</v>
      </c>
      <c r="O442" s="71" t="e">
        <f t="shared" si="1917"/>
        <v>#REF!</v>
      </c>
      <c r="P442" s="71" t="e">
        <f t="shared" si="1917"/>
        <v>#REF!</v>
      </c>
      <c r="Q442" s="71" t="e">
        <f t="shared" si="1917"/>
        <v>#REF!</v>
      </c>
      <c r="R442" s="71" t="e">
        <f t="shared" si="1917"/>
        <v>#REF!</v>
      </c>
      <c r="S442" s="71" t="e">
        <f t="shared" si="1917"/>
        <v>#REF!</v>
      </c>
      <c r="T442" s="71" t="e">
        <f t="shared" si="1917"/>
        <v>#REF!</v>
      </c>
      <c r="U442" s="71" t="e">
        <f t="shared" si="1917"/>
        <v>#REF!</v>
      </c>
      <c r="V442" s="71" t="e">
        <f t="shared" si="1917"/>
        <v>#REF!</v>
      </c>
      <c r="W442" s="71" t="e">
        <f t="shared" si="1917"/>
        <v>#REF!</v>
      </c>
      <c r="X442" s="71" t="e">
        <f t="shared" si="1917"/>
        <v>#REF!</v>
      </c>
      <c r="Y442" s="72" t="e">
        <f t="shared" si="1917"/>
        <v>#REF!</v>
      </c>
    </row>
    <row r="443" spans="1:25" ht="15" collapsed="1" thickBot="1" x14ac:dyDescent="0.25">
      <c r="A443" s="68">
        <v>10</v>
      </c>
      <c r="B443" s="66" t="e">
        <f>ROUND(SUM(B444:B448),2)</f>
        <v>#REF!</v>
      </c>
      <c r="C443" s="66" t="e">
        <f t="shared" ref="C443" si="1918">ROUND(SUM(C444:C448),2)</f>
        <v>#REF!</v>
      </c>
      <c r="D443" s="66" t="e">
        <f t="shared" ref="D443" si="1919">ROUND(SUM(D444:D448),2)</f>
        <v>#REF!</v>
      </c>
      <c r="E443" s="66" t="e">
        <f t="shared" ref="E443" si="1920">ROUND(SUM(E444:E448),2)</f>
        <v>#REF!</v>
      </c>
      <c r="F443" s="66" t="e">
        <f t="shared" ref="F443" si="1921">ROUND(SUM(F444:F448),2)</f>
        <v>#REF!</v>
      </c>
      <c r="G443" s="66" t="e">
        <f t="shared" ref="G443" si="1922">ROUND(SUM(G444:G448),2)</f>
        <v>#REF!</v>
      </c>
      <c r="H443" s="66" t="e">
        <f t="shared" ref="H443" si="1923">ROUND(SUM(H444:H448),2)</f>
        <v>#REF!</v>
      </c>
      <c r="I443" s="66" t="e">
        <f t="shared" ref="I443" si="1924">ROUND(SUM(I444:I448),2)</f>
        <v>#REF!</v>
      </c>
      <c r="J443" s="66" t="e">
        <f t="shared" ref="J443" si="1925">ROUND(SUM(J444:J448),2)</f>
        <v>#REF!</v>
      </c>
      <c r="K443" s="66" t="e">
        <f t="shared" ref="K443" si="1926">ROUND(SUM(K444:K448),2)</f>
        <v>#REF!</v>
      </c>
      <c r="L443" s="66" t="e">
        <f t="shared" ref="L443" si="1927">ROUND(SUM(L444:L448),2)</f>
        <v>#REF!</v>
      </c>
      <c r="M443" s="66" t="e">
        <f t="shared" ref="M443" si="1928">ROUND(SUM(M444:M448),2)</f>
        <v>#REF!</v>
      </c>
      <c r="N443" s="66" t="e">
        <f t="shared" ref="N443" si="1929">ROUND(SUM(N444:N448),2)</f>
        <v>#REF!</v>
      </c>
      <c r="O443" s="66" t="e">
        <f t="shared" ref="O443" si="1930">ROUND(SUM(O444:O448),2)</f>
        <v>#REF!</v>
      </c>
      <c r="P443" s="66" t="e">
        <f t="shared" ref="P443" si="1931">ROUND(SUM(P444:P448),2)</f>
        <v>#REF!</v>
      </c>
      <c r="Q443" s="66" t="e">
        <f t="shared" ref="Q443" si="1932">ROUND(SUM(Q444:Q448),2)</f>
        <v>#REF!</v>
      </c>
      <c r="R443" s="66" t="e">
        <f t="shared" ref="R443" si="1933">ROUND(SUM(R444:R448),2)</f>
        <v>#REF!</v>
      </c>
      <c r="S443" s="66" t="e">
        <f t="shared" ref="S443" si="1934">ROUND(SUM(S444:S448),2)</f>
        <v>#REF!</v>
      </c>
      <c r="T443" s="66" t="e">
        <f t="shared" ref="T443" si="1935">ROUND(SUM(T444:T448),2)</f>
        <v>#REF!</v>
      </c>
      <c r="U443" s="66" t="e">
        <f t="shared" ref="U443" si="1936">ROUND(SUM(U444:U448),2)</f>
        <v>#REF!</v>
      </c>
      <c r="V443" s="66" t="e">
        <f t="shared" ref="V443" si="1937">ROUND(SUM(V444:V448),2)</f>
        <v>#REF!</v>
      </c>
      <c r="W443" s="66" t="e">
        <f t="shared" ref="W443" si="1938">ROUND(SUM(W444:W448),2)</f>
        <v>#REF!</v>
      </c>
      <c r="X443" s="66" t="e">
        <f t="shared" ref="X443" si="1939">ROUND(SUM(X444:X448),2)</f>
        <v>#REF!</v>
      </c>
      <c r="Y443" s="67" t="e">
        <f>ROUND(SUM(Y444:Y448),2)</f>
        <v>#REF!</v>
      </c>
    </row>
    <row r="444" spans="1:25" ht="38.25" hidden="1" outlineLevel="1" x14ac:dyDescent="0.2">
      <c r="A444" s="69" t="s">
        <v>67</v>
      </c>
      <c r="B444" s="64" t="e">
        <f>B66</f>
        <v>#REF!</v>
      </c>
      <c r="C444" s="64" t="e">
        <f t="shared" ref="C444:Y444" si="1940">C66</f>
        <v>#REF!</v>
      </c>
      <c r="D444" s="64" t="e">
        <f t="shared" si="1940"/>
        <v>#REF!</v>
      </c>
      <c r="E444" s="64" t="e">
        <f t="shared" si="1940"/>
        <v>#REF!</v>
      </c>
      <c r="F444" s="64" t="e">
        <f t="shared" si="1940"/>
        <v>#REF!</v>
      </c>
      <c r="G444" s="64" t="e">
        <f t="shared" si="1940"/>
        <v>#REF!</v>
      </c>
      <c r="H444" s="64" t="e">
        <f t="shared" si="1940"/>
        <v>#REF!</v>
      </c>
      <c r="I444" s="64" t="e">
        <f t="shared" si="1940"/>
        <v>#REF!</v>
      </c>
      <c r="J444" s="64" t="e">
        <f t="shared" si="1940"/>
        <v>#REF!</v>
      </c>
      <c r="K444" s="64" t="e">
        <f t="shared" si="1940"/>
        <v>#REF!</v>
      </c>
      <c r="L444" s="64" t="e">
        <f t="shared" si="1940"/>
        <v>#REF!</v>
      </c>
      <c r="M444" s="64" t="e">
        <f t="shared" si="1940"/>
        <v>#REF!</v>
      </c>
      <c r="N444" s="64" t="e">
        <f t="shared" si="1940"/>
        <v>#REF!</v>
      </c>
      <c r="O444" s="64" t="e">
        <f t="shared" si="1940"/>
        <v>#REF!</v>
      </c>
      <c r="P444" s="64" t="e">
        <f t="shared" si="1940"/>
        <v>#REF!</v>
      </c>
      <c r="Q444" s="64" t="e">
        <f t="shared" si="1940"/>
        <v>#REF!</v>
      </c>
      <c r="R444" s="64" t="e">
        <f t="shared" si="1940"/>
        <v>#REF!</v>
      </c>
      <c r="S444" s="64" t="e">
        <f t="shared" si="1940"/>
        <v>#REF!</v>
      </c>
      <c r="T444" s="64" t="e">
        <f t="shared" si="1940"/>
        <v>#REF!</v>
      </c>
      <c r="U444" s="64" t="e">
        <f t="shared" si="1940"/>
        <v>#REF!</v>
      </c>
      <c r="V444" s="64" t="e">
        <f t="shared" si="1940"/>
        <v>#REF!</v>
      </c>
      <c r="W444" s="64" t="e">
        <f t="shared" si="1940"/>
        <v>#REF!</v>
      </c>
      <c r="X444" s="64" t="e">
        <f t="shared" si="1940"/>
        <v>#REF!</v>
      </c>
      <c r="Y444" s="65" t="e">
        <f t="shared" si="1940"/>
        <v>#REF!</v>
      </c>
    </row>
    <row r="445" spans="1:25" ht="38.25" hidden="1" outlineLevel="1" x14ac:dyDescent="0.2">
      <c r="A445" s="69" t="s">
        <v>39</v>
      </c>
      <c r="B445" s="27">
        <f>B439</f>
        <v>0</v>
      </c>
      <c r="C445" s="27">
        <f t="shared" ref="C445:Y445" si="1941">C439</f>
        <v>0</v>
      </c>
      <c r="D445" s="27">
        <f t="shared" si="1941"/>
        <v>0</v>
      </c>
      <c r="E445" s="27">
        <f t="shared" si="1941"/>
        <v>0</v>
      </c>
      <c r="F445" s="27">
        <f t="shared" si="1941"/>
        <v>0</v>
      </c>
      <c r="G445" s="27">
        <f t="shared" si="1941"/>
        <v>0</v>
      </c>
      <c r="H445" s="27">
        <f t="shared" si="1941"/>
        <v>0</v>
      </c>
      <c r="I445" s="27">
        <f t="shared" si="1941"/>
        <v>0</v>
      </c>
      <c r="J445" s="27">
        <f t="shared" si="1941"/>
        <v>0</v>
      </c>
      <c r="K445" s="27">
        <f t="shared" si="1941"/>
        <v>0</v>
      </c>
      <c r="L445" s="27">
        <f t="shared" si="1941"/>
        <v>0</v>
      </c>
      <c r="M445" s="27">
        <f t="shared" si="1941"/>
        <v>0</v>
      </c>
      <c r="N445" s="27">
        <f t="shared" si="1941"/>
        <v>0</v>
      </c>
      <c r="O445" s="27">
        <f t="shared" si="1941"/>
        <v>0</v>
      </c>
      <c r="P445" s="27">
        <f t="shared" si="1941"/>
        <v>0</v>
      </c>
      <c r="Q445" s="27">
        <f t="shared" si="1941"/>
        <v>0</v>
      </c>
      <c r="R445" s="27">
        <f t="shared" si="1941"/>
        <v>0</v>
      </c>
      <c r="S445" s="27">
        <f t="shared" si="1941"/>
        <v>0</v>
      </c>
      <c r="T445" s="27">
        <f t="shared" si="1941"/>
        <v>0</v>
      </c>
      <c r="U445" s="27">
        <f t="shared" si="1941"/>
        <v>0</v>
      </c>
      <c r="V445" s="27">
        <f t="shared" si="1941"/>
        <v>0</v>
      </c>
      <c r="W445" s="27">
        <f t="shared" si="1941"/>
        <v>0</v>
      </c>
      <c r="X445" s="27">
        <f t="shared" si="1941"/>
        <v>0</v>
      </c>
      <c r="Y445" s="28">
        <f t="shared" si="1941"/>
        <v>0</v>
      </c>
    </row>
    <row r="446" spans="1:25" hidden="1" outlineLevel="1" x14ac:dyDescent="0.2">
      <c r="A446" s="69" t="s">
        <v>2</v>
      </c>
      <c r="B446" s="27">
        <f t="shared" ref="B446:Y446" si="1942">B440</f>
        <v>2514.37</v>
      </c>
      <c r="C446" s="27">
        <f t="shared" si="1942"/>
        <v>2514.37</v>
      </c>
      <c r="D446" s="27">
        <f t="shared" si="1942"/>
        <v>2514.37</v>
      </c>
      <c r="E446" s="27">
        <f t="shared" si="1942"/>
        <v>2514.37</v>
      </c>
      <c r="F446" s="27">
        <f t="shared" si="1942"/>
        <v>2514.37</v>
      </c>
      <c r="G446" s="27">
        <f t="shared" si="1942"/>
        <v>2514.37</v>
      </c>
      <c r="H446" s="27">
        <f t="shared" si="1942"/>
        <v>2514.37</v>
      </c>
      <c r="I446" s="27">
        <f t="shared" si="1942"/>
        <v>2514.37</v>
      </c>
      <c r="J446" s="27">
        <f t="shared" si="1942"/>
        <v>2514.37</v>
      </c>
      <c r="K446" s="27">
        <f t="shared" si="1942"/>
        <v>2514.37</v>
      </c>
      <c r="L446" s="27">
        <f t="shared" si="1942"/>
        <v>2514.37</v>
      </c>
      <c r="M446" s="27">
        <f t="shared" si="1942"/>
        <v>2514.37</v>
      </c>
      <c r="N446" s="27">
        <f t="shared" si="1942"/>
        <v>2514.37</v>
      </c>
      <c r="O446" s="27">
        <f t="shared" si="1942"/>
        <v>2514.37</v>
      </c>
      <c r="P446" s="27">
        <f t="shared" si="1942"/>
        <v>2514.37</v>
      </c>
      <c r="Q446" s="27">
        <f t="shared" si="1942"/>
        <v>2514.37</v>
      </c>
      <c r="R446" s="27">
        <f t="shared" si="1942"/>
        <v>2514.37</v>
      </c>
      <c r="S446" s="27">
        <f t="shared" si="1942"/>
        <v>2514.37</v>
      </c>
      <c r="T446" s="27">
        <f t="shared" si="1942"/>
        <v>2514.37</v>
      </c>
      <c r="U446" s="27">
        <f t="shared" si="1942"/>
        <v>2514.37</v>
      </c>
      <c r="V446" s="27">
        <f t="shared" si="1942"/>
        <v>2514.37</v>
      </c>
      <c r="W446" s="27">
        <f t="shared" si="1942"/>
        <v>2514.37</v>
      </c>
      <c r="X446" s="27">
        <f t="shared" si="1942"/>
        <v>2514.37</v>
      </c>
      <c r="Y446" s="28">
        <f t="shared" si="1942"/>
        <v>2514.37</v>
      </c>
    </row>
    <row r="447" spans="1:25" hidden="1" outlineLevel="1" x14ac:dyDescent="0.2">
      <c r="A447" s="69" t="s">
        <v>3</v>
      </c>
      <c r="B447" s="27">
        <f t="shared" ref="B447:Y447" si="1943">B441</f>
        <v>77.12</v>
      </c>
      <c r="C447" s="27">
        <f t="shared" si="1943"/>
        <v>77.12</v>
      </c>
      <c r="D447" s="27">
        <f t="shared" si="1943"/>
        <v>77.12</v>
      </c>
      <c r="E447" s="27">
        <f t="shared" si="1943"/>
        <v>77.12</v>
      </c>
      <c r="F447" s="27">
        <f t="shared" si="1943"/>
        <v>77.12</v>
      </c>
      <c r="G447" s="27">
        <f t="shared" si="1943"/>
        <v>77.12</v>
      </c>
      <c r="H447" s="27">
        <f t="shared" si="1943"/>
        <v>77.12</v>
      </c>
      <c r="I447" s="27">
        <f t="shared" si="1943"/>
        <v>77.12</v>
      </c>
      <c r="J447" s="27">
        <f t="shared" si="1943"/>
        <v>77.12</v>
      </c>
      <c r="K447" s="27">
        <f t="shared" si="1943"/>
        <v>77.12</v>
      </c>
      <c r="L447" s="27">
        <f t="shared" si="1943"/>
        <v>77.12</v>
      </c>
      <c r="M447" s="27">
        <f t="shared" si="1943"/>
        <v>77.12</v>
      </c>
      <c r="N447" s="27">
        <f t="shared" si="1943"/>
        <v>77.12</v>
      </c>
      <c r="O447" s="27">
        <f t="shared" si="1943"/>
        <v>77.12</v>
      </c>
      <c r="P447" s="27">
        <f t="shared" si="1943"/>
        <v>77.12</v>
      </c>
      <c r="Q447" s="27">
        <f t="shared" si="1943"/>
        <v>77.12</v>
      </c>
      <c r="R447" s="27">
        <f t="shared" si="1943"/>
        <v>77.12</v>
      </c>
      <c r="S447" s="27">
        <f t="shared" si="1943"/>
        <v>77.12</v>
      </c>
      <c r="T447" s="27">
        <f t="shared" si="1943"/>
        <v>77.12</v>
      </c>
      <c r="U447" s="27">
        <f t="shared" si="1943"/>
        <v>77.12</v>
      </c>
      <c r="V447" s="27">
        <f t="shared" si="1943"/>
        <v>77.12</v>
      </c>
      <c r="W447" s="27">
        <f t="shared" si="1943"/>
        <v>77.12</v>
      </c>
      <c r="X447" s="27">
        <f t="shared" si="1943"/>
        <v>77.12</v>
      </c>
      <c r="Y447" s="28">
        <f t="shared" si="1943"/>
        <v>77.12</v>
      </c>
    </row>
    <row r="448" spans="1:25" ht="15" hidden="1" outlineLevel="1" thickBot="1" x14ac:dyDescent="0.25">
      <c r="A448" s="70" t="s">
        <v>64</v>
      </c>
      <c r="B448" s="71" t="e">
        <f t="shared" ref="B448:Y448" si="1944">B442</f>
        <v>#REF!</v>
      </c>
      <c r="C448" s="71" t="e">
        <f t="shared" si="1944"/>
        <v>#REF!</v>
      </c>
      <c r="D448" s="71" t="e">
        <f t="shared" si="1944"/>
        <v>#REF!</v>
      </c>
      <c r="E448" s="71" t="e">
        <f t="shared" si="1944"/>
        <v>#REF!</v>
      </c>
      <c r="F448" s="71" t="e">
        <f t="shared" si="1944"/>
        <v>#REF!</v>
      </c>
      <c r="G448" s="71" t="e">
        <f t="shared" si="1944"/>
        <v>#REF!</v>
      </c>
      <c r="H448" s="71" t="e">
        <f t="shared" si="1944"/>
        <v>#REF!</v>
      </c>
      <c r="I448" s="71" t="e">
        <f t="shared" si="1944"/>
        <v>#REF!</v>
      </c>
      <c r="J448" s="71" t="e">
        <f t="shared" si="1944"/>
        <v>#REF!</v>
      </c>
      <c r="K448" s="71" t="e">
        <f t="shared" si="1944"/>
        <v>#REF!</v>
      </c>
      <c r="L448" s="71" t="e">
        <f t="shared" si="1944"/>
        <v>#REF!</v>
      </c>
      <c r="M448" s="71" t="e">
        <f t="shared" si="1944"/>
        <v>#REF!</v>
      </c>
      <c r="N448" s="71" t="e">
        <f t="shared" si="1944"/>
        <v>#REF!</v>
      </c>
      <c r="O448" s="71" t="e">
        <f t="shared" si="1944"/>
        <v>#REF!</v>
      </c>
      <c r="P448" s="71" t="e">
        <f t="shared" si="1944"/>
        <v>#REF!</v>
      </c>
      <c r="Q448" s="71" t="e">
        <f t="shared" si="1944"/>
        <v>#REF!</v>
      </c>
      <c r="R448" s="71" t="e">
        <f t="shared" si="1944"/>
        <v>#REF!</v>
      </c>
      <c r="S448" s="71" t="e">
        <f t="shared" si="1944"/>
        <v>#REF!</v>
      </c>
      <c r="T448" s="71" t="e">
        <f t="shared" si="1944"/>
        <v>#REF!</v>
      </c>
      <c r="U448" s="71" t="e">
        <f t="shared" si="1944"/>
        <v>#REF!</v>
      </c>
      <c r="V448" s="71" t="e">
        <f t="shared" si="1944"/>
        <v>#REF!</v>
      </c>
      <c r="W448" s="71" t="e">
        <f t="shared" si="1944"/>
        <v>#REF!</v>
      </c>
      <c r="X448" s="71" t="e">
        <f t="shared" si="1944"/>
        <v>#REF!</v>
      </c>
      <c r="Y448" s="72" t="e">
        <f t="shared" si="1944"/>
        <v>#REF!</v>
      </c>
    </row>
    <row r="449" spans="1:25" ht="15" collapsed="1" thickBot="1" x14ac:dyDescent="0.25">
      <c r="A449" s="68">
        <v>11</v>
      </c>
      <c r="B449" s="66" t="e">
        <f>ROUND(SUM(B450:B454),2)</f>
        <v>#REF!</v>
      </c>
      <c r="C449" s="66" t="e">
        <f t="shared" ref="C449" si="1945">ROUND(SUM(C450:C454),2)</f>
        <v>#REF!</v>
      </c>
      <c r="D449" s="66" t="e">
        <f t="shared" ref="D449" si="1946">ROUND(SUM(D450:D454),2)</f>
        <v>#REF!</v>
      </c>
      <c r="E449" s="66" t="e">
        <f t="shared" ref="E449" si="1947">ROUND(SUM(E450:E454),2)</f>
        <v>#REF!</v>
      </c>
      <c r="F449" s="66" t="e">
        <f t="shared" ref="F449" si="1948">ROUND(SUM(F450:F454),2)</f>
        <v>#REF!</v>
      </c>
      <c r="G449" s="66" t="e">
        <f t="shared" ref="G449" si="1949">ROUND(SUM(G450:G454),2)</f>
        <v>#REF!</v>
      </c>
      <c r="H449" s="66" t="e">
        <f t="shared" ref="H449" si="1950">ROUND(SUM(H450:H454),2)</f>
        <v>#REF!</v>
      </c>
      <c r="I449" s="66" t="e">
        <f t="shared" ref="I449" si="1951">ROUND(SUM(I450:I454),2)</f>
        <v>#REF!</v>
      </c>
      <c r="J449" s="66" t="e">
        <f t="shared" ref="J449" si="1952">ROUND(SUM(J450:J454),2)</f>
        <v>#REF!</v>
      </c>
      <c r="K449" s="66" t="e">
        <f t="shared" ref="K449" si="1953">ROUND(SUM(K450:K454),2)</f>
        <v>#REF!</v>
      </c>
      <c r="L449" s="66" t="e">
        <f t="shared" ref="L449" si="1954">ROUND(SUM(L450:L454),2)</f>
        <v>#REF!</v>
      </c>
      <c r="M449" s="66" t="e">
        <f t="shared" ref="M449" si="1955">ROUND(SUM(M450:M454),2)</f>
        <v>#REF!</v>
      </c>
      <c r="N449" s="66" t="e">
        <f t="shared" ref="N449" si="1956">ROUND(SUM(N450:N454),2)</f>
        <v>#REF!</v>
      </c>
      <c r="O449" s="66" t="e">
        <f t="shared" ref="O449" si="1957">ROUND(SUM(O450:O454),2)</f>
        <v>#REF!</v>
      </c>
      <c r="P449" s="66" t="e">
        <f t="shared" ref="P449" si="1958">ROUND(SUM(P450:P454),2)</f>
        <v>#REF!</v>
      </c>
      <c r="Q449" s="66" t="e">
        <f t="shared" ref="Q449" si="1959">ROUND(SUM(Q450:Q454),2)</f>
        <v>#REF!</v>
      </c>
      <c r="R449" s="66" t="e">
        <f t="shared" ref="R449" si="1960">ROUND(SUM(R450:R454),2)</f>
        <v>#REF!</v>
      </c>
      <c r="S449" s="66" t="e">
        <f t="shared" ref="S449" si="1961">ROUND(SUM(S450:S454),2)</f>
        <v>#REF!</v>
      </c>
      <c r="T449" s="66" t="e">
        <f t="shared" ref="T449" si="1962">ROUND(SUM(T450:T454),2)</f>
        <v>#REF!</v>
      </c>
      <c r="U449" s="66" t="e">
        <f t="shared" ref="U449" si="1963">ROUND(SUM(U450:U454),2)</f>
        <v>#REF!</v>
      </c>
      <c r="V449" s="66" t="e">
        <f t="shared" ref="V449" si="1964">ROUND(SUM(V450:V454),2)</f>
        <v>#REF!</v>
      </c>
      <c r="W449" s="66" t="e">
        <f t="shared" ref="W449" si="1965">ROUND(SUM(W450:W454),2)</f>
        <v>#REF!</v>
      </c>
      <c r="X449" s="66" t="e">
        <f t="shared" ref="X449" si="1966">ROUND(SUM(X450:X454),2)</f>
        <v>#REF!</v>
      </c>
      <c r="Y449" s="67" t="e">
        <f>ROUND(SUM(Y450:Y454),2)</f>
        <v>#REF!</v>
      </c>
    </row>
    <row r="450" spans="1:25" ht="38.25" hidden="1" outlineLevel="1" x14ac:dyDescent="0.2">
      <c r="A450" s="69" t="s">
        <v>67</v>
      </c>
      <c r="B450" s="64" t="e">
        <f>B72</f>
        <v>#REF!</v>
      </c>
      <c r="C450" s="64" t="e">
        <f t="shared" ref="C450:Y450" si="1967">C72</f>
        <v>#REF!</v>
      </c>
      <c r="D450" s="64" t="e">
        <f t="shared" si="1967"/>
        <v>#REF!</v>
      </c>
      <c r="E450" s="64" t="e">
        <f t="shared" si="1967"/>
        <v>#REF!</v>
      </c>
      <c r="F450" s="64" t="e">
        <f t="shared" si="1967"/>
        <v>#REF!</v>
      </c>
      <c r="G450" s="64" t="e">
        <f t="shared" si="1967"/>
        <v>#REF!</v>
      </c>
      <c r="H450" s="64" t="e">
        <f t="shared" si="1967"/>
        <v>#REF!</v>
      </c>
      <c r="I450" s="64" t="e">
        <f t="shared" si="1967"/>
        <v>#REF!</v>
      </c>
      <c r="J450" s="64" t="e">
        <f t="shared" si="1967"/>
        <v>#REF!</v>
      </c>
      <c r="K450" s="64" t="e">
        <f t="shared" si="1967"/>
        <v>#REF!</v>
      </c>
      <c r="L450" s="64" t="e">
        <f t="shared" si="1967"/>
        <v>#REF!</v>
      </c>
      <c r="M450" s="64" t="e">
        <f t="shared" si="1967"/>
        <v>#REF!</v>
      </c>
      <c r="N450" s="64" t="e">
        <f t="shared" si="1967"/>
        <v>#REF!</v>
      </c>
      <c r="O450" s="64" t="e">
        <f t="shared" si="1967"/>
        <v>#REF!</v>
      </c>
      <c r="P450" s="64" t="e">
        <f t="shared" si="1967"/>
        <v>#REF!</v>
      </c>
      <c r="Q450" s="64" t="e">
        <f t="shared" si="1967"/>
        <v>#REF!</v>
      </c>
      <c r="R450" s="64" t="e">
        <f t="shared" si="1967"/>
        <v>#REF!</v>
      </c>
      <c r="S450" s="64" t="e">
        <f t="shared" si="1967"/>
        <v>#REF!</v>
      </c>
      <c r="T450" s="64" t="e">
        <f t="shared" si="1967"/>
        <v>#REF!</v>
      </c>
      <c r="U450" s="64" t="e">
        <f t="shared" si="1967"/>
        <v>#REF!</v>
      </c>
      <c r="V450" s="64" t="e">
        <f t="shared" si="1967"/>
        <v>#REF!</v>
      </c>
      <c r="W450" s="64" t="e">
        <f t="shared" si="1967"/>
        <v>#REF!</v>
      </c>
      <c r="X450" s="64" t="e">
        <f t="shared" si="1967"/>
        <v>#REF!</v>
      </c>
      <c r="Y450" s="65" t="e">
        <f t="shared" si="1967"/>
        <v>#REF!</v>
      </c>
    </row>
    <row r="451" spans="1:25" ht="38.25" hidden="1" outlineLevel="1" x14ac:dyDescent="0.2">
      <c r="A451" s="69" t="s">
        <v>39</v>
      </c>
      <c r="B451" s="27">
        <f>B445</f>
        <v>0</v>
      </c>
      <c r="C451" s="27">
        <f t="shared" ref="C451:Y451" si="1968">C445</f>
        <v>0</v>
      </c>
      <c r="D451" s="27">
        <f t="shared" si="1968"/>
        <v>0</v>
      </c>
      <c r="E451" s="27">
        <f t="shared" si="1968"/>
        <v>0</v>
      </c>
      <c r="F451" s="27">
        <f t="shared" si="1968"/>
        <v>0</v>
      </c>
      <c r="G451" s="27">
        <f t="shared" si="1968"/>
        <v>0</v>
      </c>
      <c r="H451" s="27">
        <f t="shared" si="1968"/>
        <v>0</v>
      </c>
      <c r="I451" s="27">
        <f t="shared" si="1968"/>
        <v>0</v>
      </c>
      <c r="J451" s="27">
        <f t="shared" si="1968"/>
        <v>0</v>
      </c>
      <c r="K451" s="27">
        <f t="shared" si="1968"/>
        <v>0</v>
      </c>
      <c r="L451" s="27">
        <f t="shared" si="1968"/>
        <v>0</v>
      </c>
      <c r="M451" s="27">
        <f t="shared" si="1968"/>
        <v>0</v>
      </c>
      <c r="N451" s="27">
        <f t="shared" si="1968"/>
        <v>0</v>
      </c>
      <c r="O451" s="27">
        <f t="shared" si="1968"/>
        <v>0</v>
      </c>
      <c r="P451" s="27">
        <f t="shared" si="1968"/>
        <v>0</v>
      </c>
      <c r="Q451" s="27">
        <f t="shared" si="1968"/>
        <v>0</v>
      </c>
      <c r="R451" s="27">
        <f t="shared" si="1968"/>
        <v>0</v>
      </c>
      <c r="S451" s="27">
        <f t="shared" si="1968"/>
        <v>0</v>
      </c>
      <c r="T451" s="27">
        <f t="shared" si="1968"/>
        <v>0</v>
      </c>
      <c r="U451" s="27">
        <f t="shared" si="1968"/>
        <v>0</v>
      </c>
      <c r="V451" s="27">
        <f t="shared" si="1968"/>
        <v>0</v>
      </c>
      <c r="W451" s="27">
        <f t="shared" si="1968"/>
        <v>0</v>
      </c>
      <c r="X451" s="27">
        <f t="shared" si="1968"/>
        <v>0</v>
      </c>
      <c r="Y451" s="28">
        <f t="shared" si="1968"/>
        <v>0</v>
      </c>
    </row>
    <row r="452" spans="1:25" hidden="1" outlineLevel="1" x14ac:dyDescent="0.2">
      <c r="A452" s="69" t="s">
        <v>2</v>
      </c>
      <c r="B452" s="27">
        <f t="shared" ref="B452:Y452" si="1969">B446</f>
        <v>2514.37</v>
      </c>
      <c r="C452" s="27">
        <f t="shared" si="1969"/>
        <v>2514.37</v>
      </c>
      <c r="D452" s="27">
        <f t="shared" si="1969"/>
        <v>2514.37</v>
      </c>
      <c r="E452" s="27">
        <f t="shared" si="1969"/>
        <v>2514.37</v>
      </c>
      <c r="F452" s="27">
        <f t="shared" si="1969"/>
        <v>2514.37</v>
      </c>
      <c r="G452" s="27">
        <f t="shared" si="1969"/>
        <v>2514.37</v>
      </c>
      <c r="H452" s="27">
        <f t="shared" si="1969"/>
        <v>2514.37</v>
      </c>
      <c r="I452" s="27">
        <f t="shared" si="1969"/>
        <v>2514.37</v>
      </c>
      <c r="J452" s="27">
        <f t="shared" si="1969"/>
        <v>2514.37</v>
      </c>
      <c r="K452" s="27">
        <f t="shared" si="1969"/>
        <v>2514.37</v>
      </c>
      <c r="L452" s="27">
        <f t="shared" si="1969"/>
        <v>2514.37</v>
      </c>
      <c r="M452" s="27">
        <f t="shared" si="1969"/>
        <v>2514.37</v>
      </c>
      <c r="N452" s="27">
        <f t="shared" si="1969"/>
        <v>2514.37</v>
      </c>
      <c r="O452" s="27">
        <f t="shared" si="1969"/>
        <v>2514.37</v>
      </c>
      <c r="P452" s="27">
        <f t="shared" si="1969"/>
        <v>2514.37</v>
      </c>
      <c r="Q452" s="27">
        <f t="shared" si="1969"/>
        <v>2514.37</v>
      </c>
      <c r="R452" s="27">
        <f t="shared" si="1969"/>
        <v>2514.37</v>
      </c>
      <c r="S452" s="27">
        <f t="shared" si="1969"/>
        <v>2514.37</v>
      </c>
      <c r="T452" s="27">
        <f t="shared" si="1969"/>
        <v>2514.37</v>
      </c>
      <c r="U452" s="27">
        <f t="shared" si="1969"/>
        <v>2514.37</v>
      </c>
      <c r="V452" s="27">
        <f t="shared" si="1969"/>
        <v>2514.37</v>
      </c>
      <c r="W452" s="27">
        <f t="shared" si="1969"/>
        <v>2514.37</v>
      </c>
      <c r="X452" s="27">
        <f t="shared" si="1969"/>
        <v>2514.37</v>
      </c>
      <c r="Y452" s="28">
        <f t="shared" si="1969"/>
        <v>2514.37</v>
      </c>
    </row>
    <row r="453" spans="1:25" hidden="1" outlineLevel="1" x14ac:dyDescent="0.2">
      <c r="A453" s="69" t="s">
        <v>3</v>
      </c>
      <c r="B453" s="27">
        <f t="shared" ref="B453:Y453" si="1970">B447</f>
        <v>77.12</v>
      </c>
      <c r="C453" s="27">
        <f t="shared" si="1970"/>
        <v>77.12</v>
      </c>
      <c r="D453" s="27">
        <f t="shared" si="1970"/>
        <v>77.12</v>
      </c>
      <c r="E453" s="27">
        <f t="shared" si="1970"/>
        <v>77.12</v>
      </c>
      <c r="F453" s="27">
        <f t="shared" si="1970"/>
        <v>77.12</v>
      </c>
      <c r="G453" s="27">
        <f t="shared" si="1970"/>
        <v>77.12</v>
      </c>
      <c r="H453" s="27">
        <f t="shared" si="1970"/>
        <v>77.12</v>
      </c>
      <c r="I453" s="27">
        <f t="shared" si="1970"/>
        <v>77.12</v>
      </c>
      <c r="J453" s="27">
        <f t="shared" si="1970"/>
        <v>77.12</v>
      </c>
      <c r="K453" s="27">
        <f t="shared" si="1970"/>
        <v>77.12</v>
      </c>
      <c r="L453" s="27">
        <f t="shared" si="1970"/>
        <v>77.12</v>
      </c>
      <c r="M453" s="27">
        <f t="shared" si="1970"/>
        <v>77.12</v>
      </c>
      <c r="N453" s="27">
        <f t="shared" si="1970"/>
        <v>77.12</v>
      </c>
      <c r="O453" s="27">
        <f t="shared" si="1970"/>
        <v>77.12</v>
      </c>
      <c r="P453" s="27">
        <f t="shared" si="1970"/>
        <v>77.12</v>
      </c>
      <c r="Q453" s="27">
        <f t="shared" si="1970"/>
        <v>77.12</v>
      </c>
      <c r="R453" s="27">
        <f t="shared" si="1970"/>
        <v>77.12</v>
      </c>
      <c r="S453" s="27">
        <f t="shared" si="1970"/>
        <v>77.12</v>
      </c>
      <c r="T453" s="27">
        <f t="shared" si="1970"/>
        <v>77.12</v>
      </c>
      <c r="U453" s="27">
        <f t="shared" si="1970"/>
        <v>77.12</v>
      </c>
      <c r="V453" s="27">
        <f t="shared" si="1970"/>
        <v>77.12</v>
      </c>
      <c r="W453" s="27">
        <f t="shared" si="1970"/>
        <v>77.12</v>
      </c>
      <c r="X453" s="27">
        <f t="shared" si="1970"/>
        <v>77.12</v>
      </c>
      <c r="Y453" s="28">
        <f t="shared" si="1970"/>
        <v>77.12</v>
      </c>
    </row>
    <row r="454" spans="1:25" ht="15" hidden="1" outlineLevel="1" thickBot="1" x14ac:dyDescent="0.25">
      <c r="A454" s="70" t="s">
        <v>64</v>
      </c>
      <c r="B454" s="71" t="e">
        <f t="shared" ref="B454:Y454" si="1971">B448</f>
        <v>#REF!</v>
      </c>
      <c r="C454" s="71" t="e">
        <f t="shared" si="1971"/>
        <v>#REF!</v>
      </c>
      <c r="D454" s="71" t="e">
        <f t="shared" si="1971"/>
        <v>#REF!</v>
      </c>
      <c r="E454" s="71" t="e">
        <f t="shared" si="1971"/>
        <v>#REF!</v>
      </c>
      <c r="F454" s="71" t="e">
        <f t="shared" si="1971"/>
        <v>#REF!</v>
      </c>
      <c r="G454" s="71" t="e">
        <f t="shared" si="1971"/>
        <v>#REF!</v>
      </c>
      <c r="H454" s="71" t="e">
        <f t="shared" si="1971"/>
        <v>#REF!</v>
      </c>
      <c r="I454" s="71" t="e">
        <f t="shared" si="1971"/>
        <v>#REF!</v>
      </c>
      <c r="J454" s="71" t="e">
        <f t="shared" si="1971"/>
        <v>#REF!</v>
      </c>
      <c r="K454" s="71" t="e">
        <f t="shared" si="1971"/>
        <v>#REF!</v>
      </c>
      <c r="L454" s="71" t="e">
        <f t="shared" si="1971"/>
        <v>#REF!</v>
      </c>
      <c r="M454" s="71" t="e">
        <f t="shared" si="1971"/>
        <v>#REF!</v>
      </c>
      <c r="N454" s="71" t="e">
        <f t="shared" si="1971"/>
        <v>#REF!</v>
      </c>
      <c r="O454" s="71" t="e">
        <f t="shared" si="1971"/>
        <v>#REF!</v>
      </c>
      <c r="P454" s="71" t="e">
        <f t="shared" si="1971"/>
        <v>#REF!</v>
      </c>
      <c r="Q454" s="71" t="e">
        <f t="shared" si="1971"/>
        <v>#REF!</v>
      </c>
      <c r="R454" s="71" t="e">
        <f t="shared" si="1971"/>
        <v>#REF!</v>
      </c>
      <c r="S454" s="71" t="e">
        <f t="shared" si="1971"/>
        <v>#REF!</v>
      </c>
      <c r="T454" s="71" t="e">
        <f t="shared" si="1971"/>
        <v>#REF!</v>
      </c>
      <c r="U454" s="71" t="e">
        <f t="shared" si="1971"/>
        <v>#REF!</v>
      </c>
      <c r="V454" s="71" t="e">
        <f t="shared" si="1971"/>
        <v>#REF!</v>
      </c>
      <c r="W454" s="71" t="e">
        <f t="shared" si="1971"/>
        <v>#REF!</v>
      </c>
      <c r="X454" s="71" t="e">
        <f t="shared" si="1971"/>
        <v>#REF!</v>
      </c>
      <c r="Y454" s="72" t="e">
        <f t="shared" si="1971"/>
        <v>#REF!</v>
      </c>
    </row>
    <row r="455" spans="1:25" ht="15" collapsed="1" thickBot="1" x14ac:dyDescent="0.25">
      <c r="A455" s="68">
        <v>12</v>
      </c>
      <c r="B455" s="66" t="e">
        <f>ROUND(SUM(B456:B460),2)</f>
        <v>#REF!</v>
      </c>
      <c r="C455" s="66" t="e">
        <f t="shared" ref="C455" si="1972">ROUND(SUM(C456:C460),2)</f>
        <v>#REF!</v>
      </c>
      <c r="D455" s="66" t="e">
        <f t="shared" ref="D455" si="1973">ROUND(SUM(D456:D460),2)</f>
        <v>#REF!</v>
      </c>
      <c r="E455" s="66" t="e">
        <f t="shared" ref="E455" si="1974">ROUND(SUM(E456:E460),2)</f>
        <v>#REF!</v>
      </c>
      <c r="F455" s="66" t="e">
        <f t="shared" ref="F455" si="1975">ROUND(SUM(F456:F460),2)</f>
        <v>#REF!</v>
      </c>
      <c r="G455" s="66" t="e">
        <f t="shared" ref="G455" si="1976">ROUND(SUM(G456:G460),2)</f>
        <v>#REF!</v>
      </c>
      <c r="H455" s="66" t="e">
        <f t="shared" ref="H455" si="1977">ROUND(SUM(H456:H460),2)</f>
        <v>#REF!</v>
      </c>
      <c r="I455" s="66" t="e">
        <f t="shared" ref="I455" si="1978">ROUND(SUM(I456:I460),2)</f>
        <v>#REF!</v>
      </c>
      <c r="J455" s="66" t="e">
        <f t="shared" ref="J455" si="1979">ROUND(SUM(J456:J460),2)</f>
        <v>#REF!</v>
      </c>
      <c r="K455" s="66" t="e">
        <f t="shared" ref="K455" si="1980">ROUND(SUM(K456:K460),2)</f>
        <v>#REF!</v>
      </c>
      <c r="L455" s="66" t="e">
        <f t="shared" ref="L455" si="1981">ROUND(SUM(L456:L460),2)</f>
        <v>#REF!</v>
      </c>
      <c r="M455" s="66" t="e">
        <f t="shared" ref="M455" si="1982">ROUND(SUM(M456:M460),2)</f>
        <v>#REF!</v>
      </c>
      <c r="N455" s="66" t="e">
        <f t="shared" ref="N455" si="1983">ROUND(SUM(N456:N460),2)</f>
        <v>#REF!</v>
      </c>
      <c r="O455" s="66" t="e">
        <f t="shared" ref="O455" si="1984">ROUND(SUM(O456:O460),2)</f>
        <v>#REF!</v>
      </c>
      <c r="P455" s="66" t="e">
        <f t="shared" ref="P455" si="1985">ROUND(SUM(P456:P460),2)</f>
        <v>#REF!</v>
      </c>
      <c r="Q455" s="66" t="e">
        <f t="shared" ref="Q455" si="1986">ROUND(SUM(Q456:Q460),2)</f>
        <v>#REF!</v>
      </c>
      <c r="R455" s="66" t="e">
        <f t="shared" ref="R455" si="1987">ROUND(SUM(R456:R460),2)</f>
        <v>#REF!</v>
      </c>
      <c r="S455" s="66" t="e">
        <f t="shared" ref="S455" si="1988">ROUND(SUM(S456:S460),2)</f>
        <v>#REF!</v>
      </c>
      <c r="T455" s="66" t="e">
        <f t="shared" ref="T455" si="1989">ROUND(SUM(T456:T460),2)</f>
        <v>#REF!</v>
      </c>
      <c r="U455" s="66" t="e">
        <f t="shared" ref="U455" si="1990">ROUND(SUM(U456:U460),2)</f>
        <v>#REF!</v>
      </c>
      <c r="V455" s="66" t="e">
        <f t="shared" ref="V455" si="1991">ROUND(SUM(V456:V460),2)</f>
        <v>#REF!</v>
      </c>
      <c r="W455" s="66" t="e">
        <f t="shared" ref="W455" si="1992">ROUND(SUM(W456:W460),2)</f>
        <v>#REF!</v>
      </c>
      <c r="X455" s="66" t="e">
        <f t="shared" ref="X455" si="1993">ROUND(SUM(X456:X460),2)</f>
        <v>#REF!</v>
      </c>
      <c r="Y455" s="67" t="e">
        <f>ROUND(SUM(Y456:Y460),2)</f>
        <v>#REF!</v>
      </c>
    </row>
    <row r="456" spans="1:25" ht="38.25" hidden="1" outlineLevel="1" x14ac:dyDescent="0.2">
      <c r="A456" s="69" t="s">
        <v>67</v>
      </c>
      <c r="B456" s="64" t="e">
        <f>B78</f>
        <v>#REF!</v>
      </c>
      <c r="C456" s="64" t="e">
        <f t="shared" ref="C456:Y456" si="1994">C78</f>
        <v>#REF!</v>
      </c>
      <c r="D456" s="64" t="e">
        <f t="shared" si="1994"/>
        <v>#REF!</v>
      </c>
      <c r="E456" s="64" t="e">
        <f t="shared" si="1994"/>
        <v>#REF!</v>
      </c>
      <c r="F456" s="64" t="e">
        <f t="shared" si="1994"/>
        <v>#REF!</v>
      </c>
      <c r="G456" s="64" t="e">
        <f t="shared" si="1994"/>
        <v>#REF!</v>
      </c>
      <c r="H456" s="64" t="e">
        <f t="shared" si="1994"/>
        <v>#REF!</v>
      </c>
      <c r="I456" s="64" t="e">
        <f t="shared" si="1994"/>
        <v>#REF!</v>
      </c>
      <c r="J456" s="64" t="e">
        <f t="shared" si="1994"/>
        <v>#REF!</v>
      </c>
      <c r="K456" s="64" t="e">
        <f t="shared" si="1994"/>
        <v>#REF!</v>
      </c>
      <c r="L456" s="64" t="e">
        <f t="shared" si="1994"/>
        <v>#REF!</v>
      </c>
      <c r="M456" s="64" t="e">
        <f t="shared" si="1994"/>
        <v>#REF!</v>
      </c>
      <c r="N456" s="64" t="e">
        <f t="shared" si="1994"/>
        <v>#REF!</v>
      </c>
      <c r="O456" s="64" t="e">
        <f t="shared" si="1994"/>
        <v>#REF!</v>
      </c>
      <c r="P456" s="64" t="e">
        <f t="shared" si="1994"/>
        <v>#REF!</v>
      </c>
      <c r="Q456" s="64" t="e">
        <f t="shared" si="1994"/>
        <v>#REF!</v>
      </c>
      <c r="R456" s="64" t="e">
        <f t="shared" si="1994"/>
        <v>#REF!</v>
      </c>
      <c r="S456" s="64" t="e">
        <f t="shared" si="1994"/>
        <v>#REF!</v>
      </c>
      <c r="T456" s="64" t="e">
        <f t="shared" si="1994"/>
        <v>#REF!</v>
      </c>
      <c r="U456" s="64" t="e">
        <f t="shared" si="1994"/>
        <v>#REF!</v>
      </c>
      <c r="V456" s="64" t="e">
        <f t="shared" si="1994"/>
        <v>#REF!</v>
      </c>
      <c r="W456" s="64" t="e">
        <f t="shared" si="1994"/>
        <v>#REF!</v>
      </c>
      <c r="X456" s="64" t="e">
        <f t="shared" si="1994"/>
        <v>#REF!</v>
      </c>
      <c r="Y456" s="65" t="e">
        <f t="shared" si="1994"/>
        <v>#REF!</v>
      </c>
    </row>
    <row r="457" spans="1:25" ht="38.25" hidden="1" outlineLevel="1" x14ac:dyDescent="0.2">
      <c r="A457" s="69" t="s">
        <v>39</v>
      </c>
      <c r="B457" s="27">
        <f>B451</f>
        <v>0</v>
      </c>
      <c r="C457" s="27">
        <f t="shared" ref="C457:Y457" si="1995">C451</f>
        <v>0</v>
      </c>
      <c r="D457" s="27">
        <f t="shared" si="1995"/>
        <v>0</v>
      </c>
      <c r="E457" s="27">
        <f t="shared" si="1995"/>
        <v>0</v>
      </c>
      <c r="F457" s="27">
        <f t="shared" si="1995"/>
        <v>0</v>
      </c>
      <c r="G457" s="27">
        <f t="shared" si="1995"/>
        <v>0</v>
      </c>
      <c r="H457" s="27">
        <f t="shared" si="1995"/>
        <v>0</v>
      </c>
      <c r="I457" s="27">
        <f t="shared" si="1995"/>
        <v>0</v>
      </c>
      <c r="J457" s="27">
        <f t="shared" si="1995"/>
        <v>0</v>
      </c>
      <c r="K457" s="27">
        <f t="shared" si="1995"/>
        <v>0</v>
      </c>
      <c r="L457" s="27">
        <f t="shared" si="1995"/>
        <v>0</v>
      </c>
      <c r="M457" s="27">
        <f t="shared" si="1995"/>
        <v>0</v>
      </c>
      <c r="N457" s="27">
        <f t="shared" si="1995"/>
        <v>0</v>
      </c>
      <c r="O457" s="27">
        <f t="shared" si="1995"/>
        <v>0</v>
      </c>
      <c r="P457" s="27">
        <f t="shared" si="1995"/>
        <v>0</v>
      </c>
      <c r="Q457" s="27">
        <f t="shared" si="1995"/>
        <v>0</v>
      </c>
      <c r="R457" s="27">
        <f t="shared" si="1995"/>
        <v>0</v>
      </c>
      <c r="S457" s="27">
        <f t="shared" si="1995"/>
        <v>0</v>
      </c>
      <c r="T457" s="27">
        <f t="shared" si="1995"/>
        <v>0</v>
      </c>
      <c r="U457" s="27">
        <f t="shared" si="1995"/>
        <v>0</v>
      </c>
      <c r="V457" s="27">
        <f t="shared" si="1995"/>
        <v>0</v>
      </c>
      <c r="W457" s="27">
        <f t="shared" si="1995"/>
        <v>0</v>
      </c>
      <c r="X457" s="27">
        <f t="shared" si="1995"/>
        <v>0</v>
      </c>
      <c r="Y457" s="28">
        <f t="shared" si="1995"/>
        <v>0</v>
      </c>
    </row>
    <row r="458" spans="1:25" hidden="1" outlineLevel="1" x14ac:dyDescent="0.2">
      <c r="A458" s="69" t="s">
        <v>2</v>
      </c>
      <c r="B458" s="27">
        <f t="shared" ref="B458:Y458" si="1996">B452</f>
        <v>2514.37</v>
      </c>
      <c r="C458" s="27">
        <f t="shared" si="1996"/>
        <v>2514.37</v>
      </c>
      <c r="D458" s="27">
        <f t="shared" si="1996"/>
        <v>2514.37</v>
      </c>
      <c r="E458" s="27">
        <f t="shared" si="1996"/>
        <v>2514.37</v>
      </c>
      <c r="F458" s="27">
        <f t="shared" si="1996"/>
        <v>2514.37</v>
      </c>
      <c r="G458" s="27">
        <f t="shared" si="1996"/>
        <v>2514.37</v>
      </c>
      <c r="H458" s="27">
        <f t="shared" si="1996"/>
        <v>2514.37</v>
      </c>
      <c r="I458" s="27">
        <f t="shared" si="1996"/>
        <v>2514.37</v>
      </c>
      <c r="J458" s="27">
        <f t="shared" si="1996"/>
        <v>2514.37</v>
      </c>
      <c r="K458" s="27">
        <f t="shared" si="1996"/>
        <v>2514.37</v>
      </c>
      <c r="L458" s="27">
        <f t="shared" si="1996"/>
        <v>2514.37</v>
      </c>
      <c r="M458" s="27">
        <f t="shared" si="1996"/>
        <v>2514.37</v>
      </c>
      <c r="N458" s="27">
        <f t="shared" si="1996"/>
        <v>2514.37</v>
      </c>
      <c r="O458" s="27">
        <f t="shared" si="1996"/>
        <v>2514.37</v>
      </c>
      <c r="P458" s="27">
        <f t="shared" si="1996"/>
        <v>2514.37</v>
      </c>
      <c r="Q458" s="27">
        <f t="shared" si="1996"/>
        <v>2514.37</v>
      </c>
      <c r="R458" s="27">
        <f t="shared" si="1996"/>
        <v>2514.37</v>
      </c>
      <c r="S458" s="27">
        <f t="shared" si="1996"/>
        <v>2514.37</v>
      </c>
      <c r="T458" s="27">
        <f t="shared" si="1996"/>
        <v>2514.37</v>
      </c>
      <c r="U458" s="27">
        <f t="shared" si="1996"/>
        <v>2514.37</v>
      </c>
      <c r="V458" s="27">
        <f t="shared" si="1996"/>
        <v>2514.37</v>
      </c>
      <c r="W458" s="27">
        <f t="shared" si="1996"/>
        <v>2514.37</v>
      </c>
      <c r="X458" s="27">
        <f t="shared" si="1996"/>
        <v>2514.37</v>
      </c>
      <c r="Y458" s="28">
        <f t="shared" si="1996"/>
        <v>2514.37</v>
      </c>
    </row>
    <row r="459" spans="1:25" hidden="1" outlineLevel="1" x14ac:dyDescent="0.2">
      <c r="A459" s="69" t="s">
        <v>3</v>
      </c>
      <c r="B459" s="27">
        <f t="shared" ref="B459:Y459" si="1997">B453</f>
        <v>77.12</v>
      </c>
      <c r="C459" s="27">
        <f t="shared" si="1997"/>
        <v>77.12</v>
      </c>
      <c r="D459" s="27">
        <f t="shared" si="1997"/>
        <v>77.12</v>
      </c>
      <c r="E459" s="27">
        <f t="shared" si="1997"/>
        <v>77.12</v>
      </c>
      <c r="F459" s="27">
        <f t="shared" si="1997"/>
        <v>77.12</v>
      </c>
      <c r="G459" s="27">
        <f t="shared" si="1997"/>
        <v>77.12</v>
      </c>
      <c r="H459" s="27">
        <f t="shared" si="1997"/>
        <v>77.12</v>
      </c>
      <c r="I459" s="27">
        <f t="shared" si="1997"/>
        <v>77.12</v>
      </c>
      <c r="J459" s="27">
        <f t="shared" si="1997"/>
        <v>77.12</v>
      </c>
      <c r="K459" s="27">
        <f t="shared" si="1997"/>
        <v>77.12</v>
      </c>
      <c r="L459" s="27">
        <f t="shared" si="1997"/>
        <v>77.12</v>
      </c>
      <c r="M459" s="27">
        <f t="shared" si="1997"/>
        <v>77.12</v>
      </c>
      <c r="N459" s="27">
        <f t="shared" si="1997"/>
        <v>77.12</v>
      </c>
      <c r="O459" s="27">
        <f t="shared" si="1997"/>
        <v>77.12</v>
      </c>
      <c r="P459" s="27">
        <f t="shared" si="1997"/>
        <v>77.12</v>
      </c>
      <c r="Q459" s="27">
        <f t="shared" si="1997"/>
        <v>77.12</v>
      </c>
      <c r="R459" s="27">
        <f t="shared" si="1997"/>
        <v>77.12</v>
      </c>
      <c r="S459" s="27">
        <f t="shared" si="1997"/>
        <v>77.12</v>
      </c>
      <c r="T459" s="27">
        <f t="shared" si="1997"/>
        <v>77.12</v>
      </c>
      <c r="U459" s="27">
        <f t="shared" si="1997"/>
        <v>77.12</v>
      </c>
      <c r="V459" s="27">
        <f t="shared" si="1997"/>
        <v>77.12</v>
      </c>
      <c r="W459" s="27">
        <f t="shared" si="1997"/>
        <v>77.12</v>
      </c>
      <c r="X459" s="27">
        <f t="shared" si="1997"/>
        <v>77.12</v>
      </c>
      <c r="Y459" s="28">
        <f t="shared" si="1997"/>
        <v>77.12</v>
      </c>
    </row>
    <row r="460" spans="1:25" ht="15" hidden="1" outlineLevel="1" thickBot="1" x14ac:dyDescent="0.25">
      <c r="A460" s="70" t="s">
        <v>64</v>
      </c>
      <c r="B460" s="71" t="e">
        <f t="shared" ref="B460:Y460" si="1998">B454</f>
        <v>#REF!</v>
      </c>
      <c r="C460" s="71" t="e">
        <f t="shared" si="1998"/>
        <v>#REF!</v>
      </c>
      <c r="D460" s="71" t="e">
        <f t="shared" si="1998"/>
        <v>#REF!</v>
      </c>
      <c r="E460" s="71" t="e">
        <f t="shared" si="1998"/>
        <v>#REF!</v>
      </c>
      <c r="F460" s="71" t="e">
        <f t="shared" si="1998"/>
        <v>#REF!</v>
      </c>
      <c r="G460" s="71" t="e">
        <f t="shared" si="1998"/>
        <v>#REF!</v>
      </c>
      <c r="H460" s="71" t="e">
        <f t="shared" si="1998"/>
        <v>#REF!</v>
      </c>
      <c r="I460" s="71" t="e">
        <f t="shared" si="1998"/>
        <v>#REF!</v>
      </c>
      <c r="J460" s="71" t="e">
        <f t="shared" si="1998"/>
        <v>#REF!</v>
      </c>
      <c r="K460" s="71" t="e">
        <f t="shared" si="1998"/>
        <v>#REF!</v>
      </c>
      <c r="L460" s="71" t="e">
        <f t="shared" si="1998"/>
        <v>#REF!</v>
      </c>
      <c r="M460" s="71" t="e">
        <f t="shared" si="1998"/>
        <v>#REF!</v>
      </c>
      <c r="N460" s="71" t="e">
        <f t="shared" si="1998"/>
        <v>#REF!</v>
      </c>
      <c r="O460" s="71" t="e">
        <f t="shared" si="1998"/>
        <v>#REF!</v>
      </c>
      <c r="P460" s="71" t="e">
        <f t="shared" si="1998"/>
        <v>#REF!</v>
      </c>
      <c r="Q460" s="71" t="e">
        <f t="shared" si="1998"/>
        <v>#REF!</v>
      </c>
      <c r="R460" s="71" t="e">
        <f t="shared" si="1998"/>
        <v>#REF!</v>
      </c>
      <c r="S460" s="71" t="e">
        <f t="shared" si="1998"/>
        <v>#REF!</v>
      </c>
      <c r="T460" s="71" t="e">
        <f t="shared" si="1998"/>
        <v>#REF!</v>
      </c>
      <c r="U460" s="71" t="e">
        <f t="shared" si="1998"/>
        <v>#REF!</v>
      </c>
      <c r="V460" s="71" t="e">
        <f t="shared" si="1998"/>
        <v>#REF!</v>
      </c>
      <c r="W460" s="71" t="e">
        <f t="shared" si="1998"/>
        <v>#REF!</v>
      </c>
      <c r="X460" s="71" t="e">
        <f t="shared" si="1998"/>
        <v>#REF!</v>
      </c>
      <c r="Y460" s="72" t="e">
        <f t="shared" si="1998"/>
        <v>#REF!</v>
      </c>
    </row>
    <row r="461" spans="1:25" ht="15" collapsed="1" thickBot="1" x14ac:dyDescent="0.25">
      <c r="A461" s="68">
        <v>13</v>
      </c>
      <c r="B461" s="66" t="e">
        <f>ROUND(SUM(B462:B466),2)</f>
        <v>#REF!</v>
      </c>
      <c r="C461" s="66" t="e">
        <f t="shared" ref="C461" si="1999">ROUND(SUM(C462:C466),2)</f>
        <v>#REF!</v>
      </c>
      <c r="D461" s="66" t="e">
        <f t="shared" ref="D461" si="2000">ROUND(SUM(D462:D466),2)</f>
        <v>#REF!</v>
      </c>
      <c r="E461" s="66" t="e">
        <f t="shared" ref="E461" si="2001">ROUND(SUM(E462:E466),2)</f>
        <v>#REF!</v>
      </c>
      <c r="F461" s="66" t="e">
        <f t="shared" ref="F461" si="2002">ROUND(SUM(F462:F466),2)</f>
        <v>#REF!</v>
      </c>
      <c r="G461" s="66" t="e">
        <f t="shared" ref="G461" si="2003">ROUND(SUM(G462:G466),2)</f>
        <v>#REF!</v>
      </c>
      <c r="H461" s="66" t="e">
        <f t="shared" ref="H461" si="2004">ROUND(SUM(H462:H466),2)</f>
        <v>#REF!</v>
      </c>
      <c r="I461" s="66" t="e">
        <f t="shared" ref="I461" si="2005">ROUND(SUM(I462:I466),2)</f>
        <v>#REF!</v>
      </c>
      <c r="J461" s="66" t="e">
        <f t="shared" ref="J461" si="2006">ROUND(SUM(J462:J466),2)</f>
        <v>#REF!</v>
      </c>
      <c r="K461" s="66" t="e">
        <f t="shared" ref="K461" si="2007">ROUND(SUM(K462:K466),2)</f>
        <v>#REF!</v>
      </c>
      <c r="L461" s="66" t="e">
        <f t="shared" ref="L461" si="2008">ROUND(SUM(L462:L466),2)</f>
        <v>#REF!</v>
      </c>
      <c r="M461" s="66" t="e">
        <f t="shared" ref="M461" si="2009">ROUND(SUM(M462:M466),2)</f>
        <v>#REF!</v>
      </c>
      <c r="N461" s="66" t="e">
        <f t="shared" ref="N461" si="2010">ROUND(SUM(N462:N466),2)</f>
        <v>#REF!</v>
      </c>
      <c r="O461" s="66" t="e">
        <f t="shared" ref="O461" si="2011">ROUND(SUM(O462:O466),2)</f>
        <v>#REF!</v>
      </c>
      <c r="P461" s="66" t="e">
        <f t="shared" ref="P461" si="2012">ROUND(SUM(P462:P466),2)</f>
        <v>#REF!</v>
      </c>
      <c r="Q461" s="66" t="e">
        <f t="shared" ref="Q461" si="2013">ROUND(SUM(Q462:Q466),2)</f>
        <v>#REF!</v>
      </c>
      <c r="R461" s="66" t="e">
        <f t="shared" ref="R461" si="2014">ROUND(SUM(R462:R466),2)</f>
        <v>#REF!</v>
      </c>
      <c r="S461" s="66" t="e">
        <f t="shared" ref="S461" si="2015">ROUND(SUM(S462:S466),2)</f>
        <v>#REF!</v>
      </c>
      <c r="T461" s="66" t="e">
        <f t="shared" ref="T461" si="2016">ROUND(SUM(T462:T466),2)</f>
        <v>#REF!</v>
      </c>
      <c r="U461" s="66" t="e">
        <f t="shared" ref="U461" si="2017">ROUND(SUM(U462:U466),2)</f>
        <v>#REF!</v>
      </c>
      <c r="V461" s="66" t="e">
        <f t="shared" ref="V461" si="2018">ROUND(SUM(V462:V466),2)</f>
        <v>#REF!</v>
      </c>
      <c r="W461" s="66" t="e">
        <f t="shared" ref="W461" si="2019">ROUND(SUM(W462:W466),2)</f>
        <v>#REF!</v>
      </c>
      <c r="X461" s="66" t="e">
        <f t="shared" ref="X461" si="2020">ROUND(SUM(X462:X466),2)</f>
        <v>#REF!</v>
      </c>
      <c r="Y461" s="67" t="e">
        <f>ROUND(SUM(Y462:Y466),2)</f>
        <v>#REF!</v>
      </c>
    </row>
    <row r="462" spans="1:25" ht="38.25" hidden="1" outlineLevel="1" x14ac:dyDescent="0.2">
      <c r="A462" s="69" t="s">
        <v>67</v>
      </c>
      <c r="B462" s="64" t="e">
        <f>B84</f>
        <v>#REF!</v>
      </c>
      <c r="C462" s="64" t="e">
        <f t="shared" ref="C462:Y462" si="2021">C84</f>
        <v>#REF!</v>
      </c>
      <c r="D462" s="64" t="e">
        <f t="shared" si="2021"/>
        <v>#REF!</v>
      </c>
      <c r="E462" s="64" t="e">
        <f t="shared" si="2021"/>
        <v>#REF!</v>
      </c>
      <c r="F462" s="64" t="e">
        <f t="shared" si="2021"/>
        <v>#REF!</v>
      </c>
      <c r="G462" s="64" t="e">
        <f t="shared" si="2021"/>
        <v>#REF!</v>
      </c>
      <c r="H462" s="64" t="e">
        <f t="shared" si="2021"/>
        <v>#REF!</v>
      </c>
      <c r="I462" s="64" t="e">
        <f t="shared" si="2021"/>
        <v>#REF!</v>
      </c>
      <c r="J462" s="64" t="e">
        <f t="shared" si="2021"/>
        <v>#REF!</v>
      </c>
      <c r="K462" s="64" t="e">
        <f t="shared" si="2021"/>
        <v>#REF!</v>
      </c>
      <c r="L462" s="64" t="e">
        <f t="shared" si="2021"/>
        <v>#REF!</v>
      </c>
      <c r="M462" s="64" t="e">
        <f t="shared" si="2021"/>
        <v>#REF!</v>
      </c>
      <c r="N462" s="64" t="e">
        <f t="shared" si="2021"/>
        <v>#REF!</v>
      </c>
      <c r="O462" s="64" t="e">
        <f t="shared" si="2021"/>
        <v>#REF!</v>
      </c>
      <c r="P462" s="64" t="e">
        <f t="shared" si="2021"/>
        <v>#REF!</v>
      </c>
      <c r="Q462" s="64" t="e">
        <f t="shared" si="2021"/>
        <v>#REF!</v>
      </c>
      <c r="R462" s="64" t="e">
        <f t="shared" si="2021"/>
        <v>#REF!</v>
      </c>
      <c r="S462" s="64" t="e">
        <f t="shared" si="2021"/>
        <v>#REF!</v>
      </c>
      <c r="T462" s="64" t="e">
        <f t="shared" si="2021"/>
        <v>#REF!</v>
      </c>
      <c r="U462" s="64" t="e">
        <f t="shared" si="2021"/>
        <v>#REF!</v>
      </c>
      <c r="V462" s="64" t="e">
        <f t="shared" si="2021"/>
        <v>#REF!</v>
      </c>
      <c r="W462" s="64" t="e">
        <f t="shared" si="2021"/>
        <v>#REF!</v>
      </c>
      <c r="X462" s="64" t="e">
        <f t="shared" si="2021"/>
        <v>#REF!</v>
      </c>
      <c r="Y462" s="65" t="e">
        <f t="shared" si="2021"/>
        <v>#REF!</v>
      </c>
    </row>
    <row r="463" spans="1:25" ht="38.25" hidden="1" outlineLevel="1" x14ac:dyDescent="0.2">
      <c r="A463" s="69" t="s">
        <v>39</v>
      </c>
      <c r="B463" s="27">
        <f>B457</f>
        <v>0</v>
      </c>
      <c r="C463" s="27">
        <f t="shared" ref="C463:Y463" si="2022">C457</f>
        <v>0</v>
      </c>
      <c r="D463" s="27">
        <f t="shared" si="2022"/>
        <v>0</v>
      </c>
      <c r="E463" s="27">
        <f t="shared" si="2022"/>
        <v>0</v>
      </c>
      <c r="F463" s="27">
        <f t="shared" si="2022"/>
        <v>0</v>
      </c>
      <c r="G463" s="27">
        <f t="shared" si="2022"/>
        <v>0</v>
      </c>
      <c r="H463" s="27">
        <f t="shared" si="2022"/>
        <v>0</v>
      </c>
      <c r="I463" s="27">
        <f t="shared" si="2022"/>
        <v>0</v>
      </c>
      <c r="J463" s="27">
        <f t="shared" si="2022"/>
        <v>0</v>
      </c>
      <c r="K463" s="27">
        <f t="shared" si="2022"/>
        <v>0</v>
      </c>
      <c r="L463" s="27">
        <f t="shared" si="2022"/>
        <v>0</v>
      </c>
      <c r="M463" s="27">
        <f t="shared" si="2022"/>
        <v>0</v>
      </c>
      <c r="N463" s="27">
        <f t="shared" si="2022"/>
        <v>0</v>
      </c>
      <c r="O463" s="27">
        <f t="shared" si="2022"/>
        <v>0</v>
      </c>
      <c r="P463" s="27">
        <f t="shared" si="2022"/>
        <v>0</v>
      </c>
      <c r="Q463" s="27">
        <f t="shared" si="2022"/>
        <v>0</v>
      </c>
      <c r="R463" s="27">
        <f t="shared" si="2022"/>
        <v>0</v>
      </c>
      <c r="S463" s="27">
        <f t="shared" si="2022"/>
        <v>0</v>
      </c>
      <c r="T463" s="27">
        <f t="shared" si="2022"/>
        <v>0</v>
      </c>
      <c r="U463" s="27">
        <f t="shared" si="2022"/>
        <v>0</v>
      </c>
      <c r="V463" s="27">
        <f t="shared" si="2022"/>
        <v>0</v>
      </c>
      <c r="W463" s="27">
        <f t="shared" si="2022"/>
        <v>0</v>
      </c>
      <c r="X463" s="27">
        <f t="shared" si="2022"/>
        <v>0</v>
      </c>
      <c r="Y463" s="28">
        <f t="shared" si="2022"/>
        <v>0</v>
      </c>
    </row>
    <row r="464" spans="1:25" hidden="1" outlineLevel="1" x14ac:dyDescent="0.2">
      <c r="A464" s="69" t="s">
        <v>2</v>
      </c>
      <c r="B464" s="27">
        <f t="shared" ref="B464:Y464" si="2023">B458</f>
        <v>2514.37</v>
      </c>
      <c r="C464" s="27">
        <f t="shared" si="2023"/>
        <v>2514.37</v>
      </c>
      <c r="D464" s="27">
        <f t="shared" si="2023"/>
        <v>2514.37</v>
      </c>
      <c r="E464" s="27">
        <f t="shared" si="2023"/>
        <v>2514.37</v>
      </c>
      <c r="F464" s="27">
        <f t="shared" si="2023"/>
        <v>2514.37</v>
      </c>
      <c r="G464" s="27">
        <f t="shared" si="2023"/>
        <v>2514.37</v>
      </c>
      <c r="H464" s="27">
        <f t="shared" si="2023"/>
        <v>2514.37</v>
      </c>
      <c r="I464" s="27">
        <f t="shared" si="2023"/>
        <v>2514.37</v>
      </c>
      <c r="J464" s="27">
        <f t="shared" si="2023"/>
        <v>2514.37</v>
      </c>
      <c r="K464" s="27">
        <f t="shared" si="2023"/>
        <v>2514.37</v>
      </c>
      <c r="L464" s="27">
        <f t="shared" si="2023"/>
        <v>2514.37</v>
      </c>
      <c r="M464" s="27">
        <f t="shared" si="2023"/>
        <v>2514.37</v>
      </c>
      <c r="N464" s="27">
        <f t="shared" si="2023"/>
        <v>2514.37</v>
      </c>
      <c r="O464" s="27">
        <f t="shared" si="2023"/>
        <v>2514.37</v>
      </c>
      <c r="P464" s="27">
        <f t="shared" si="2023"/>
        <v>2514.37</v>
      </c>
      <c r="Q464" s="27">
        <f t="shared" si="2023"/>
        <v>2514.37</v>
      </c>
      <c r="R464" s="27">
        <f t="shared" si="2023"/>
        <v>2514.37</v>
      </c>
      <c r="S464" s="27">
        <f t="shared" si="2023"/>
        <v>2514.37</v>
      </c>
      <c r="T464" s="27">
        <f t="shared" si="2023"/>
        <v>2514.37</v>
      </c>
      <c r="U464" s="27">
        <f t="shared" si="2023"/>
        <v>2514.37</v>
      </c>
      <c r="V464" s="27">
        <f t="shared" si="2023"/>
        <v>2514.37</v>
      </c>
      <c r="W464" s="27">
        <f t="shared" si="2023"/>
        <v>2514.37</v>
      </c>
      <c r="X464" s="27">
        <f t="shared" si="2023"/>
        <v>2514.37</v>
      </c>
      <c r="Y464" s="28">
        <f t="shared" si="2023"/>
        <v>2514.37</v>
      </c>
    </row>
    <row r="465" spans="1:25" hidden="1" outlineLevel="1" x14ac:dyDescent="0.2">
      <c r="A465" s="69" t="s">
        <v>3</v>
      </c>
      <c r="B465" s="27">
        <f t="shared" ref="B465:Y465" si="2024">B459</f>
        <v>77.12</v>
      </c>
      <c r="C465" s="27">
        <f t="shared" si="2024"/>
        <v>77.12</v>
      </c>
      <c r="D465" s="27">
        <f t="shared" si="2024"/>
        <v>77.12</v>
      </c>
      <c r="E465" s="27">
        <f t="shared" si="2024"/>
        <v>77.12</v>
      </c>
      <c r="F465" s="27">
        <f t="shared" si="2024"/>
        <v>77.12</v>
      </c>
      <c r="G465" s="27">
        <f t="shared" si="2024"/>
        <v>77.12</v>
      </c>
      <c r="H465" s="27">
        <f t="shared" si="2024"/>
        <v>77.12</v>
      </c>
      <c r="I465" s="27">
        <f t="shared" si="2024"/>
        <v>77.12</v>
      </c>
      <c r="J465" s="27">
        <f t="shared" si="2024"/>
        <v>77.12</v>
      </c>
      <c r="K465" s="27">
        <f t="shared" si="2024"/>
        <v>77.12</v>
      </c>
      <c r="L465" s="27">
        <f t="shared" si="2024"/>
        <v>77.12</v>
      </c>
      <c r="M465" s="27">
        <f t="shared" si="2024"/>
        <v>77.12</v>
      </c>
      <c r="N465" s="27">
        <f t="shared" si="2024"/>
        <v>77.12</v>
      </c>
      <c r="O465" s="27">
        <f t="shared" si="2024"/>
        <v>77.12</v>
      </c>
      <c r="P465" s="27">
        <f t="shared" si="2024"/>
        <v>77.12</v>
      </c>
      <c r="Q465" s="27">
        <f t="shared" si="2024"/>
        <v>77.12</v>
      </c>
      <c r="R465" s="27">
        <f t="shared" si="2024"/>
        <v>77.12</v>
      </c>
      <c r="S465" s="27">
        <f t="shared" si="2024"/>
        <v>77.12</v>
      </c>
      <c r="T465" s="27">
        <f t="shared" si="2024"/>
        <v>77.12</v>
      </c>
      <c r="U465" s="27">
        <f t="shared" si="2024"/>
        <v>77.12</v>
      </c>
      <c r="V465" s="27">
        <f t="shared" si="2024"/>
        <v>77.12</v>
      </c>
      <c r="W465" s="27">
        <f t="shared" si="2024"/>
        <v>77.12</v>
      </c>
      <c r="X465" s="27">
        <f t="shared" si="2024"/>
        <v>77.12</v>
      </c>
      <c r="Y465" s="28">
        <f t="shared" si="2024"/>
        <v>77.12</v>
      </c>
    </row>
    <row r="466" spans="1:25" ht="15" hidden="1" outlineLevel="1" thickBot="1" x14ac:dyDescent="0.25">
      <c r="A466" s="70" t="s">
        <v>64</v>
      </c>
      <c r="B466" s="71" t="e">
        <f t="shared" ref="B466:Y466" si="2025">B460</f>
        <v>#REF!</v>
      </c>
      <c r="C466" s="71" t="e">
        <f t="shared" si="2025"/>
        <v>#REF!</v>
      </c>
      <c r="D466" s="71" t="e">
        <f t="shared" si="2025"/>
        <v>#REF!</v>
      </c>
      <c r="E466" s="71" t="e">
        <f t="shared" si="2025"/>
        <v>#REF!</v>
      </c>
      <c r="F466" s="71" t="e">
        <f t="shared" si="2025"/>
        <v>#REF!</v>
      </c>
      <c r="G466" s="71" t="e">
        <f t="shared" si="2025"/>
        <v>#REF!</v>
      </c>
      <c r="H466" s="71" t="e">
        <f t="shared" si="2025"/>
        <v>#REF!</v>
      </c>
      <c r="I466" s="71" t="e">
        <f t="shared" si="2025"/>
        <v>#REF!</v>
      </c>
      <c r="J466" s="71" t="e">
        <f t="shared" si="2025"/>
        <v>#REF!</v>
      </c>
      <c r="K466" s="71" t="e">
        <f t="shared" si="2025"/>
        <v>#REF!</v>
      </c>
      <c r="L466" s="71" t="e">
        <f t="shared" si="2025"/>
        <v>#REF!</v>
      </c>
      <c r="M466" s="71" t="e">
        <f t="shared" si="2025"/>
        <v>#REF!</v>
      </c>
      <c r="N466" s="71" t="e">
        <f t="shared" si="2025"/>
        <v>#REF!</v>
      </c>
      <c r="O466" s="71" t="e">
        <f t="shared" si="2025"/>
        <v>#REF!</v>
      </c>
      <c r="P466" s="71" t="e">
        <f t="shared" si="2025"/>
        <v>#REF!</v>
      </c>
      <c r="Q466" s="71" t="e">
        <f t="shared" si="2025"/>
        <v>#REF!</v>
      </c>
      <c r="R466" s="71" t="e">
        <f t="shared" si="2025"/>
        <v>#REF!</v>
      </c>
      <c r="S466" s="71" t="e">
        <f t="shared" si="2025"/>
        <v>#REF!</v>
      </c>
      <c r="T466" s="71" t="e">
        <f t="shared" si="2025"/>
        <v>#REF!</v>
      </c>
      <c r="U466" s="71" t="e">
        <f t="shared" si="2025"/>
        <v>#REF!</v>
      </c>
      <c r="V466" s="71" t="e">
        <f t="shared" si="2025"/>
        <v>#REF!</v>
      </c>
      <c r="W466" s="71" t="e">
        <f t="shared" si="2025"/>
        <v>#REF!</v>
      </c>
      <c r="X466" s="71" t="e">
        <f t="shared" si="2025"/>
        <v>#REF!</v>
      </c>
      <c r="Y466" s="72" t="e">
        <f t="shared" si="2025"/>
        <v>#REF!</v>
      </c>
    </row>
    <row r="467" spans="1:25" ht="15" collapsed="1" thickBot="1" x14ac:dyDescent="0.25">
      <c r="A467" s="68">
        <v>14</v>
      </c>
      <c r="B467" s="66" t="e">
        <f>ROUND(SUM(B468:B472),2)</f>
        <v>#REF!</v>
      </c>
      <c r="C467" s="66" t="e">
        <f t="shared" ref="C467" si="2026">ROUND(SUM(C468:C472),2)</f>
        <v>#REF!</v>
      </c>
      <c r="D467" s="66" t="e">
        <f t="shared" ref="D467" si="2027">ROUND(SUM(D468:D472),2)</f>
        <v>#REF!</v>
      </c>
      <c r="E467" s="66" t="e">
        <f t="shared" ref="E467" si="2028">ROUND(SUM(E468:E472),2)</f>
        <v>#REF!</v>
      </c>
      <c r="F467" s="66" t="e">
        <f t="shared" ref="F467" si="2029">ROUND(SUM(F468:F472),2)</f>
        <v>#REF!</v>
      </c>
      <c r="G467" s="66" t="e">
        <f t="shared" ref="G467" si="2030">ROUND(SUM(G468:G472),2)</f>
        <v>#REF!</v>
      </c>
      <c r="H467" s="66" t="e">
        <f t="shared" ref="H467" si="2031">ROUND(SUM(H468:H472),2)</f>
        <v>#REF!</v>
      </c>
      <c r="I467" s="66" t="e">
        <f t="shared" ref="I467" si="2032">ROUND(SUM(I468:I472),2)</f>
        <v>#REF!</v>
      </c>
      <c r="J467" s="66" t="e">
        <f t="shared" ref="J467" si="2033">ROUND(SUM(J468:J472),2)</f>
        <v>#REF!</v>
      </c>
      <c r="K467" s="66" t="e">
        <f t="shared" ref="K467" si="2034">ROUND(SUM(K468:K472),2)</f>
        <v>#REF!</v>
      </c>
      <c r="L467" s="66" t="e">
        <f t="shared" ref="L467" si="2035">ROUND(SUM(L468:L472),2)</f>
        <v>#REF!</v>
      </c>
      <c r="M467" s="66" t="e">
        <f t="shared" ref="M467" si="2036">ROUND(SUM(M468:M472),2)</f>
        <v>#REF!</v>
      </c>
      <c r="N467" s="66" t="e">
        <f t="shared" ref="N467" si="2037">ROUND(SUM(N468:N472),2)</f>
        <v>#REF!</v>
      </c>
      <c r="O467" s="66" t="e">
        <f t="shared" ref="O467" si="2038">ROUND(SUM(O468:O472),2)</f>
        <v>#REF!</v>
      </c>
      <c r="P467" s="66" t="e">
        <f t="shared" ref="P467" si="2039">ROUND(SUM(P468:P472),2)</f>
        <v>#REF!</v>
      </c>
      <c r="Q467" s="66" t="e">
        <f t="shared" ref="Q467" si="2040">ROUND(SUM(Q468:Q472),2)</f>
        <v>#REF!</v>
      </c>
      <c r="R467" s="66" t="e">
        <f t="shared" ref="R467" si="2041">ROUND(SUM(R468:R472),2)</f>
        <v>#REF!</v>
      </c>
      <c r="S467" s="66" t="e">
        <f t="shared" ref="S467" si="2042">ROUND(SUM(S468:S472),2)</f>
        <v>#REF!</v>
      </c>
      <c r="T467" s="66" t="e">
        <f t="shared" ref="T467" si="2043">ROUND(SUM(T468:T472),2)</f>
        <v>#REF!</v>
      </c>
      <c r="U467" s="66" t="e">
        <f t="shared" ref="U467" si="2044">ROUND(SUM(U468:U472),2)</f>
        <v>#REF!</v>
      </c>
      <c r="V467" s="66" t="e">
        <f t="shared" ref="V467" si="2045">ROUND(SUM(V468:V472),2)</f>
        <v>#REF!</v>
      </c>
      <c r="W467" s="66" t="e">
        <f t="shared" ref="W467" si="2046">ROUND(SUM(W468:W472),2)</f>
        <v>#REF!</v>
      </c>
      <c r="X467" s="66" t="e">
        <f t="shared" ref="X467" si="2047">ROUND(SUM(X468:X472),2)</f>
        <v>#REF!</v>
      </c>
      <c r="Y467" s="67" t="e">
        <f>ROUND(SUM(Y468:Y472),2)</f>
        <v>#REF!</v>
      </c>
    </row>
    <row r="468" spans="1:25" ht="38.25" hidden="1" outlineLevel="1" x14ac:dyDescent="0.2">
      <c r="A468" s="69" t="s">
        <v>67</v>
      </c>
      <c r="B468" s="64" t="e">
        <f>B90</f>
        <v>#REF!</v>
      </c>
      <c r="C468" s="64" t="e">
        <f t="shared" ref="C468:Y468" si="2048">C90</f>
        <v>#REF!</v>
      </c>
      <c r="D468" s="64" t="e">
        <f t="shared" si="2048"/>
        <v>#REF!</v>
      </c>
      <c r="E468" s="64" t="e">
        <f t="shared" si="2048"/>
        <v>#REF!</v>
      </c>
      <c r="F468" s="64" t="e">
        <f t="shared" si="2048"/>
        <v>#REF!</v>
      </c>
      <c r="G468" s="64" t="e">
        <f t="shared" si="2048"/>
        <v>#REF!</v>
      </c>
      <c r="H468" s="64" t="e">
        <f t="shared" si="2048"/>
        <v>#REF!</v>
      </c>
      <c r="I468" s="64" t="e">
        <f t="shared" si="2048"/>
        <v>#REF!</v>
      </c>
      <c r="J468" s="64" t="e">
        <f t="shared" si="2048"/>
        <v>#REF!</v>
      </c>
      <c r="K468" s="64" t="e">
        <f t="shared" si="2048"/>
        <v>#REF!</v>
      </c>
      <c r="L468" s="64" t="e">
        <f t="shared" si="2048"/>
        <v>#REF!</v>
      </c>
      <c r="M468" s="64" t="e">
        <f t="shared" si="2048"/>
        <v>#REF!</v>
      </c>
      <c r="N468" s="64" t="e">
        <f t="shared" si="2048"/>
        <v>#REF!</v>
      </c>
      <c r="O468" s="64" t="e">
        <f t="shared" si="2048"/>
        <v>#REF!</v>
      </c>
      <c r="P468" s="64" t="e">
        <f t="shared" si="2048"/>
        <v>#REF!</v>
      </c>
      <c r="Q468" s="64" t="e">
        <f t="shared" si="2048"/>
        <v>#REF!</v>
      </c>
      <c r="R468" s="64" t="e">
        <f t="shared" si="2048"/>
        <v>#REF!</v>
      </c>
      <c r="S468" s="64" t="e">
        <f t="shared" si="2048"/>
        <v>#REF!</v>
      </c>
      <c r="T468" s="64" t="e">
        <f t="shared" si="2048"/>
        <v>#REF!</v>
      </c>
      <c r="U468" s="64" t="e">
        <f t="shared" si="2048"/>
        <v>#REF!</v>
      </c>
      <c r="V468" s="64" t="e">
        <f t="shared" si="2048"/>
        <v>#REF!</v>
      </c>
      <c r="W468" s="64" t="e">
        <f t="shared" si="2048"/>
        <v>#REF!</v>
      </c>
      <c r="X468" s="64" t="e">
        <f t="shared" si="2048"/>
        <v>#REF!</v>
      </c>
      <c r="Y468" s="65" t="e">
        <f t="shared" si="2048"/>
        <v>#REF!</v>
      </c>
    </row>
    <row r="469" spans="1:25" ht="38.25" hidden="1" outlineLevel="1" x14ac:dyDescent="0.2">
      <c r="A469" s="69" t="s">
        <v>39</v>
      </c>
      <c r="B469" s="27">
        <f>B463</f>
        <v>0</v>
      </c>
      <c r="C469" s="27">
        <f t="shared" ref="C469:Y469" si="2049">C463</f>
        <v>0</v>
      </c>
      <c r="D469" s="27">
        <f t="shared" si="2049"/>
        <v>0</v>
      </c>
      <c r="E469" s="27">
        <f t="shared" si="2049"/>
        <v>0</v>
      </c>
      <c r="F469" s="27">
        <f t="shared" si="2049"/>
        <v>0</v>
      </c>
      <c r="G469" s="27">
        <f t="shared" si="2049"/>
        <v>0</v>
      </c>
      <c r="H469" s="27">
        <f t="shared" si="2049"/>
        <v>0</v>
      </c>
      <c r="I469" s="27">
        <f t="shared" si="2049"/>
        <v>0</v>
      </c>
      <c r="J469" s="27">
        <f t="shared" si="2049"/>
        <v>0</v>
      </c>
      <c r="K469" s="27">
        <f t="shared" si="2049"/>
        <v>0</v>
      </c>
      <c r="L469" s="27">
        <f t="shared" si="2049"/>
        <v>0</v>
      </c>
      <c r="M469" s="27">
        <f t="shared" si="2049"/>
        <v>0</v>
      </c>
      <c r="N469" s="27">
        <f t="shared" si="2049"/>
        <v>0</v>
      </c>
      <c r="O469" s="27">
        <f t="shared" si="2049"/>
        <v>0</v>
      </c>
      <c r="P469" s="27">
        <f t="shared" si="2049"/>
        <v>0</v>
      </c>
      <c r="Q469" s="27">
        <f t="shared" si="2049"/>
        <v>0</v>
      </c>
      <c r="R469" s="27">
        <f t="shared" si="2049"/>
        <v>0</v>
      </c>
      <c r="S469" s="27">
        <f t="shared" si="2049"/>
        <v>0</v>
      </c>
      <c r="T469" s="27">
        <f t="shared" si="2049"/>
        <v>0</v>
      </c>
      <c r="U469" s="27">
        <f t="shared" si="2049"/>
        <v>0</v>
      </c>
      <c r="V469" s="27">
        <f t="shared" si="2049"/>
        <v>0</v>
      </c>
      <c r="W469" s="27">
        <f t="shared" si="2049"/>
        <v>0</v>
      </c>
      <c r="X469" s="27">
        <f t="shared" si="2049"/>
        <v>0</v>
      </c>
      <c r="Y469" s="28">
        <f t="shared" si="2049"/>
        <v>0</v>
      </c>
    </row>
    <row r="470" spans="1:25" hidden="1" outlineLevel="1" x14ac:dyDescent="0.2">
      <c r="A470" s="69" t="s">
        <v>2</v>
      </c>
      <c r="B470" s="27">
        <f t="shared" ref="B470:Y470" si="2050">B464</f>
        <v>2514.37</v>
      </c>
      <c r="C470" s="27">
        <f t="shared" si="2050"/>
        <v>2514.37</v>
      </c>
      <c r="D470" s="27">
        <f t="shared" si="2050"/>
        <v>2514.37</v>
      </c>
      <c r="E470" s="27">
        <f t="shared" si="2050"/>
        <v>2514.37</v>
      </c>
      <c r="F470" s="27">
        <f t="shared" si="2050"/>
        <v>2514.37</v>
      </c>
      <c r="G470" s="27">
        <f t="shared" si="2050"/>
        <v>2514.37</v>
      </c>
      <c r="H470" s="27">
        <f t="shared" si="2050"/>
        <v>2514.37</v>
      </c>
      <c r="I470" s="27">
        <f t="shared" si="2050"/>
        <v>2514.37</v>
      </c>
      <c r="J470" s="27">
        <f t="shared" si="2050"/>
        <v>2514.37</v>
      </c>
      <c r="K470" s="27">
        <f t="shared" si="2050"/>
        <v>2514.37</v>
      </c>
      <c r="L470" s="27">
        <f t="shared" si="2050"/>
        <v>2514.37</v>
      </c>
      <c r="M470" s="27">
        <f t="shared" si="2050"/>
        <v>2514.37</v>
      </c>
      <c r="N470" s="27">
        <f t="shared" si="2050"/>
        <v>2514.37</v>
      </c>
      <c r="O470" s="27">
        <f t="shared" si="2050"/>
        <v>2514.37</v>
      </c>
      <c r="P470" s="27">
        <f t="shared" si="2050"/>
        <v>2514.37</v>
      </c>
      <c r="Q470" s="27">
        <f t="shared" si="2050"/>
        <v>2514.37</v>
      </c>
      <c r="R470" s="27">
        <f t="shared" si="2050"/>
        <v>2514.37</v>
      </c>
      <c r="S470" s="27">
        <f t="shared" si="2050"/>
        <v>2514.37</v>
      </c>
      <c r="T470" s="27">
        <f t="shared" si="2050"/>
        <v>2514.37</v>
      </c>
      <c r="U470" s="27">
        <f t="shared" si="2050"/>
        <v>2514.37</v>
      </c>
      <c r="V470" s="27">
        <f t="shared" si="2050"/>
        <v>2514.37</v>
      </c>
      <c r="W470" s="27">
        <f t="shared" si="2050"/>
        <v>2514.37</v>
      </c>
      <c r="X470" s="27">
        <f t="shared" si="2050"/>
        <v>2514.37</v>
      </c>
      <c r="Y470" s="28">
        <f t="shared" si="2050"/>
        <v>2514.37</v>
      </c>
    </row>
    <row r="471" spans="1:25" hidden="1" outlineLevel="1" x14ac:dyDescent="0.2">
      <c r="A471" s="69" t="s">
        <v>3</v>
      </c>
      <c r="B471" s="27">
        <f t="shared" ref="B471:Y471" si="2051">B465</f>
        <v>77.12</v>
      </c>
      <c r="C471" s="27">
        <f t="shared" si="2051"/>
        <v>77.12</v>
      </c>
      <c r="D471" s="27">
        <f t="shared" si="2051"/>
        <v>77.12</v>
      </c>
      <c r="E471" s="27">
        <f t="shared" si="2051"/>
        <v>77.12</v>
      </c>
      <c r="F471" s="27">
        <f t="shared" si="2051"/>
        <v>77.12</v>
      </c>
      <c r="G471" s="27">
        <f t="shared" si="2051"/>
        <v>77.12</v>
      </c>
      <c r="H471" s="27">
        <f t="shared" si="2051"/>
        <v>77.12</v>
      </c>
      <c r="I471" s="27">
        <f t="shared" si="2051"/>
        <v>77.12</v>
      </c>
      <c r="J471" s="27">
        <f t="shared" si="2051"/>
        <v>77.12</v>
      </c>
      <c r="K471" s="27">
        <f t="shared" si="2051"/>
        <v>77.12</v>
      </c>
      <c r="L471" s="27">
        <f t="shared" si="2051"/>
        <v>77.12</v>
      </c>
      <c r="M471" s="27">
        <f t="shared" si="2051"/>
        <v>77.12</v>
      </c>
      <c r="N471" s="27">
        <f t="shared" si="2051"/>
        <v>77.12</v>
      </c>
      <c r="O471" s="27">
        <f t="shared" si="2051"/>
        <v>77.12</v>
      </c>
      <c r="P471" s="27">
        <f t="shared" si="2051"/>
        <v>77.12</v>
      </c>
      <c r="Q471" s="27">
        <f t="shared" si="2051"/>
        <v>77.12</v>
      </c>
      <c r="R471" s="27">
        <f t="shared" si="2051"/>
        <v>77.12</v>
      </c>
      <c r="S471" s="27">
        <f t="shared" si="2051"/>
        <v>77.12</v>
      </c>
      <c r="T471" s="27">
        <f t="shared" si="2051"/>
        <v>77.12</v>
      </c>
      <c r="U471" s="27">
        <f t="shared" si="2051"/>
        <v>77.12</v>
      </c>
      <c r="V471" s="27">
        <f t="shared" si="2051"/>
        <v>77.12</v>
      </c>
      <c r="W471" s="27">
        <f t="shared" si="2051"/>
        <v>77.12</v>
      </c>
      <c r="X471" s="27">
        <f t="shared" si="2051"/>
        <v>77.12</v>
      </c>
      <c r="Y471" s="28">
        <f t="shared" si="2051"/>
        <v>77.12</v>
      </c>
    </row>
    <row r="472" spans="1:25" ht="15" hidden="1" outlineLevel="1" thickBot="1" x14ac:dyDescent="0.25">
      <c r="A472" s="70" t="s">
        <v>64</v>
      </c>
      <c r="B472" s="71" t="e">
        <f t="shared" ref="B472:Y472" si="2052">B466</f>
        <v>#REF!</v>
      </c>
      <c r="C472" s="71" t="e">
        <f t="shared" si="2052"/>
        <v>#REF!</v>
      </c>
      <c r="D472" s="71" t="e">
        <f t="shared" si="2052"/>
        <v>#REF!</v>
      </c>
      <c r="E472" s="71" t="e">
        <f t="shared" si="2052"/>
        <v>#REF!</v>
      </c>
      <c r="F472" s="71" t="e">
        <f t="shared" si="2052"/>
        <v>#REF!</v>
      </c>
      <c r="G472" s="71" t="e">
        <f t="shared" si="2052"/>
        <v>#REF!</v>
      </c>
      <c r="H472" s="71" t="e">
        <f t="shared" si="2052"/>
        <v>#REF!</v>
      </c>
      <c r="I472" s="71" t="e">
        <f t="shared" si="2052"/>
        <v>#REF!</v>
      </c>
      <c r="J472" s="71" t="e">
        <f t="shared" si="2052"/>
        <v>#REF!</v>
      </c>
      <c r="K472" s="71" t="e">
        <f t="shared" si="2052"/>
        <v>#REF!</v>
      </c>
      <c r="L472" s="71" t="e">
        <f t="shared" si="2052"/>
        <v>#REF!</v>
      </c>
      <c r="M472" s="71" t="e">
        <f t="shared" si="2052"/>
        <v>#REF!</v>
      </c>
      <c r="N472" s="71" t="e">
        <f t="shared" si="2052"/>
        <v>#REF!</v>
      </c>
      <c r="O472" s="71" t="e">
        <f t="shared" si="2052"/>
        <v>#REF!</v>
      </c>
      <c r="P472" s="71" t="e">
        <f t="shared" si="2052"/>
        <v>#REF!</v>
      </c>
      <c r="Q472" s="71" t="e">
        <f t="shared" si="2052"/>
        <v>#REF!</v>
      </c>
      <c r="R472" s="71" t="e">
        <f t="shared" si="2052"/>
        <v>#REF!</v>
      </c>
      <c r="S472" s="71" t="e">
        <f t="shared" si="2052"/>
        <v>#REF!</v>
      </c>
      <c r="T472" s="71" t="e">
        <f t="shared" si="2052"/>
        <v>#REF!</v>
      </c>
      <c r="U472" s="71" t="e">
        <f t="shared" si="2052"/>
        <v>#REF!</v>
      </c>
      <c r="V472" s="71" t="e">
        <f t="shared" si="2052"/>
        <v>#REF!</v>
      </c>
      <c r="W472" s="71" t="e">
        <f t="shared" si="2052"/>
        <v>#REF!</v>
      </c>
      <c r="X472" s="71" t="e">
        <f t="shared" si="2052"/>
        <v>#REF!</v>
      </c>
      <c r="Y472" s="72" t="e">
        <f t="shared" si="2052"/>
        <v>#REF!</v>
      </c>
    </row>
    <row r="473" spans="1:25" ht="15" collapsed="1" thickBot="1" x14ac:dyDescent="0.25">
      <c r="A473" s="68">
        <v>15</v>
      </c>
      <c r="B473" s="66" t="e">
        <f>ROUND(SUM(B474:B478),2)</f>
        <v>#REF!</v>
      </c>
      <c r="C473" s="66" t="e">
        <f t="shared" ref="C473" si="2053">ROUND(SUM(C474:C478),2)</f>
        <v>#REF!</v>
      </c>
      <c r="D473" s="66" t="e">
        <f t="shared" ref="D473" si="2054">ROUND(SUM(D474:D478),2)</f>
        <v>#REF!</v>
      </c>
      <c r="E473" s="66" t="e">
        <f t="shared" ref="E473" si="2055">ROUND(SUM(E474:E478),2)</f>
        <v>#REF!</v>
      </c>
      <c r="F473" s="66" t="e">
        <f t="shared" ref="F473" si="2056">ROUND(SUM(F474:F478),2)</f>
        <v>#REF!</v>
      </c>
      <c r="G473" s="66" t="e">
        <f t="shared" ref="G473" si="2057">ROUND(SUM(G474:G478),2)</f>
        <v>#REF!</v>
      </c>
      <c r="H473" s="66" t="e">
        <f t="shared" ref="H473" si="2058">ROUND(SUM(H474:H478),2)</f>
        <v>#REF!</v>
      </c>
      <c r="I473" s="66" t="e">
        <f t="shared" ref="I473" si="2059">ROUND(SUM(I474:I478),2)</f>
        <v>#REF!</v>
      </c>
      <c r="J473" s="66" t="e">
        <f t="shared" ref="J473" si="2060">ROUND(SUM(J474:J478),2)</f>
        <v>#REF!</v>
      </c>
      <c r="K473" s="66" t="e">
        <f t="shared" ref="K473" si="2061">ROUND(SUM(K474:K478),2)</f>
        <v>#REF!</v>
      </c>
      <c r="L473" s="66" t="e">
        <f t="shared" ref="L473" si="2062">ROUND(SUM(L474:L478),2)</f>
        <v>#REF!</v>
      </c>
      <c r="M473" s="66" t="e">
        <f t="shared" ref="M473" si="2063">ROUND(SUM(M474:M478),2)</f>
        <v>#REF!</v>
      </c>
      <c r="N473" s="66" t="e">
        <f t="shared" ref="N473" si="2064">ROUND(SUM(N474:N478),2)</f>
        <v>#REF!</v>
      </c>
      <c r="O473" s="66" t="e">
        <f t="shared" ref="O473" si="2065">ROUND(SUM(O474:O478),2)</f>
        <v>#REF!</v>
      </c>
      <c r="P473" s="66" t="e">
        <f t="shared" ref="P473" si="2066">ROUND(SUM(P474:P478),2)</f>
        <v>#REF!</v>
      </c>
      <c r="Q473" s="66" t="e">
        <f t="shared" ref="Q473" si="2067">ROUND(SUM(Q474:Q478),2)</f>
        <v>#REF!</v>
      </c>
      <c r="R473" s="66" t="e">
        <f t="shared" ref="R473" si="2068">ROUND(SUM(R474:R478),2)</f>
        <v>#REF!</v>
      </c>
      <c r="S473" s="66" t="e">
        <f t="shared" ref="S473" si="2069">ROUND(SUM(S474:S478),2)</f>
        <v>#REF!</v>
      </c>
      <c r="T473" s="66" t="e">
        <f t="shared" ref="T473" si="2070">ROUND(SUM(T474:T478),2)</f>
        <v>#REF!</v>
      </c>
      <c r="U473" s="66" t="e">
        <f t="shared" ref="U473" si="2071">ROUND(SUM(U474:U478),2)</f>
        <v>#REF!</v>
      </c>
      <c r="V473" s="66" t="e">
        <f t="shared" ref="V473" si="2072">ROUND(SUM(V474:V478),2)</f>
        <v>#REF!</v>
      </c>
      <c r="W473" s="66" t="e">
        <f t="shared" ref="W473" si="2073">ROUND(SUM(W474:W478),2)</f>
        <v>#REF!</v>
      </c>
      <c r="X473" s="66" t="e">
        <f t="shared" ref="X473" si="2074">ROUND(SUM(X474:X478),2)</f>
        <v>#REF!</v>
      </c>
      <c r="Y473" s="67" t="e">
        <f>ROUND(SUM(Y474:Y478),2)</f>
        <v>#REF!</v>
      </c>
    </row>
    <row r="474" spans="1:25" ht="38.25" hidden="1" outlineLevel="1" x14ac:dyDescent="0.2">
      <c r="A474" s="69" t="s">
        <v>67</v>
      </c>
      <c r="B474" s="64" t="e">
        <f>B96</f>
        <v>#REF!</v>
      </c>
      <c r="C474" s="64" t="e">
        <f t="shared" ref="C474:Y474" si="2075">C96</f>
        <v>#REF!</v>
      </c>
      <c r="D474" s="64" t="e">
        <f t="shared" si="2075"/>
        <v>#REF!</v>
      </c>
      <c r="E474" s="64" t="e">
        <f t="shared" si="2075"/>
        <v>#REF!</v>
      </c>
      <c r="F474" s="64" t="e">
        <f t="shared" si="2075"/>
        <v>#REF!</v>
      </c>
      <c r="G474" s="64" t="e">
        <f t="shared" si="2075"/>
        <v>#REF!</v>
      </c>
      <c r="H474" s="64" t="e">
        <f t="shared" si="2075"/>
        <v>#REF!</v>
      </c>
      <c r="I474" s="64" t="e">
        <f t="shared" si="2075"/>
        <v>#REF!</v>
      </c>
      <c r="J474" s="64" t="e">
        <f t="shared" si="2075"/>
        <v>#REF!</v>
      </c>
      <c r="K474" s="64" t="e">
        <f t="shared" si="2075"/>
        <v>#REF!</v>
      </c>
      <c r="L474" s="64" t="e">
        <f t="shared" si="2075"/>
        <v>#REF!</v>
      </c>
      <c r="M474" s="64" t="e">
        <f t="shared" si="2075"/>
        <v>#REF!</v>
      </c>
      <c r="N474" s="64" t="e">
        <f t="shared" si="2075"/>
        <v>#REF!</v>
      </c>
      <c r="O474" s="64" t="e">
        <f t="shared" si="2075"/>
        <v>#REF!</v>
      </c>
      <c r="P474" s="64" t="e">
        <f t="shared" si="2075"/>
        <v>#REF!</v>
      </c>
      <c r="Q474" s="64" t="e">
        <f t="shared" si="2075"/>
        <v>#REF!</v>
      </c>
      <c r="R474" s="64" t="e">
        <f t="shared" si="2075"/>
        <v>#REF!</v>
      </c>
      <c r="S474" s="64" t="e">
        <f t="shared" si="2075"/>
        <v>#REF!</v>
      </c>
      <c r="T474" s="64" t="e">
        <f t="shared" si="2075"/>
        <v>#REF!</v>
      </c>
      <c r="U474" s="64" t="e">
        <f t="shared" si="2075"/>
        <v>#REF!</v>
      </c>
      <c r="V474" s="64" t="e">
        <f t="shared" si="2075"/>
        <v>#REF!</v>
      </c>
      <c r="W474" s="64" t="e">
        <f t="shared" si="2075"/>
        <v>#REF!</v>
      </c>
      <c r="X474" s="64" t="e">
        <f t="shared" si="2075"/>
        <v>#REF!</v>
      </c>
      <c r="Y474" s="65" t="e">
        <f t="shared" si="2075"/>
        <v>#REF!</v>
      </c>
    </row>
    <row r="475" spans="1:25" ht="38.25" hidden="1" outlineLevel="1" x14ac:dyDescent="0.2">
      <c r="A475" s="69" t="s">
        <v>39</v>
      </c>
      <c r="B475" s="27">
        <f>B469</f>
        <v>0</v>
      </c>
      <c r="C475" s="27">
        <f t="shared" ref="C475:Y475" si="2076">C469</f>
        <v>0</v>
      </c>
      <c r="D475" s="27">
        <f t="shared" si="2076"/>
        <v>0</v>
      </c>
      <c r="E475" s="27">
        <f t="shared" si="2076"/>
        <v>0</v>
      </c>
      <c r="F475" s="27">
        <f t="shared" si="2076"/>
        <v>0</v>
      </c>
      <c r="G475" s="27">
        <f t="shared" si="2076"/>
        <v>0</v>
      </c>
      <c r="H475" s="27">
        <f t="shared" si="2076"/>
        <v>0</v>
      </c>
      <c r="I475" s="27">
        <f t="shared" si="2076"/>
        <v>0</v>
      </c>
      <c r="J475" s="27">
        <f t="shared" si="2076"/>
        <v>0</v>
      </c>
      <c r="K475" s="27">
        <f t="shared" si="2076"/>
        <v>0</v>
      </c>
      <c r="L475" s="27">
        <f t="shared" si="2076"/>
        <v>0</v>
      </c>
      <c r="M475" s="27">
        <f t="shared" si="2076"/>
        <v>0</v>
      </c>
      <c r="N475" s="27">
        <f t="shared" si="2076"/>
        <v>0</v>
      </c>
      <c r="O475" s="27">
        <f t="shared" si="2076"/>
        <v>0</v>
      </c>
      <c r="P475" s="27">
        <f t="shared" si="2076"/>
        <v>0</v>
      </c>
      <c r="Q475" s="27">
        <f t="shared" si="2076"/>
        <v>0</v>
      </c>
      <c r="R475" s="27">
        <f t="shared" si="2076"/>
        <v>0</v>
      </c>
      <c r="S475" s="27">
        <f t="shared" si="2076"/>
        <v>0</v>
      </c>
      <c r="T475" s="27">
        <f t="shared" si="2076"/>
        <v>0</v>
      </c>
      <c r="U475" s="27">
        <f t="shared" si="2076"/>
        <v>0</v>
      </c>
      <c r="V475" s="27">
        <f t="shared" si="2076"/>
        <v>0</v>
      </c>
      <c r="W475" s="27">
        <f t="shared" si="2076"/>
        <v>0</v>
      </c>
      <c r="X475" s="27">
        <f t="shared" si="2076"/>
        <v>0</v>
      </c>
      <c r="Y475" s="28">
        <f t="shared" si="2076"/>
        <v>0</v>
      </c>
    </row>
    <row r="476" spans="1:25" hidden="1" outlineLevel="1" x14ac:dyDescent="0.2">
      <c r="A476" s="69" t="s">
        <v>2</v>
      </c>
      <c r="B476" s="27">
        <f t="shared" ref="B476:Y476" si="2077">B470</f>
        <v>2514.37</v>
      </c>
      <c r="C476" s="27">
        <f t="shared" si="2077"/>
        <v>2514.37</v>
      </c>
      <c r="D476" s="27">
        <f t="shared" si="2077"/>
        <v>2514.37</v>
      </c>
      <c r="E476" s="27">
        <f t="shared" si="2077"/>
        <v>2514.37</v>
      </c>
      <c r="F476" s="27">
        <f t="shared" si="2077"/>
        <v>2514.37</v>
      </c>
      <c r="G476" s="27">
        <f t="shared" si="2077"/>
        <v>2514.37</v>
      </c>
      <c r="H476" s="27">
        <f t="shared" si="2077"/>
        <v>2514.37</v>
      </c>
      <c r="I476" s="27">
        <f t="shared" si="2077"/>
        <v>2514.37</v>
      </c>
      <c r="J476" s="27">
        <f t="shared" si="2077"/>
        <v>2514.37</v>
      </c>
      <c r="K476" s="27">
        <f t="shared" si="2077"/>
        <v>2514.37</v>
      </c>
      <c r="L476" s="27">
        <f t="shared" si="2077"/>
        <v>2514.37</v>
      </c>
      <c r="M476" s="27">
        <f t="shared" si="2077"/>
        <v>2514.37</v>
      </c>
      <c r="N476" s="27">
        <f t="shared" si="2077"/>
        <v>2514.37</v>
      </c>
      <c r="O476" s="27">
        <f t="shared" si="2077"/>
        <v>2514.37</v>
      </c>
      <c r="P476" s="27">
        <f t="shared" si="2077"/>
        <v>2514.37</v>
      </c>
      <c r="Q476" s="27">
        <f t="shared" si="2077"/>
        <v>2514.37</v>
      </c>
      <c r="R476" s="27">
        <f t="shared" si="2077"/>
        <v>2514.37</v>
      </c>
      <c r="S476" s="27">
        <f t="shared" si="2077"/>
        <v>2514.37</v>
      </c>
      <c r="T476" s="27">
        <f t="shared" si="2077"/>
        <v>2514.37</v>
      </c>
      <c r="U476" s="27">
        <f t="shared" si="2077"/>
        <v>2514.37</v>
      </c>
      <c r="V476" s="27">
        <f t="shared" si="2077"/>
        <v>2514.37</v>
      </c>
      <c r="W476" s="27">
        <f t="shared" si="2077"/>
        <v>2514.37</v>
      </c>
      <c r="X476" s="27">
        <f t="shared" si="2077"/>
        <v>2514.37</v>
      </c>
      <c r="Y476" s="28">
        <f t="shared" si="2077"/>
        <v>2514.37</v>
      </c>
    </row>
    <row r="477" spans="1:25" hidden="1" outlineLevel="1" x14ac:dyDescent="0.2">
      <c r="A477" s="69" t="s">
        <v>3</v>
      </c>
      <c r="B477" s="27">
        <f t="shared" ref="B477:Y477" si="2078">B471</f>
        <v>77.12</v>
      </c>
      <c r="C477" s="27">
        <f t="shared" si="2078"/>
        <v>77.12</v>
      </c>
      <c r="D477" s="27">
        <f t="shared" si="2078"/>
        <v>77.12</v>
      </c>
      <c r="E477" s="27">
        <f t="shared" si="2078"/>
        <v>77.12</v>
      </c>
      <c r="F477" s="27">
        <f t="shared" si="2078"/>
        <v>77.12</v>
      </c>
      <c r="G477" s="27">
        <f t="shared" si="2078"/>
        <v>77.12</v>
      </c>
      <c r="H477" s="27">
        <f t="shared" si="2078"/>
        <v>77.12</v>
      </c>
      <c r="I477" s="27">
        <f t="shared" si="2078"/>
        <v>77.12</v>
      </c>
      <c r="J477" s="27">
        <f t="shared" si="2078"/>
        <v>77.12</v>
      </c>
      <c r="K477" s="27">
        <f t="shared" si="2078"/>
        <v>77.12</v>
      </c>
      <c r="L477" s="27">
        <f t="shared" si="2078"/>
        <v>77.12</v>
      </c>
      <c r="M477" s="27">
        <f t="shared" si="2078"/>
        <v>77.12</v>
      </c>
      <c r="N477" s="27">
        <f t="shared" si="2078"/>
        <v>77.12</v>
      </c>
      <c r="O477" s="27">
        <f t="shared" si="2078"/>
        <v>77.12</v>
      </c>
      <c r="P477" s="27">
        <f t="shared" si="2078"/>
        <v>77.12</v>
      </c>
      <c r="Q477" s="27">
        <f t="shared" si="2078"/>
        <v>77.12</v>
      </c>
      <c r="R477" s="27">
        <f t="shared" si="2078"/>
        <v>77.12</v>
      </c>
      <c r="S477" s="27">
        <f t="shared" si="2078"/>
        <v>77.12</v>
      </c>
      <c r="T477" s="27">
        <f t="shared" si="2078"/>
        <v>77.12</v>
      </c>
      <c r="U477" s="27">
        <f t="shared" si="2078"/>
        <v>77.12</v>
      </c>
      <c r="V477" s="27">
        <f t="shared" si="2078"/>
        <v>77.12</v>
      </c>
      <c r="W477" s="27">
        <f t="shared" si="2078"/>
        <v>77.12</v>
      </c>
      <c r="X477" s="27">
        <f t="shared" si="2078"/>
        <v>77.12</v>
      </c>
      <c r="Y477" s="28">
        <f t="shared" si="2078"/>
        <v>77.12</v>
      </c>
    </row>
    <row r="478" spans="1:25" ht="15" hidden="1" outlineLevel="1" thickBot="1" x14ac:dyDescent="0.25">
      <c r="A478" s="70" t="s">
        <v>64</v>
      </c>
      <c r="B478" s="71" t="e">
        <f t="shared" ref="B478:Y478" si="2079">B472</f>
        <v>#REF!</v>
      </c>
      <c r="C478" s="71" t="e">
        <f t="shared" si="2079"/>
        <v>#REF!</v>
      </c>
      <c r="D478" s="71" t="e">
        <f t="shared" si="2079"/>
        <v>#REF!</v>
      </c>
      <c r="E478" s="71" t="e">
        <f t="shared" si="2079"/>
        <v>#REF!</v>
      </c>
      <c r="F478" s="71" t="e">
        <f t="shared" si="2079"/>
        <v>#REF!</v>
      </c>
      <c r="G478" s="71" t="e">
        <f t="shared" si="2079"/>
        <v>#REF!</v>
      </c>
      <c r="H478" s="71" t="e">
        <f t="shared" si="2079"/>
        <v>#REF!</v>
      </c>
      <c r="I478" s="71" t="e">
        <f t="shared" si="2079"/>
        <v>#REF!</v>
      </c>
      <c r="J478" s="71" t="e">
        <f t="shared" si="2079"/>
        <v>#REF!</v>
      </c>
      <c r="K478" s="71" t="e">
        <f t="shared" si="2079"/>
        <v>#REF!</v>
      </c>
      <c r="L478" s="71" t="e">
        <f t="shared" si="2079"/>
        <v>#REF!</v>
      </c>
      <c r="M478" s="71" t="e">
        <f t="shared" si="2079"/>
        <v>#REF!</v>
      </c>
      <c r="N478" s="71" t="e">
        <f t="shared" si="2079"/>
        <v>#REF!</v>
      </c>
      <c r="O478" s="71" t="e">
        <f t="shared" si="2079"/>
        <v>#REF!</v>
      </c>
      <c r="P478" s="71" t="e">
        <f t="shared" si="2079"/>
        <v>#REF!</v>
      </c>
      <c r="Q478" s="71" t="e">
        <f t="shared" si="2079"/>
        <v>#REF!</v>
      </c>
      <c r="R478" s="71" t="e">
        <f t="shared" si="2079"/>
        <v>#REF!</v>
      </c>
      <c r="S478" s="71" t="e">
        <f t="shared" si="2079"/>
        <v>#REF!</v>
      </c>
      <c r="T478" s="71" t="e">
        <f t="shared" si="2079"/>
        <v>#REF!</v>
      </c>
      <c r="U478" s="71" t="e">
        <f t="shared" si="2079"/>
        <v>#REF!</v>
      </c>
      <c r="V478" s="71" t="e">
        <f t="shared" si="2079"/>
        <v>#REF!</v>
      </c>
      <c r="W478" s="71" t="e">
        <f t="shared" si="2079"/>
        <v>#REF!</v>
      </c>
      <c r="X478" s="71" t="e">
        <f t="shared" si="2079"/>
        <v>#REF!</v>
      </c>
      <c r="Y478" s="72" t="e">
        <f t="shared" si="2079"/>
        <v>#REF!</v>
      </c>
    </row>
    <row r="479" spans="1:25" ht="15" collapsed="1" thickBot="1" x14ac:dyDescent="0.25">
      <c r="A479" s="68">
        <v>16</v>
      </c>
      <c r="B479" s="66" t="e">
        <f>ROUND(SUM(B480:B484),2)</f>
        <v>#REF!</v>
      </c>
      <c r="C479" s="66" t="e">
        <f t="shared" ref="C479" si="2080">ROUND(SUM(C480:C484),2)</f>
        <v>#REF!</v>
      </c>
      <c r="D479" s="66" t="e">
        <f t="shared" ref="D479" si="2081">ROUND(SUM(D480:D484),2)</f>
        <v>#REF!</v>
      </c>
      <c r="E479" s="66" t="e">
        <f t="shared" ref="E479" si="2082">ROUND(SUM(E480:E484),2)</f>
        <v>#REF!</v>
      </c>
      <c r="F479" s="66" t="e">
        <f t="shared" ref="F479" si="2083">ROUND(SUM(F480:F484),2)</f>
        <v>#REF!</v>
      </c>
      <c r="G479" s="66" t="e">
        <f t="shared" ref="G479" si="2084">ROUND(SUM(G480:G484),2)</f>
        <v>#REF!</v>
      </c>
      <c r="H479" s="66" t="e">
        <f t="shared" ref="H479" si="2085">ROUND(SUM(H480:H484),2)</f>
        <v>#REF!</v>
      </c>
      <c r="I479" s="66" t="e">
        <f t="shared" ref="I479" si="2086">ROUND(SUM(I480:I484),2)</f>
        <v>#REF!</v>
      </c>
      <c r="J479" s="66" t="e">
        <f t="shared" ref="J479" si="2087">ROUND(SUM(J480:J484),2)</f>
        <v>#REF!</v>
      </c>
      <c r="K479" s="66" t="e">
        <f t="shared" ref="K479" si="2088">ROUND(SUM(K480:K484),2)</f>
        <v>#REF!</v>
      </c>
      <c r="L479" s="66" t="e">
        <f t="shared" ref="L479" si="2089">ROUND(SUM(L480:L484),2)</f>
        <v>#REF!</v>
      </c>
      <c r="M479" s="66" t="e">
        <f t="shared" ref="M479" si="2090">ROUND(SUM(M480:M484),2)</f>
        <v>#REF!</v>
      </c>
      <c r="N479" s="66" t="e">
        <f t="shared" ref="N479" si="2091">ROUND(SUM(N480:N484),2)</f>
        <v>#REF!</v>
      </c>
      <c r="O479" s="66" t="e">
        <f t="shared" ref="O479" si="2092">ROUND(SUM(O480:O484),2)</f>
        <v>#REF!</v>
      </c>
      <c r="P479" s="66" t="e">
        <f t="shared" ref="P479" si="2093">ROUND(SUM(P480:P484),2)</f>
        <v>#REF!</v>
      </c>
      <c r="Q479" s="66" t="e">
        <f t="shared" ref="Q479" si="2094">ROUND(SUM(Q480:Q484),2)</f>
        <v>#REF!</v>
      </c>
      <c r="R479" s="66" t="e">
        <f t="shared" ref="R479" si="2095">ROUND(SUM(R480:R484),2)</f>
        <v>#REF!</v>
      </c>
      <c r="S479" s="66" t="e">
        <f t="shared" ref="S479" si="2096">ROUND(SUM(S480:S484),2)</f>
        <v>#REF!</v>
      </c>
      <c r="T479" s="66" t="e">
        <f t="shared" ref="T479" si="2097">ROUND(SUM(T480:T484),2)</f>
        <v>#REF!</v>
      </c>
      <c r="U479" s="66" t="e">
        <f t="shared" ref="U479" si="2098">ROUND(SUM(U480:U484),2)</f>
        <v>#REF!</v>
      </c>
      <c r="V479" s="66" t="e">
        <f t="shared" ref="V479" si="2099">ROUND(SUM(V480:V484),2)</f>
        <v>#REF!</v>
      </c>
      <c r="W479" s="66" t="e">
        <f t="shared" ref="W479" si="2100">ROUND(SUM(W480:W484),2)</f>
        <v>#REF!</v>
      </c>
      <c r="X479" s="66" t="e">
        <f t="shared" ref="X479" si="2101">ROUND(SUM(X480:X484),2)</f>
        <v>#REF!</v>
      </c>
      <c r="Y479" s="67" t="e">
        <f>ROUND(SUM(Y480:Y484),2)</f>
        <v>#REF!</v>
      </c>
    </row>
    <row r="480" spans="1:25" ht="38.25" hidden="1" outlineLevel="1" x14ac:dyDescent="0.2">
      <c r="A480" s="69" t="s">
        <v>67</v>
      </c>
      <c r="B480" s="64" t="e">
        <f>B102</f>
        <v>#REF!</v>
      </c>
      <c r="C480" s="64" t="e">
        <f t="shared" ref="C480:Y480" si="2102">C102</f>
        <v>#REF!</v>
      </c>
      <c r="D480" s="64" t="e">
        <f t="shared" si="2102"/>
        <v>#REF!</v>
      </c>
      <c r="E480" s="64" t="e">
        <f t="shared" si="2102"/>
        <v>#REF!</v>
      </c>
      <c r="F480" s="64" t="e">
        <f t="shared" si="2102"/>
        <v>#REF!</v>
      </c>
      <c r="G480" s="64" t="e">
        <f t="shared" si="2102"/>
        <v>#REF!</v>
      </c>
      <c r="H480" s="64" t="e">
        <f t="shared" si="2102"/>
        <v>#REF!</v>
      </c>
      <c r="I480" s="64" t="e">
        <f t="shared" si="2102"/>
        <v>#REF!</v>
      </c>
      <c r="J480" s="64" t="e">
        <f t="shared" si="2102"/>
        <v>#REF!</v>
      </c>
      <c r="K480" s="64" t="e">
        <f t="shared" si="2102"/>
        <v>#REF!</v>
      </c>
      <c r="L480" s="64" t="e">
        <f t="shared" si="2102"/>
        <v>#REF!</v>
      </c>
      <c r="M480" s="64" t="e">
        <f t="shared" si="2102"/>
        <v>#REF!</v>
      </c>
      <c r="N480" s="64" t="e">
        <f t="shared" si="2102"/>
        <v>#REF!</v>
      </c>
      <c r="O480" s="64" t="e">
        <f t="shared" si="2102"/>
        <v>#REF!</v>
      </c>
      <c r="P480" s="64" t="e">
        <f t="shared" si="2102"/>
        <v>#REF!</v>
      </c>
      <c r="Q480" s="64" t="e">
        <f t="shared" si="2102"/>
        <v>#REF!</v>
      </c>
      <c r="R480" s="64" t="e">
        <f t="shared" si="2102"/>
        <v>#REF!</v>
      </c>
      <c r="S480" s="64" t="e">
        <f t="shared" si="2102"/>
        <v>#REF!</v>
      </c>
      <c r="T480" s="64" t="e">
        <f t="shared" si="2102"/>
        <v>#REF!</v>
      </c>
      <c r="U480" s="64" t="e">
        <f t="shared" si="2102"/>
        <v>#REF!</v>
      </c>
      <c r="V480" s="64" t="e">
        <f t="shared" si="2102"/>
        <v>#REF!</v>
      </c>
      <c r="W480" s="64" t="e">
        <f t="shared" si="2102"/>
        <v>#REF!</v>
      </c>
      <c r="X480" s="64" t="e">
        <f t="shared" si="2102"/>
        <v>#REF!</v>
      </c>
      <c r="Y480" s="65" t="e">
        <f t="shared" si="2102"/>
        <v>#REF!</v>
      </c>
    </row>
    <row r="481" spans="1:25" ht="38.25" hidden="1" outlineLevel="1" x14ac:dyDescent="0.2">
      <c r="A481" s="69" t="s">
        <v>39</v>
      </c>
      <c r="B481" s="27">
        <f>B475</f>
        <v>0</v>
      </c>
      <c r="C481" s="27">
        <f t="shared" ref="C481:Y481" si="2103">C475</f>
        <v>0</v>
      </c>
      <c r="D481" s="27">
        <f t="shared" si="2103"/>
        <v>0</v>
      </c>
      <c r="E481" s="27">
        <f t="shared" si="2103"/>
        <v>0</v>
      </c>
      <c r="F481" s="27">
        <f t="shared" si="2103"/>
        <v>0</v>
      </c>
      <c r="G481" s="27">
        <f t="shared" si="2103"/>
        <v>0</v>
      </c>
      <c r="H481" s="27">
        <f t="shared" si="2103"/>
        <v>0</v>
      </c>
      <c r="I481" s="27">
        <f t="shared" si="2103"/>
        <v>0</v>
      </c>
      <c r="J481" s="27">
        <f t="shared" si="2103"/>
        <v>0</v>
      </c>
      <c r="K481" s="27">
        <f t="shared" si="2103"/>
        <v>0</v>
      </c>
      <c r="L481" s="27">
        <f t="shared" si="2103"/>
        <v>0</v>
      </c>
      <c r="M481" s="27">
        <f t="shared" si="2103"/>
        <v>0</v>
      </c>
      <c r="N481" s="27">
        <f t="shared" si="2103"/>
        <v>0</v>
      </c>
      <c r="O481" s="27">
        <f t="shared" si="2103"/>
        <v>0</v>
      </c>
      <c r="P481" s="27">
        <f t="shared" si="2103"/>
        <v>0</v>
      </c>
      <c r="Q481" s="27">
        <f t="shared" si="2103"/>
        <v>0</v>
      </c>
      <c r="R481" s="27">
        <f t="shared" si="2103"/>
        <v>0</v>
      </c>
      <c r="S481" s="27">
        <f t="shared" si="2103"/>
        <v>0</v>
      </c>
      <c r="T481" s="27">
        <f t="shared" si="2103"/>
        <v>0</v>
      </c>
      <c r="U481" s="27">
        <f t="shared" si="2103"/>
        <v>0</v>
      </c>
      <c r="V481" s="27">
        <f t="shared" si="2103"/>
        <v>0</v>
      </c>
      <c r="W481" s="27">
        <f t="shared" si="2103"/>
        <v>0</v>
      </c>
      <c r="X481" s="27">
        <f t="shared" si="2103"/>
        <v>0</v>
      </c>
      <c r="Y481" s="28">
        <f t="shared" si="2103"/>
        <v>0</v>
      </c>
    </row>
    <row r="482" spans="1:25" hidden="1" outlineLevel="1" x14ac:dyDescent="0.2">
      <c r="A482" s="69" t="s">
        <v>2</v>
      </c>
      <c r="B482" s="27">
        <f t="shared" ref="B482:Y482" si="2104">B476</f>
        <v>2514.37</v>
      </c>
      <c r="C482" s="27">
        <f t="shared" si="2104"/>
        <v>2514.37</v>
      </c>
      <c r="D482" s="27">
        <f t="shared" si="2104"/>
        <v>2514.37</v>
      </c>
      <c r="E482" s="27">
        <f t="shared" si="2104"/>
        <v>2514.37</v>
      </c>
      <c r="F482" s="27">
        <f t="shared" si="2104"/>
        <v>2514.37</v>
      </c>
      <c r="G482" s="27">
        <f t="shared" si="2104"/>
        <v>2514.37</v>
      </c>
      <c r="H482" s="27">
        <f t="shared" si="2104"/>
        <v>2514.37</v>
      </c>
      <c r="I482" s="27">
        <f t="shared" si="2104"/>
        <v>2514.37</v>
      </c>
      <c r="J482" s="27">
        <f t="shared" si="2104"/>
        <v>2514.37</v>
      </c>
      <c r="K482" s="27">
        <f t="shared" si="2104"/>
        <v>2514.37</v>
      </c>
      <c r="L482" s="27">
        <f t="shared" si="2104"/>
        <v>2514.37</v>
      </c>
      <c r="M482" s="27">
        <f t="shared" si="2104"/>
        <v>2514.37</v>
      </c>
      <c r="N482" s="27">
        <f t="shared" si="2104"/>
        <v>2514.37</v>
      </c>
      <c r="O482" s="27">
        <f t="shared" si="2104"/>
        <v>2514.37</v>
      </c>
      <c r="P482" s="27">
        <f t="shared" si="2104"/>
        <v>2514.37</v>
      </c>
      <c r="Q482" s="27">
        <f t="shared" si="2104"/>
        <v>2514.37</v>
      </c>
      <c r="R482" s="27">
        <f t="shared" si="2104"/>
        <v>2514.37</v>
      </c>
      <c r="S482" s="27">
        <f t="shared" si="2104"/>
        <v>2514.37</v>
      </c>
      <c r="T482" s="27">
        <f t="shared" si="2104"/>
        <v>2514.37</v>
      </c>
      <c r="U482" s="27">
        <f t="shared" si="2104"/>
        <v>2514.37</v>
      </c>
      <c r="V482" s="27">
        <f t="shared" si="2104"/>
        <v>2514.37</v>
      </c>
      <c r="W482" s="27">
        <f t="shared" si="2104"/>
        <v>2514.37</v>
      </c>
      <c r="X482" s="27">
        <f t="shared" si="2104"/>
        <v>2514.37</v>
      </c>
      <c r="Y482" s="28">
        <f t="shared" si="2104"/>
        <v>2514.37</v>
      </c>
    </row>
    <row r="483" spans="1:25" hidden="1" outlineLevel="1" x14ac:dyDescent="0.2">
      <c r="A483" s="69" t="s">
        <v>3</v>
      </c>
      <c r="B483" s="27">
        <f t="shared" ref="B483:Y483" si="2105">B477</f>
        <v>77.12</v>
      </c>
      <c r="C483" s="27">
        <f t="shared" si="2105"/>
        <v>77.12</v>
      </c>
      <c r="D483" s="27">
        <f t="shared" si="2105"/>
        <v>77.12</v>
      </c>
      <c r="E483" s="27">
        <f t="shared" si="2105"/>
        <v>77.12</v>
      </c>
      <c r="F483" s="27">
        <f t="shared" si="2105"/>
        <v>77.12</v>
      </c>
      <c r="G483" s="27">
        <f t="shared" si="2105"/>
        <v>77.12</v>
      </c>
      <c r="H483" s="27">
        <f t="shared" si="2105"/>
        <v>77.12</v>
      </c>
      <c r="I483" s="27">
        <f t="shared" si="2105"/>
        <v>77.12</v>
      </c>
      <c r="J483" s="27">
        <f t="shared" si="2105"/>
        <v>77.12</v>
      </c>
      <c r="K483" s="27">
        <f t="shared" si="2105"/>
        <v>77.12</v>
      </c>
      <c r="L483" s="27">
        <f t="shared" si="2105"/>
        <v>77.12</v>
      </c>
      <c r="M483" s="27">
        <f t="shared" si="2105"/>
        <v>77.12</v>
      </c>
      <c r="N483" s="27">
        <f t="shared" si="2105"/>
        <v>77.12</v>
      </c>
      <c r="O483" s="27">
        <f t="shared" si="2105"/>
        <v>77.12</v>
      </c>
      <c r="P483" s="27">
        <f t="shared" si="2105"/>
        <v>77.12</v>
      </c>
      <c r="Q483" s="27">
        <f t="shared" si="2105"/>
        <v>77.12</v>
      </c>
      <c r="R483" s="27">
        <f t="shared" si="2105"/>
        <v>77.12</v>
      </c>
      <c r="S483" s="27">
        <f t="shared" si="2105"/>
        <v>77.12</v>
      </c>
      <c r="T483" s="27">
        <f t="shared" si="2105"/>
        <v>77.12</v>
      </c>
      <c r="U483" s="27">
        <f t="shared" si="2105"/>
        <v>77.12</v>
      </c>
      <c r="V483" s="27">
        <f t="shared" si="2105"/>
        <v>77.12</v>
      </c>
      <c r="W483" s="27">
        <f t="shared" si="2105"/>
        <v>77.12</v>
      </c>
      <c r="X483" s="27">
        <f t="shared" si="2105"/>
        <v>77.12</v>
      </c>
      <c r="Y483" s="28">
        <f t="shared" si="2105"/>
        <v>77.12</v>
      </c>
    </row>
    <row r="484" spans="1:25" ht="15" hidden="1" outlineLevel="1" thickBot="1" x14ac:dyDescent="0.25">
      <c r="A484" s="70" t="s">
        <v>64</v>
      </c>
      <c r="B484" s="71" t="e">
        <f t="shared" ref="B484:Y484" si="2106">B478</f>
        <v>#REF!</v>
      </c>
      <c r="C484" s="71" t="e">
        <f t="shared" si="2106"/>
        <v>#REF!</v>
      </c>
      <c r="D484" s="71" t="e">
        <f t="shared" si="2106"/>
        <v>#REF!</v>
      </c>
      <c r="E484" s="71" t="e">
        <f t="shared" si="2106"/>
        <v>#REF!</v>
      </c>
      <c r="F484" s="71" t="e">
        <f t="shared" si="2106"/>
        <v>#REF!</v>
      </c>
      <c r="G484" s="71" t="e">
        <f t="shared" si="2106"/>
        <v>#REF!</v>
      </c>
      <c r="H484" s="71" t="e">
        <f t="shared" si="2106"/>
        <v>#REF!</v>
      </c>
      <c r="I484" s="71" t="e">
        <f t="shared" si="2106"/>
        <v>#REF!</v>
      </c>
      <c r="J484" s="71" t="e">
        <f t="shared" si="2106"/>
        <v>#REF!</v>
      </c>
      <c r="K484" s="71" t="e">
        <f t="shared" si="2106"/>
        <v>#REF!</v>
      </c>
      <c r="L484" s="71" t="e">
        <f t="shared" si="2106"/>
        <v>#REF!</v>
      </c>
      <c r="M484" s="71" t="e">
        <f t="shared" si="2106"/>
        <v>#REF!</v>
      </c>
      <c r="N484" s="71" t="e">
        <f t="shared" si="2106"/>
        <v>#REF!</v>
      </c>
      <c r="O484" s="71" t="e">
        <f t="shared" si="2106"/>
        <v>#REF!</v>
      </c>
      <c r="P484" s="71" t="e">
        <f t="shared" si="2106"/>
        <v>#REF!</v>
      </c>
      <c r="Q484" s="71" t="e">
        <f t="shared" si="2106"/>
        <v>#REF!</v>
      </c>
      <c r="R484" s="71" t="e">
        <f t="shared" si="2106"/>
        <v>#REF!</v>
      </c>
      <c r="S484" s="71" t="e">
        <f t="shared" si="2106"/>
        <v>#REF!</v>
      </c>
      <c r="T484" s="71" t="e">
        <f t="shared" si="2106"/>
        <v>#REF!</v>
      </c>
      <c r="U484" s="71" t="e">
        <f t="shared" si="2106"/>
        <v>#REF!</v>
      </c>
      <c r="V484" s="71" t="e">
        <f t="shared" si="2106"/>
        <v>#REF!</v>
      </c>
      <c r="W484" s="71" t="e">
        <f t="shared" si="2106"/>
        <v>#REF!</v>
      </c>
      <c r="X484" s="71" t="e">
        <f t="shared" si="2106"/>
        <v>#REF!</v>
      </c>
      <c r="Y484" s="72" t="e">
        <f t="shared" si="2106"/>
        <v>#REF!</v>
      </c>
    </row>
    <row r="485" spans="1:25" ht="15" collapsed="1" thickBot="1" x14ac:dyDescent="0.25">
      <c r="A485" s="68">
        <v>17</v>
      </c>
      <c r="B485" s="66" t="e">
        <f>ROUND(SUM(B486:B490),2)</f>
        <v>#REF!</v>
      </c>
      <c r="C485" s="66" t="e">
        <f t="shared" ref="C485" si="2107">ROUND(SUM(C486:C490),2)</f>
        <v>#REF!</v>
      </c>
      <c r="D485" s="66" t="e">
        <f t="shared" ref="D485" si="2108">ROUND(SUM(D486:D490),2)</f>
        <v>#REF!</v>
      </c>
      <c r="E485" s="66" t="e">
        <f t="shared" ref="E485" si="2109">ROUND(SUM(E486:E490),2)</f>
        <v>#REF!</v>
      </c>
      <c r="F485" s="66" t="e">
        <f t="shared" ref="F485" si="2110">ROUND(SUM(F486:F490),2)</f>
        <v>#REF!</v>
      </c>
      <c r="G485" s="66" t="e">
        <f t="shared" ref="G485" si="2111">ROUND(SUM(G486:G490),2)</f>
        <v>#REF!</v>
      </c>
      <c r="H485" s="66" t="e">
        <f t="shared" ref="H485" si="2112">ROUND(SUM(H486:H490),2)</f>
        <v>#REF!</v>
      </c>
      <c r="I485" s="66" t="e">
        <f t="shared" ref="I485" si="2113">ROUND(SUM(I486:I490),2)</f>
        <v>#REF!</v>
      </c>
      <c r="J485" s="66" t="e">
        <f t="shared" ref="J485" si="2114">ROUND(SUM(J486:J490),2)</f>
        <v>#REF!</v>
      </c>
      <c r="K485" s="66" t="e">
        <f t="shared" ref="K485" si="2115">ROUND(SUM(K486:K490),2)</f>
        <v>#REF!</v>
      </c>
      <c r="L485" s="66" t="e">
        <f t="shared" ref="L485" si="2116">ROUND(SUM(L486:L490),2)</f>
        <v>#REF!</v>
      </c>
      <c r="M485" s="66" t="e">
        <f t="shared" ref="M485" si="2117">ROUND(SUM(M486:M490),2)</f>
        <v>#REF!</v>
      </c>
      <c r="N485" s="66" t="e">
        <f t="shared" ref="N485" si="2118">ROUND(SUM(N486:N490),2)</f>
        <v>#REF!</v>
      </c>
      <c r="O485" s="66" t="e">
        <f t="shared" ref="O485" si="2119">ROUND(SUM(O486:O490),2)</f>
        <v>#REF!</v>
      </c>
      <c r="P485" s="66" t="e">
        <f t="shared" ref="P485" si="2120">ROUND(SUM(P486:P490),2)</f>
        <v>#REF!</v>
      </c>
      <c r="Q485" s="66" t="e">
        <f t="shared" ref="Q485" si="2121">ROUND(SUM(Q486:Q490),2)</f>
        <v>#REF!</v>
      </c>
      <c r="R485" s="66" t="e">
        <f t="shared" ref="R485" si="2122">ROUND(SUM(R486:R490),2)</f>
        <v>#REF!</v>
      </c>
      <c r="S485" s="66" t="e">
        <f t="shared" ref="S485" si="2123">ROUND(SUM(S486:S490),2)</f>
        <v>#REF!</v>
      </c>
      <c r="T485" s="66" t="e">
        <f t="shared" ref="T485" si="2124">ROUND(SUM(T486:T490),2)</f>
        <v>#REF!</v>
      </c>
      <c r="U485" s="66" t="e">
        <f t="shared" ref="U485" si="2125">ROUND(SUM(U486:U490),2)</f>
        <v>#REF!</v>
      </c>
      <c r="V485" s="66" t="e">
        <f t="shared" ref="V485" si="2126">ROUND(SUM(V486:V490),2)</f>
        <v>#REF!</v>
      </c>
      <c r="W485" s="66" t="e">
        <f t="shared" ref="W485" si="2127">ROUND(SUM(W486:W490),2)</f>
        <v>#REF!</v>
      </c>
      <c r="X485" s="66" t="e">
        <f t="shared" ref="X485" si="2128">ROUND(SUM(X486:X490),2)</f>
        <v>#REF!</v>
      </c>
      <c r="Y485" s="67" t="e">
        <f>ROUND(SUM(Y486:Y490),2)</f>
        <v>#REF!</v>
      </c>
    </row>
    <row r="486" spans="1:25" ht="38.25" hidden="1" outlineLevel="1" x14ac:dyDescent="0.2">
      <c r="A486" s="69" t="s">
        <v>67</v>
      </c>
      <c r="B486" s="64" t="e">
        <f>B108</f>
        <v>#REF!</v>
      </c>
      <c r="C486" s="64" t="e">
        <f t="shared" ref="C486:Y486" si="2129">C108</f>
        <v>#REF!</v>
      </c>
      <c r="D486" s="64" t="e">
        <f t="shared" si="2129"/>
        <v>#REF!</v>
      </c>
      <c r="E486" s="64" t="e">
        <f t="shared" si="2129"/>
        <v>#REF!</v>
      </c>
      <c r="F486" s="64" t="e">
        <f t="shared" si="2129"/>
        <v>#REF!</v>
      </c>
      <c r="G486" s="64" t="e">
        <f t="shared" si="2129"/>
        <v>#REF!</v>
      </c>
      <c r="H486" s="64" t="e">
        <f t="shared" si="2129"/>
        <v>#REF!</v>
      </c>
      <c r="I486" s="64" t="e">
        <f t="shared" si="2129"/>
        <v>#REF!</v>
      </c>
      <c r="J486" s="64" t="e">
        <f t="shared" si="2129"/>
        <v>#REF!</v>
      </c>
      <c r="K486" s="64" t="e">
        <f t="shared" si="2129"/>
        <v>#REF!</v>
      </c>
      <c r="L486" s="64" t="e">
        <f t="shared" si="2129"/>
        <v>#REF!</v>
      </c>
      <c r="M486" s="64" t="e">
        <f t="shared" si="2129"/>
        <v>#REF!</v>
      </c>
      <c r="N486" s="64" t="e">
        <f t="shared" si="2129"/>
        <v>#REF!</v>
      </c>
      <c r="O486" s="64" t="e">
        <f t="shared" si="2129"/>
        <v>#REF!</v>
      </c>
      <c r="P486" s="64" t="e">
        <f t="shared" si="2129"/>
        <v>#REF!</v>
      </c>
      <c r="Q486" s="64" t="e">
        <f t="shared" si="2129"/>
        <v>#REF!</v>
      </c>
      <c r="R486" s="64" t="e">
        <f t="shared" si="2129"/>
        <v>#REF!</v>
      </c>
      <c r="S486" s="64" t="e">
        <f t="shared" si="2129"/>
        <v>#REF!</v>
      </c>
      <c r="T486" s="64" t="e">
        <f t="shared" si="2129"/>
        <v>#REF!</v>
      </c>
      <c r="U486" s="64" t="e">
        <f t="shared" si="2129"/>
        <v>#REF!</v>
      </c>
      <c r="V486" s="64" t="e">
        <f t="shared" si="2129"/>
        <v>#REF!</v>
      </c>
      <c r="W486" s="64" t="e">
        <f t="shared" si="2129"/>
        <v>#REF!</v>
      </c>
      <c r="X486" s="64" t="e">
        <f t="shared" si="2129"/>
        <v>#REF!</v>
      </c>
      <c r="Y486" s="65" t="e">
        <f t="shared" si="2129"/>
        <v>#REF!</v>
      </c>
    </row>
    <row r="487" spans="1:25" ht="38.25" hidden="1" outlineLevel="1" x14ac:dyDescent="0.2">
      <c r="A487" s="69" t="s">
        <v>39</v>
      </c>
      <c r="B487" s="27">
        <f>B481</f>
        <v>0</v>
      </c>
      <c r="C487" s="27">
        <f t="shared" ref="C487:Y487" si="2130">C481</f>
        <v>0</v>
      </c>
      <c r="D487" s="27">
        <f t="shared" si="2130"/>
        <v>0</v>
      </c>
      <c r="E487" s="27">
        <f t="shared" si="2130"/>
        <v>0</v>
      </c>
      <c r="F487" s="27">
        <f t="shared" si="2130"/>
        <v>0</v>
      </c>
      <c r="G487" s="27">
        <f t="shared" si="2130"/>
        <v>0</v>
      </c>
      <c r="H487" s="27">
        <f t="shared" si="2130"/>
        <v>0</v>
      </c>
      <c r="I487" s="27">
        <f t="shared" si="2130"/>
        <v>0</v>
      </c>
      <c r="J487" s="27">
        <f t="shared" si="2130"/>
        <v>0</v>
      </c>
      <c r="K487" s="27">
        <f t="shared" si="2130"/>
        <v>0</v>
      </c>
      <c r="L487" s="27">
        <f t="shared" si="2130"/>
        <v>0</v>
      </c>
      <c r="M487" s="27">
        <f t="shared" si="2130"/>
        <v>0</v>
      </c>
      <c r="N487" s="27">
        <f t="shared" si="2130"/>
        <v>0</v>
      </c>
      <c r="O487" s="27">
        <f t="shared" si="2130"/>
        <v>0</v>
      </c>
      <c r="P487" s="27">
        <f t="shared" si="2130"/>
        <v>0</v>
      </c>
      <c r="Q487" s="27">
        <f t="shared" si="2130"/>
        <v>0</v>
      </c>
      <c r="R487" s="27">
        <f t="shared" si="2130"/>
        <v>0</v>
      </c>
      <c r="S487" s="27">
        <f t="shared" si="2130"/>
        <v>0</v>
      </c>
      <c r="T487" s="27">
        <f t="shared" si="2130"/>
        <v>0</v>
      </c>
      <c r="U487" s="27">
        <f t="shared" si="2130"/>
        <v>0</v>
      </c>
      <c r="V487" s="27">
        <f t="shared" si="2130"/>
        <v>0</v>
      </c>
      <c r="W487" s="27">
        <f t="shared" si="2130"/>
        <v>0</v>
      </c>
      <c r="X487" s="27">
        <f t="shared" si="2130"/>
        <v>0</v>
      </c>
      <c r="Y487" s="28">
        <f t="shared" si="2130"/>
        <v>0</v>
      </c>
    </row>
    <row r="488" spans="1:25" hidden="1" outlineLevel="1" x14ac:dyDescent="0.2">
      <c r="A488" s="69" t="s">
        <v>2</v>
      </c>
      <c r="B488" s="27">
        <f t="shared" ref="B488:Y488" si="2131">B482</f>
        <v>2514.37</v>
      </c>
      <c r="C488" s="27">
        <f t="shared" si="2131"/>
        <v>2514.37</v>
      </c>
      <c r="D488" s="27">
        <f t="shared" si="2131"/>
        <v>2514.37</v>
      </c>
      <c r="E488" s="27">
        <f t="shared" si="2131"/>
        <v>2514.37</v>
      </c>
      <c r="F488" s="27">
        <f t="shared" si="2131"/>
        <v>2514.37</v>
      </c>
      <c r="G488" s="27">
        <f t="shared" si="2131"/>
        <v>2514.37</v>
      </c>
      <c r="H488" s="27">
        <f t="shared" si="2131"/>
        <v>2514.37</v>
      </c>
      <c r="I488" s="27">
        <f t="shared" si="2131"/>
        <v>2514.37</v>
      </c>
      <c r="J488" s="27">
        <f t="shared" si="2131"/>
        <v>2514.37</v>
      </c>
      <c r="K488" s="27">
        <f t="shared" si="2131"/>
        <v>2514.37</v>
      </c>
      <c r="L488" s="27">
        <f t="shared" si="2131"/>
        <v>2514.37</v>
      </c>
      <c r="M488" s="27">
        <f t="shared" si="2131"/>
        <v>2514.37</v>
      </c>
      <c r="N488" s="27">
        <f t="shared" si="2131"/>
        <v>2514.37</v>
      </c>
      <c r="O488" s="27">
        <f t="shared" si="2131"/>
        <v>2514.37</v>
      </c>
      <c r="P488" s="27">
        <f t="shared" si="2131"/>
        <v>2514.37</v>
      </c>
      <c r="Q488" s="27">
        <f t="shared" si="2131"/>
        <v>2514.37</v>
      </c>
      <c r="R488" s="27">
        <f t="shared" si="2131"/>
        <v>2514.37</v>
      </c>
      <c r="S488" s="27">
        <f t="shared" si="2131"/>
        <v>2514.37</v>
      </c>
      <c r="T488" s="27">
        <f t="shared" si="2131"/>
        <v>2514.37</v>
      </c>
      <c r="U488" s="27">
        <f t="shared" si="2131"/>
        <v>2514.37</v>
      </c>
      <c r="V488" s="27">
        <f t="shared" si="2131"/>
        <v>2514.37</v>
      </c>
      <c r="W488" s="27">
        <f t="shared" si="2131"/>
        <v>2514.37</v>
      </c>
      <c r="X488" s="27">
        <f t="shared" si="2131"/>
        <v>2514.37</v>
      </c>
      <c r="Y488" s="28">
        <f t="shared" si="2131"/>
        <v>2514.37</v>
      </c>
    </row>
    <row r="489" spans="1:25" hidden="1" outlineLevel="1" x14ac:dyDescent="0.2">
      <c r="A489" s="69" t="s">
        <v>3</v>
      </c>
      <c r="B489" s="27">
        <f t="shared" ref="B489:Y489" si="2132">B483</f>
        <v>77.12</v>
      </c>
      <c r="C489" s="27">
        <f t="shared" si="2132"/>
        <v>77.12</v>
      </c>
      <c r="D489" s="27">
        <f t="shared" si="2132"/>
        <v>77.12</v>
      </c>
      <c r="E489" s="27">
        <f t="shared" si="2132"/>
        <v>77.12</v>
      </c>
      <c r="F489" s="27">
        <f t="shared" si="2132"/>
        <v>77.12</v>
      </c>
      <c r="G489" s="27">
        <f t="shared" si="2132"/>
        <v>77.12</v>
      </c>
      <c r="H489" s="27">
        <f t="shared" si="2132"/>
        <v>77.12</v>
      </c>
      <c r="I489" s="27">
        <f t="shared" si="2132"/>
        <v>77.12</v>
      </c>
      <c r="J489" s="27">
        <f t="shared" si="2132"/>
        <v>77.12</v>
      </c>
      <c r="K489" s="27">
        <f t="shared" si="2132"/>
        <v>77.12</v>
      </c>
      <c r="L489" s="27">
        <f t="shared" si="2132"/>
        <v>77.12</v>
      </c>
      <c r="M489" s="27">
        <f t="shared" si="2132"/>
        <v>77.12</v>
      </c>
      <c r="N489" s="27">
        <f t="shared" si="2132"/>
        <v>77.12</v>
      </c>
      <c r="O489" s="27">
        <f t="shared" si="2132"/>
        <v>77.12</v>
      </c>
      <c r="P489" s="27">
        <f t="shared" si="2132"/>
        <v>77.12</v>
      </c>
      <c r="Q489" s="27">
        <f t="shared" si="2132"/>
        <v>77.12</v>
      </c>
      <c r="R489" s="27">
        <f t="shared" si="2132"/>
        <v>77.12</v>
      </c>
      <c r="S489" s="27">
        <f t="shared" si="2132"/>
        <v>77.12</v>
      </c>
      <c r="T489" s="27">
        <f t="shared" si="2132"/>
        <v>77.12</v>
      </c>
      <c r="U489" s="27">
        <f t="shared" si="2132"/>
        <v>77.12</v>
      </c>
      <c r="V489" s="27">
        <f t="shared" si="2132"/>
        <v>77.12</v>
      </c>
      <c r="W489" s="27">
        <f t="shared" si="2132"/>
        <v>77.12</v>
      </c>
      <c r="X489" s="27">
        <f t="shared" si="2132"/>
        <v>77.12</v>
      </c>
      <c r="Y489" s="28">
        <f t="shared" si="2132"/>
        <v>77.12</v>
      </c>
    </row>
    <row r="490" spans="1:25" ht="15" hidden="1" outlineLevel="1" thickBot="1" x14ac:dyDescent="0.25">
      <c r="A490" s="70" t="s">
        <v>64</v>
      </c>
      <c r="B490" s="71" t="e">
        <f t="shared" ref="B490:Y490" si="2133">B484</f>
        <v>#REF!</v>
      </c>
      <c r="C490" s="71" t="e">
        <f t="shared" si="2133"/>
        <v>#REF!</v>
      </c>
      <c r="D490" s="71" t="e">
        <f t="shared" si="2133"/>
        <v>#REF!</v>
      </c>
      <c r="E490" s="71" t="e">
        <f t="shared" si="2133"/>
        <v>#REF!</v>
      </c>
      <c r="F490" s="71" t="e">
        <f t="shared" si="2133"/>
        <v>#REF!</v>
      </c>
      <c r="G490" s="71" t="e">
        <f t="shared" si="2133"/>
        <v>#REF!</v>
      </c>
      <c r="H490" s="71" t="e">
        <f t="shared" si="2133"/>
        <v>#REF!</v>
      </c>
      <c r="I490" s="71" t="e">
        <f t="shared" si="2133"/>
        <v>#REF!</v>
      </c>
      <c r="J490" s="71" t="e">
        <f t="shared" si="2133"/>
        <v>#REF!</v>
      </c>
      <c r="K490" s="71" t="e">
        <f t="shared" si="2133"/>
        <v>#REF!</v>
      </c>
      <c r="L490" s="71" t="e">
        <f t="shared" si="2133"/>
        <v>#REF!</v>
      </c>
      <c r="M490" s="71" t="e">
        <f t="shared" si="2133"/>
        <v>#REF!</v>
      </c>
      <c r="N490" s="71" t="e">
        <f t="shared" si="2133"/>
        <v>#REF!</v>
      </c>
      <c r="O490" s="71" t="e">
        <f t="shared" si="2133"/>
        <v>#REF!</v>
      </c>
      <c r="P490" s="71" t="e">
        <f t="shared" si="2133"/>
        <v>#REF!</v>
      </c>
      <c r="Q490" s="71" t="e">
        <f t="shared" si="2133"/>
        <v>#REF!</v>
      </c>
      <c r="R490" s="71" t="e">
        <f t="shared" si="2133"/>
        <v>#REF!</v>
      </c>
      <c r="S490" s="71" t="e">
        <f t="shared" si="2133"/>
        <v>#REF!</v>
      </c>
      <c r="T490" s="71" t="e">
        <f t="shared" si="2133"/>
        <v>#REF!</v>
      </c>
      <c r="U490" s="71" t="e">
        <f t="shared" si="2133"/>
        <v>#REF!</v>
      </c>
      <c r="V490" s="71" t="e">
        <f t="shared" si="2133"/>
        <v>#REF!</v>
      </c>
      <c r="W490" s="71" t="e">
        <f t="shared" si="2133"/>
        <v>#REF!</v>
      </c>
      <c r="X490" s="71" t="e">
        <f t="shared" si="2133"/>
        <v>#REF!</v>
      </c>
      <c r="Y490" s="72" t="e">
        <f t="shared" si="2133"/>
        <v>#REF!</v>
      </c>
    </row>
    <row r="491" spans="1:25" ht="15" collapsed="1" thickBot="1" x14ac:dyDescent="0.25">
      <c r="A491" s="68">
        <v>18</v>
      </c>
      <c r="B491" s="66" t="e">
        <f>ROUND(SUM(B492:B496),2)</f>
        <v>#REF!</v>
      </c>
      <c r="C491" s="66" t="e">
        <f t="shared" ref="C491" si="2134">ROUND(SUM(C492:C496),2)</f>
        <v>#REF!</v>
      </c>
      <c r="D491" s="66" t="e">
        <f t="shared" ref="D491" si="2135">ROUND(SUM(D492:D496),2)</f>
        <v>#REF!</v>
      </c>
      <c r="E491" s="66" t="e">
        <f t="shared" ref="E491" si="2136">ROUND(SUM(E492:E496),2)</f>
        <v>#REF!</v>
      </c>
      <c r="F491" s="66" t="e">
        <f t="shared" ref="F491" si="2137">ROUND(SUM(F492:F496),2)</f>
        <v>#REF!</v>
      </c>
      <c r="G491" s="66" t="e">
        <f t="shared" ref="G491" si="2138">ROUND(SUM(G492:G496),2)</f>
        <v>#REF!</v>
      </c>
      <c r="H491" s="66" t="e">
        <f t="shared" ref="H491" si="2139">ROUND(SUM(H492:H496),2)</f>
        <v>#REF!</v>
      </c>
      <c r="I491" s="66" t="e">
        <f t="shared" ref="I491" si="2140">ROUND(SUM(I492:I496),2)</f>
        <v>#REF!</v>
      </c>
      <c r="J491" s="66" t="e">
        <f t="shared" ref="J491" si="2141">ROUND(SUM(J492:J496),2)</f>
        <v>#REF!</v>
      </c>
      <c r="K491" s="66" t="e">
        <f t="shared" ref="K491" si="2142">ROUND(SUM(K492:K496),2)</f>
        <v>#REF!</v>
      </c>
      <c r="L491" s="66" t="e">
        <f t="shared" ref="L491" si="2143">ROUND(SUM(L492:L496),2)</f>
        <v>#REF!</v>
      </c>
      <c r="M491" s="66" t="e">
        <f t="shared" ref="M491" si="2144">ROUND(SUM(M492:M496),2)</f>
        <v>#REF!</v>
      </c>
      <c r="N491" s="66" t="e">
        <f t="shared" ref="N491" si="2145">ROUND(SUM(N492:N496),2)</f>
        <v>#REF!</v>
      </c>
      <c r="O491" s="66" t="e">
        <f t="shared" ref="O491" si="2146">ROUND(SUM(O492:O496),2)</f>
        <v>#REF!</v>
      </c>
      <c r="P491" s="66" t="e">
        <f t="shared" ref="P491" si="2147">ROUND(SUM(P492:P496),2)</f>
        <v>#REF!</v>
      </c>
      <c r="Q491" s="66" t="e">
        <f t="shared" ref="Q491" si="2148">ROUND(SUM(Q492:Q496),2)</f>
        <v>#REF!</v>
      </c>
      <c r="R491" s="66" t="e">
        <f t="shared" ref="R491" si="2149">ROUND(SUM(R492:R496),2)</f>
        <v>#REF!</v>
      </c>
      <c r="S491" s="66" t="e">
        <f t="shared" ref="S491" si="2150">ROUND(SUM(S492:S496),2)</f>
        <v>#REF!</v>
      </c>
      <c r="T491" s="66" t="e">
        <f t="shared" ref="T491" si="2151">ROUND(SUM(T492:T496),2)</f>
        <v>#REF!</v>
      </c>
      <c r="U491" s="66" t="e">
        <f t="shared" ref="U491" si="2152">ROUND(SUM(U492:U496),2)</f>
        <v>#REF!</v>
      </c>
      <c r="V491" s="66" t="e">
        <f t="shared" ref="V491" si="2153">ROUND(SUM(V492:V496),2)</f>
        <v>#REF!</v>
      </c>
      <c r="W491" s="66" t="e">
        <f t="shared" ref="W491" si="2154">ROUND(SUM(W492:W496),2)</f>
        <v>#REF!</v>
      </c>
      <c r="X491" s="66" t="e">
        <f t="shared" ref="X491" si="2155">ROUND(SUM(X492:X496),2)</f>
        <v>#REF!</v>
      </c>
      <c r="Y491" s="67" t="e">
        <f>ROUND(SUM(Y492:Y496),2)</f>
        <v>#REF!</v>
      </c>
    </row>
    <row r="492" spans="1:25" ht="38.25" hidden="1" outlineLevel="1" x14ac:dyDescent="0.2">
      <c r="A492" s="69" t="s">
        <v>67</v>
      </c>
      <c r="B492" s="64" t="e">
        <f>B114</f>
        <v>#REF!</v>
      </c>
      <c r="C492" s="64" t="e">
        <f t="shared" ref="C492:Y492" si="2156">C114</f>
        <v>#REF!</v>
      </c>
      <c r="D492" s="64" t="e">
        <f t="shared" si="2156"/>
        <v>#REF!</v>
      </c>
      <c r="E492" s="64" t="e">
        <f t="shared" si="2156"/>
        <v>#REF!</v>
      </c>
      <c r="F492" s="64" t="e">
        <f t="shared" si="2156"/>
        <v>#REF!</v>
      </c>
      <c r="G492" s="64" t="e">
        <f t="shared" si="2156"/>
        <v>#REF!</v>
      </c>
      <c r="H492" s="64" t="e">
        <f t="shared" si="2156"/>
        <v>#REF!</v>
      </c>
      <c r="I492" s="64" t="e">
        <f t="shared" si="2156"/>
        <v>#REF!</v>
      </c>
      <c r="J492" s="64" t="e">
        <f t="shared" si="2156"/>
        <v>#REF!</v>
      </c>
      <c r="K492" s="64" t="e">
        <f t="shared" si="2156"/>
        <v>#REF!</v>
      </c>
      <c r="L492" s="64" t="e">
        <f t="shared" si="2156"/>
        <v>#REF!</v>
      </c>
      <c r="M492" s="64" t="e">
        <f t="shared" si="2156"/>
        <v>#REF!</v>
      </c>
      <c r="N492" s="64" t="e">
        <f t="shared" si="2156"/>
        <v>#REF!</v>
      </c>
      <c r="O492" s="64" t="e">
        <f t="shared" si="2156"/>
        <v>#REF!</v>
      </c>
      <c r="P492" s="64" t="e">
        <f t="shared" si="2156"/>
        <v>#REF!</v>
      </c>
      <c r="Q492" s="64" t="e">
        <f t="shared" si="2156"/>
        <v>#REF!</v>
      </c>
      <c r="R492" s="64" t="e">
        <f t="shared" si="2156"/>
        <v>#REF!</v>
      </c>
      <c r="S492" s="64" t="e">
        <f t="shared" si="2156"/>
        <v>#REF!</v>
      </c>
      <c r="T492" s="64" t="e">
        <f t="shared" si="2156"/>
        <v>#REF!</v>
      </c>
      <c r="U492" s="64" t="e">
        <f t="shared" si="2156"/>
        <v>#REF!</v>
      </c>
      <c r="V492" s="64" t="e">
        <f t="shared" si="2156"/>
        <v>#REF!</v>
      </c>
      <c r="W492" s="64" t="e">
        <f t="shared" si="2156"/>
        <v>#REF!</v>
      </c>
      <c r="X492" s="64" t="e">
        <f t="shared" si="2156"/>
        <v>#REF!</v>
      </c>
      <c r="Y492" s="65" t="e">
        <f t="shared" si="2156"/>
        <v>#REF!</v>
      </c>
    </row>
    <row r="493" spans="1:25" ht="38.25" hidden="1" outlineLevel="1" x14ac:dyDescent="0.2">
      <c r="A493" s="69" t="s">
        <v>39</v>
      </c>
      <c r="B493" s="27">
        <f>B487</f>
        <v>0</v>
      </c>
      <c r="C493" s="27">
        <f t="shared" ref="C493:Y493" si="2157">C487</f>
        <v>0</v>
      </c>
      <c r="D493" s="27">
        <f t="shared" si="2157"/>
        <v>0</v>
      </c>
      <c r="E493" s="27">
        <f t="shared" si="2157"/>
        <v>0</v>
      </c>
      <c r="F493" s="27">
        <f t="shared" si="2157"/>
        <v>0</v>
      </c>
      <c r="G493" s="27">
        <f t="shared" si="2157"/>
        <v>0</v>
      </c>
      <c r="H493" s="27">
        <f t="shared" si="2157"/>
        <v>0</v>
      </c>
      <c r="I493" s="27">
        <f t="shared" si="2157"/>
        <v>0</v>
      </c>
      <c r="J493" s="27">
        <f t="shared" si="2157"/>
        <v>0</v>
      </c>
      <c r="K493" s="27">
        <f t="shared" si="2157"/>
        <v>0</v>
      </c>
      <c r="L493" s="27">
        <f t="shared" si="2157"/>
        <v>0</v>
      </c>
      <c r="M493" s="27">
        <f t="shared" si="2157"/>
        <v>0</v>
      </c>
      <c r="N493" s="27">
        <f t="shared" si="2157"/>
        <v>0</v>
      </c>
      <c r="O493" s="27">
        <f t="shared" si="2157"/>
        <v>0</v>
      </c>
      <c r="P493" s="27">
        <f t="shared" si="2157"/>
        <v>0</v>
      </c>
      <c r="Q493" s="27">
        <f t="shared" si="2157"/>
        <v>0</v>
      </c>
      <c r="R493" s="27">
        <f t="shared" si="2157"/>
        <v>0</v>
      </c>
      <c r="S493" s="27">
        <f t="shared" si="2157"/>
        <v>0</v>
      </c>
      <c r="T493" s="27">
        <f t="shared" si="2157"/>
        <v>0</v>
      </c>
      <c r="U493" s="27">
        <f t="shared" si="2157"/>
        <v>0</v>
      </c>
      <c r="V493" s="27">
        <f t="shared" si="2157"/>
        <v>0</v>
      </c>
      <c r="W493" s="27">
        <f t="shared" si="2157"/>
        <v>0</v>
      </c>
      <c r="X493" s="27">
        <f t="shared" si="2157"/>
        <v>0</v>
      </c>
      <c r="Y493" s="28">
        <f t="shared" si="2157"/>
        <v>0</v>
      </c>
    </row>
    <row r="494" spans="1:25" hidden="1" outlineLevel="1" x14ac:dyDescent="0.2">
      <c r="A494" s="69" t="s">
        <v>2</v>
      </c>
      <c r="B494" s="27">
        <f t="shared" ref="B494:Y494" si="2158">B488</f>
        <v>2514.37</v>
      </c>
      <c r="C494" s="27">
        <f t="shared" si="2158"/>
        <v>2514.37</v>
      </c>
      <c r="D494" s="27">
        <f t="shared" si="2158"/>
        <v>2514.37</v>
      </c>
      <c r="E494" s="27">
        <f t="shared" si="2158"/>
        <v>2514.37</v>
      </c>
      <c r="F494" s="27">
        <f t="shared" si="2158"/>
        <v>2514.37</v>
      </c>
      <c r="G494" s="27">
        <f t="shared" si="2158"/>
        <v>2514.37</v>
      </c>
      <c r="H494" s="27">
        <f t="shared" si="2158"/>
        <v>2514.37</v>
      </c>
      <c r="I494" s="27">
        <f t="shared" si="2158"/>
        <v>2514.37</v>
      </c>
      <c r="J494" s="27">
        <f t="shared" si="2158"/>
        <v>2514.37</v>
      </c>
      <c r="K494" s="27">
        <f t="shared" si="2158"/>
        <v>2514.37</v>
      </c>
      <c r="L494" s="27">
        <f t="shared" si="2158"/>
        <v>2514.37</v>
      </c>
      <c r="M494" s="27">
        <f t="shared" si="2158"/>
        <v>2514.37</v>
      </c>
      <c r="N494" s="27">
        <f t="shared" si="2158"/>
        <v>2514.37</v>
      </c>
      <c r="O494" s="27">
        <f t="shared" si="2158"/>
        <v>2514.37</v>
      </c>
      <c r="P494" s="27">
        <f t="shared" si="2158"/>
        <v>2514.37</v>
      </c>
      <c r="Q494" s="27">
        <f t="shared" si="2158"/>
        <v>2514.37</v>
      </c>
      <c r="R494" s="27">
        <f t="shared" si="2158"/>
        <v>2514.37</v>
      </c>
      <c r="S494" s="27">
        <f t="shared" si="2158"/>
        <v>2514.37</v>
      </c>
      <c r="T494" s="27">
        <f t="shared" si="2158"/>
        <v>2514.37</v>
      </c>
      <c r="U494" s="27">
        <f t="shared" si="2158"/>
        <v>2514.37</v>
      </c>
      <c r="V494" s="27">
        <f t="shared" si="2158"/>
        <v>2514.37</v>
      </c>
      <c r="W494" s="27">
        <f t="shared" si="2158"/>
        <v>2514.37</v>
      </c>
      <c r="X494" s="27">
        <f t="shared" si="2158"/>
        <v>2514.37</v>
      </c>
      <c r="Y494" s="28">
        <f t="shared" si="2158"/>
        <v>2514.37</v>
      </c>
    </row>
    <row r="495" spans="1:25" hidden="1" outlineLevel="1" x14ac:dyDescent="0.2">
      <c r="A495" s="69" t="s">
        <v>3</v>
      </c>
      <c r="B495" s="27">
        <f t="shared" ref="B495:Y495" si="2159">B489</f>
        <v>77.12</v>
      </c>
      <c r="C495" s="27">
        <f t="shared" si="2159"/>
        <v>77.12</v>
      </c>
      <c r="D495" s="27">
        <f t="shared" si="2159"/>
        <v>77.12</v>
      </c>
      <c r="E495" s="27">
        <f t="shared" si="2159"/>
        <v>77.12</v>
      </c>
      <c r="F495" s="27">
        <f t="shared" si="2159"/>
        <v>77.12</v>
      </c>
      <c r="G495" s="27">
        <f t="shared" si="2159"/>
        <v>77.12</v>
      </c>
      <c r="H495" s="27">
        <f t="shared" si="2159"/>
        <v>77.12</v>
      </c>
      <c r="I495" s="27">
        <f t="shared" si="2159"/>
        <v>77.12</v>
      </c>
      <c r="J495" s="27">
        <f t="shared" si="2159"/>
        <v>77.12</v>
      </c>
      <c r="K495" s="27">
        <f t="shared" si="2159"/>
        <v>77.12</v>
      </c>
      <c r="L495" s="27">
        <f t="shared" si="2159"/>
        <v>77.12</v>
      </c>
      <c r="M495" s="27">
        <f t="shared" si="2159"/>
        <v>77.12</v>
      </c>
      <c r="N495" s="27">
        <f t="shared" si="2159"/>
        <v>77.12</v>
      </c>
      <c r="O495" s="27">
        <f t="shared" si="2159"/>
        <v>77.12</v>
      </c>
      <c r="P495" s="27">
        <f t="shared" si="2159"/>
        <v>77.12</v>
      </c>
      <c r="Q495" s="27">
        <f t="shared" si="2159"/>
        <v>77.12</v>
      </c>
      <c r="R495" s="27">
        <f t="shared" si="2159"/>
        <v>77.12</v>
      </c>
      <c r="S495" s="27">
        <f t="shared" si="2159"/>
        <v>77.12</v>
      </c>
      <c r="T495" s="27">
        <f t="shared" si="2159"/>
        <v>77.12</v>
      </c>
      <c r="U495" s="27">
        <f t="shared" si="2159"/>
        <v>77.12</v>
      </c>
      <c r="V495" s="27">
        <f t="shared" si="2159"/>
        <v>77.12</v>
      </c>
      <c r="W495" s="27">
        <f t="shared" si="2159"/>
        <v>77.12</v>
      </c>
      <c r="X495" s="27">
        <f t="shared" si="2159"/>
        <v>77.12</v>
      </c>
      <c r="Y495" s="28">
        <f t="shared" si="2159"/>
        <v>77.12</v>
      </c>
    </row>
    <row r="496" spans="1:25" ht="15" hidden="1" outlineLevel="1" thickBot="1" x14ac:dyDescent="0.25">
      <c r="A496" s="70" t="s">
        <v>64</v>
      </c>
      <c r="B496" s="71" t="e">
        <f t="shared" ref="B496:Y496" si="2160">B490</f>
        <v>#REF!</v>
      </c>
      <c r="C496" s="71" t="e">
        <f t="shared" si="2160"/>
        <v>#REF!</v>
      </c>
      <c r="D496" s="71" t="e">
        <f t="shared" si="2160"/>
        <v>#REF!</v>
      </c>
      <c r="E496" s="71" t="e">
        <f t="shared" si="2160"/>
        <v>#REF!</v>
      </c>
      <c r="F496" s="71" t="e">
        <f t="shared" si="2160"/>
        <v>#REF!</v>
      </c>
      <c r="G496" s="71" t="e">
        <f t="shared" si="2160"/>
        <v>#REF!</v>
      </c>
      <c r="H496" s="71" t="e">
        <f t="shared" si="2160"/>
        <v>#REF!</v>
      </c>
      <c r="I496" s="71" t="e">
        <f t="shared" si="2160"/>
        <v>#REF!</v>
      </c>
      <c r="J496" s="71" t="e">
        <f t="shared" si="2160"/>
        <v>#REF!</v>
      </c>
      <c r="K496" s="71" t="e">
        <f t="shared" si="2160"/>
        <v>#REF!</v>
      </c>
      <c r="L496" s="71" t="e">
        <f t="shared" si="2160"/>
        <v>#REF!</v>
      </c>
      <c r="M496" s="71" t="e">
        <f t="shared" si="2160"/>
        <v>#REF!</v>
      </c>
      <c r="N496" s="71" t="e">
        <f t="shared" si="2160"/>
        <v>#REF!</v>
      </c>
      <c r="O496" s="71" t="e">
        <f t="shared" si="2160"/>
        <v>#REF!</v>
      </c>
      <c r="P496" s="71" t="e">
        <f t="shared" si="2160"/>
        <v>#REF!</v>
      </c>
      <c r="Q496" s="71" t="e">
        <f t="shared" si="2160"/>
        <v>#REF!</v>
      </c>
      <c r="R496" s="71" t="e">
        <f t="shared" si="2160"/>
        <v>#REF!</v>
      </c>
      <c r="S496" s="71" t="e">
        <f t="shared" si="2160"/>
        <v>#REF!</v>
      </c>
      <c r="T496" s="71" t="e">
        <f t="shared" si="2160"/>
        <v>#REF!</v>
      </c>
      <c r="U496" s="71" t="e">
        <f t="shared" si="2160"/>
        <v>#REF!</v>
      </c>
      <c r="V496" s="71" t="e">
        <f t="shared" si="2160"/>
        <v>#REF!</v>
      </c>
      <c r="W496" s="71" t="e">
        <f t="shared" si="2160"/>
        <v>#REF!</v>
      </c>
      <c r="X496" s="71" t="e">
        <f t="shared" si="2160"/>
        <v>#REF!</v>
      </c>
      <c r="Y496" s="72" t="e">
        <f t="shared" si="2160"/>
        <v>#REF!</v>
      </c>
    </row>
    <row r="497" spans="1:25" ht="15" collapsed="1" thickBot="1" x14ac:dyDescent="0.25">
      <c r="A497" s="68">
        <v>19</v>
      </c>
      <c r="B497" s="66" t="e">
        <f>ROUND(SUM(B498:B502),2)</f>
        <v>#REF!</v>
      </c>
      <c r="C497" s="66" t="e">
        <f t="shared" ref="C497" si="2161">ROUND(SUM(C498:C502),2)</f>
        <v>#REF!</v>
      </c>
      <c r="D497" s="66" t="e">
        <f t="shared" ref="D497" si="2162">ROUND(SUM(D498:D502),2)</f>
        <v>#REF!</v>
      </c>
      <c r="E497" s="66" t="e">
        <f t="shared" ref="E497" si="2163">ROUND(SUM(E498:E502),2)</f>
        <v>#REF!</v>
      </c>
      <c r="F497" s="66" t="e">
        <f t="shared" ref="F497" si="2164">ROUND(SUM(F498:F502),2)</f>
        <v>#REF!</v>
      </c>
      <c r="G497" s="66" t="e">
        <f t="shared" ref="G497" si="2165">ROUND(SUM(G498:G502),2)</f>
        <v>#REF!</v>
      </c>
      <c r="H497" s="66" t="e">
        <f t="shared" ref="H497" si="2166">ROUND(SUM(H498:H502),2)</f>
        <v>#REF!</v>
      </c>
      <c r="I497" s="66" t="e">
        <f t="shared" ref="I497" si="2167">ROUND(SUM(I498:I502),2)</f>
        <v>#REF!</v>
      </c>
      <c r="J497" s="66" t="e">
        <f t="shared" ref="J497" si="2168">ROUND(SUM(J498:J502),2)</f>
        <v>#REF!</v>
      </c>
      <c r="K497" s="66" t="e">
        <f t="shared" ref="K497" si="2169">ROUND(SUM(K498:K502),2)</f>
        <v>#REF!</v>
      </c>
      <c r="L497" s="66" t="e">
        <f t="shared" ref="L497" si="2170">ROUND(SUM(L498:L502),2)</f>
        <v>#REF!</v>
      </c>
      <c r="M497" s="66" t="e">
        <f t="shared" ref="M497" si="2171">ROUND(SUM(M498:M502),2)</f>
        <v>#REF!</v>
      </c>
      <c r="N497" s="66" t="e">
        <f t="shared" ref="N497" si="2172">ROUND(SUM(N498:N502),2)</f>
        <v>#REF!</v>
      </c>
      <c r="O497" s="66" t="e">
        <f t="shared" ref="O497" si="2173">ROUND(SUM(O498:O502),2)</f>
        <v>#REF!</v>
      </c>
      <c r="P497" s="66" t="e">
        <f t="shared" ref="P497" si="2174">ROUND(SUM(P498:P502),2)</f>
        <v>#REF!</v>
      </c>
      <c r="Q497" s="66" t="e">
        <f t="shared" ref="Q497" si="2175">ROUND(SUM(Q498:Q502),2)</f>
        <v>#REF!</v>
      </c>
      <c r="R497" s="66" t="e">
        <f t="shared" ref="R497" si="2176">ROUND(SUM(R498:R502),2)</f>
        <v>#REF!</v>
      </c>
      <c r="S497" s="66" t="e">
        <f t="shared" ref="S497" si="2177">ROUND(SUM(S498:S502),2)</f>
        <v>#REF!</v>
      </c>
      <c r="T497" s="66" t="e">
        <f t="shared" ref="T497" si="2178">ROUND(SUM(T498:T502),2)</f>
        <v>#REF!</v>
      </c>
      <c r="U497" s="66" t="e">
        <f t="shared" ref="U497" si="2179">ROUND(SUM(U498:U502),2)</f>
        <v>#REF!</v>
      </c>
      <c r="V497" s="66" t="e">
        <f t="shared" ref="V497" si="2180">ROUND(SUM(V498:V502),2)</f>
        <v>#REF!</v>
      </c>
      <c r="W497" s="66" t="e">
        <f t="shared" ref="W497" si="2181">ROUND(SUM(W498:W502),2)</f>
        <v>#REF!</v>
      </c>
      <c r="X497" s="66" t="e">
        <f t="shared" ref="X497" si="2182">ROUND(SUM(X498:X502),2)</f>
        <v>#REF!</v>
      </c>
      <c r="Y497" s="67" t="e">
        <f>ROUND(SUM(Y498:Y502),2)</f>
        <v>#REF!</v>
      </c>
    </row>
    <row r="498" spans="1:25" ht="38.25" hidden="1" outlineLevel="1" x14ac:dyDescent="0.2">
      <c r="A498" s="69" t="s">
        <v>67</v>
      </c>
      <c r="B498" s="64" t="e">
        <f>B120</f>
        <v>#REF!</v>
      </c>
      <c r="C498" s="64" t="e">
        <f t="shared" ref="C498:Y498" si="2183">C120</f>
        <v>#REF!</v>
      </c>
      <c r="D498" s="64" t="e">
        <f t="shared" si="2183"/>
        <v>#REF!</v>
      </c>
      <c r="E498" s="64" t="e">
        <f t="shared" si="2183"/>
        <v>#REF!</v>
      </c>
      <c r="F498" s="64" t="e">
        <f t="shared" si="2183"/>
        <v>#REF!</v>
      </c>
      <c r="G498" s="64" t="e">
        <f t="shared" si="2183"/>
        <v>#REF!</v>
      </c>
      <c r="H498" s="64" t="e">
        <f t="shared" si="2183"/>
        <v>#REF!</v>
      </c>
      <c r="I498" s="64" t="e">
        <f t="shared" si="2183"/>
        <v>#REF!</v>
      </c>
      <c r="J498" s="64" t="e">
        <f t="shared" si="2183"/>
        <v>#REF!</v>
      </c>
      <c r="K498" s="64" t="e">
        <f t="shared" si="2183"/>
        <v>#REF!</v>
      </c>
      <c r="L498" s="64" t="e">
        <f t="shared" si="2183"/>
        <v>#REF!</v>
      </c>
      <c r="M498" s="64" t="e">
        <f t="shared" si="2183"/>
        <v>#REF!</v>
      </c>
      <c r="N498" s="64" t="e">
        <f t="shared" si="2183"/>
        <v>#REF!</v>
      </c>
      <c r="O498" s="64" t="e">
        <f t="shared" si="2183"/>
        <v>#REF!</v>
      </c>
      <c r="P498" s="64" t="e">
        <f t="shared" si="2183"/>
        <v>#REF!</v>
      </c>
      <c r="Q498" s="64" t="e">
        <f t="shared" si="2183"/>
        <v>#REF!</v>
      </c>
      <c r="R498" s="64" t="e">
        <f t="shared" si="2183"/>
        <v>#REF!</v>
      </c>
      <c r="S498" s="64" t="e">
        <f t="shared" si="2183"/>
        <v>#REF!</v>
      </c>
      <c r="T498" s="64" t="e">
        <f t="shared" si="2183"/>
        <v>#REF!</v>
      </c>
      <c r="U498" s="64" t="e">
        <f t="shared" si="2183"/>
        <v>#REF!</v>
      </c>
      <c r="V498" s="64" t="e">
        <f t="shared" si="2183"/>
        <v>#REF!</v>
      </c>
      <c r="W498" s="64" t="e">
        <f t="shared" si="2183"/>
        <v>#REF!</v>
      </c>
      <c r="X498" s="64" t="e">
        <f t="shared" si="2183"/>
        <v>#REF!</v>
      </c>
      <c r="Y498" s="65" t="e">
        <f t="shared" si="2183"/>
        <v>#REF!</v>
      </c>
    </row>
    <row r="499" spans="1:25" ht="38.25" hidden="1" outlineLevel="1" x14ac:dyDescent="0.2">
      <c r="A499" s="69" t="s">
        <v>39</v>
      </c>
      <c r="B499" s="27">
        <f>B493</f>
        <v>0</v>
      </c>
      <c r="C499" s="27">
        <f t="shared" ref="C499:Y499" si="2184">C493</f>
        <v>0</v>
      </c>
      <c r="D499" s="27">
        <f t="shared" si="2184"/>
        <v>0</v>
      </c>
      <c r="E499" s="27">
        <f t="shared" si="2184"/>
        <v>0</v>
      </c>
      <c r="F499" s="27">
        <f t="shared" si="2184"/>
        <v>0</v>
      </c>
      <c r="G499" s="27">
        <f t="shared" si="2184"/>
        <v>0</v>
      </c>
      <c r="H499" s="27">
        <f t="shared" si="2184"/>
        <v>0</v>
      </c>
      <c r="I499" s="27">
        <f t="shared" si="2184"/>
        <v>0</v>
      </c>
      <c r="J499" s="27">
        <f t="shared" si="2184"/>
        <v>0</v>
      </c>
      <c r="K499" s="27">
        <f t="shared" si="2184"/>
        <v>0</v>
      </c>
      <c r="L499" s="27">
        <f t="shared" si="2184"/>
        <v>0</v>
      </c>
      <c r="M499" s="27">
        <f t="shared" si="2184"/>
        <v>0</v>
      </c>
      <c r="N499" s="27">
        <f t="shared" si="2184"/>
        <v>0</v>
      </c>
      <c r="O499" s="27">
        <f t="shared" si="2184"/>
        <v>0</v>
      </c>
      <c r="P499" s="27">
        <f t="shared" si="2184"/>
        <v>0</v>
      </c>
      <c r="Q499" s="27">
        <f t="shared" si="2184"/>
        <v>0</v>
      </c>
      <c r="R499" s="27">
        <f t="shared" si="2184"/>
        <v>0</v>
      </c>
      <c r="S499" s="27">
        <f t="shared" si="2184"/>
        <v>0</v>
      </c>
      <c r="T499" s="27">
        <f t="shared" si="2184"/>
        <v>0</v>
      </c>
      <c r="U499" s="27">
        <f t="shared" si="2184"/>
        <v>0</v>
      </c>
      <c r="V499" s="27">
        <f t="shared" si="2184"/>
        <v>0</v>
      </c>
      <c r="W499" s="27">
        <f t="shared" si="2184"/>
        <v>0</v>
      </c>
      <c r="X499" s="27">
        <f t="shared" si="2184"/>
        <v>0</v>
      </c>
      <c r="Y499" s="28">
        <f t="shared" si="2184"/>
        <v>0</v>
      </c>
    </row>
    <row r="500" spans="1:25" hidden="1" outlineLevel="1" x14ac:dyDescent="0.2">
      <c r="A500" s="69" t="s">
        <v>2</v>
      </c>
      <c r="B500" s="27">
        <f t="shared" ref="B500:Y500" si="2185">B494</f>
        <v>2514.37</v>
      </c>
      <c r="C500" s="27">
        <f t="shared" si="2185"/>
        <v>2514.37</v>
      </c>
      <c r="D500" s="27">
        <f t="shared" si="2185"/>
        <v>2514.37</v>
      </c>
      <c r="E500" s="27">
        <f t="shared" si="2185"/>
        <v>2514.37</v>
      </c>
      <c r="F500" s="27">
        <f t="shared" si="2185"/>
        <v>2514.37</v>
      </c>
      <c r="G500" s="27">
        <f t="shared" si="2185"/>
        <v>2514.37</v>
      </c>
      <c r="H500" s="27">
        <f t="shared" si="2185"/>
        <v>2514.37</v>
      </c>
      <c r="I500" s="27">
        <f t="shared" si="2185"/>
        <v>2514.37</v>
      </c>
      <c r="J500" s="27">
        <f t="shared" si="2185"/>
        <v>2514.37</v>
      </c>
      <c r="K500" s="27">
        <f t="shared" si="2185"/>
        <v>2514.37</v>
      </c>
      <c r="L500" s="27">
        <f t="shared" si="2185"/>
        <v>2514.37</v>
      </c>
      <c r="M500" s="27">
        <f t="shared" si="2185"/>
        <v>2514.37</v>
      </c>
      <c r="N500" s="27">
        <f t="shared" si="2185"/>
        <v>2514.37</v>
      </c>
      <c r="O500" s="27">
        <f t="shared" si="2185"/>
        <v>2514.37</v>
      </c>
      <c r="P500" s="27">
        <f t="shared" si="2185"/>
        <v>2514.37</v>
      </c>
      <c r="Q500" s="27">
        <f t="shared" si="2185"/>
        <v>2514.37</v>
      </c>
      <c r="R500" s="27">
        <f t="shared" si="2185"/>
        <v>2514.37</v>
      </c>
      <c r="S500" s="27">
        <f t="shared" si="2185"/>
        <v>2514.37</v>
      </c>
      <c r="T500" s="27">
        <f t="shared" si="2185"/>
        <v>2514.37</v>
      </c>
      <c r="U500" s="27">
        <f t="shared" si="2185"/>
        <v>2514.37</v>
      </c>
      <c r="V500" s="27">
        <f t="shared" si="2185"/>
        <v>2514.37</v>
      </c>
      <c r="W500" s="27">
        <f t="shared" si="2185"/>
        <v>2514.37</v>
      </c>
      <c r="X500" s="27">
        <f t="shared" si="2185"/>
        <v>2514.37</v>
      </c>
      <c r="Y500" s="28">
        <f t="shared" si="2185"/>
        <v>2514.37</v>
      </c>
    </row>
    <row r="501" spans="1:25" hidden="1" outlineLevel="1" x14ac:dyDescent="0.2">
      <c r="A501" s="69" t="s">
        <v>3</v>
      </c>
      <c r="B501" s="27">
        <f t="shared" ref="B501:Y501" si="2186">B495</f>
        <v>77.12</v>
      </c>
      <c r="C501" s="27">
        <f t="shared" si="2186"/>
        <v>77.12</v>
      </c>
      <c r="D501" s="27">
        <f t="shared" si="2186"/>
        <v>77.12</v>
      </c>
      <c r="E501" s="27">
        <f t="shared" si="2186"/>
        <v>77.12</v>
      </c>
      <c r="F501" s="27">
        <f t="shared" si="2186"/>
        <v>77.12</v>
      </c>
      <c r="G501" s="27">
        <f t="shared" si="2186"/>
        <v>77.12</v>
      </c>
      <c r="H501" s="27">
        <f t="shared" si="2186"/>
        <v>77.12</v>
      </c>
      <c r="I501" s="27">
        <f t="shared" si="2186"/>
        <v>77.12</v>
      </c>
      <c r="J501" s="27">
        <f t="shared" si="2186"/>
        <v>77.12</v>
      </c>
      <c r="K501" s="27">
        <f t="shared" si="2186"/>
        <v>77.12</v>
      </c>
      <c r="L501" s="27">
        <f t="shared" si="2186"/>
        <v>77.12</v>
      </c>
      <c r="M501" s="27">
        <f t="shared" si="2186"/>
        <v>77.12</v>
      </c>
      <c r="N501" s="27">
        <f t="shared" si="2186"/>
        <v>77.12</v>
      </c>
      <c r="O501" s="27">
        <f t="shared" si="2186"/>
        <v>77.12</v>
      </c>
      <c r="P501" s="27">
        <f t="shared" si="2186"/>
        <v>77.12</v>
      </c>
      <c r="Q501" s="27">
        <f t="shared" si="2186"/>
        <v>77.12</v>
      </c>
      <c r="R501" s="27">
        <f t="shared" si="2186"/>
        <v>77.12</v>
      </c>
      <c r="S501" s="27">
        <f t="shared" si="2186"/>
        <v>77.12</v>
      </c>
      <c r="T501" s="27">
        <f t="shared" si="2186"/>
        <v>77.12</v>
      </c>
      <c r="U501" s="27">
        <f t="shared" si="2186"/>
        <v>77.12</v>
      </c>
      <c r="V501" s="27">
        <f t="shared" si="2186"/>
        <v>77.12</v>
      </c>
      <c r="W501" s="27">
        <f t="shared" si="2186"/>
        <v>77.12</v>
      </c>
      <c r="X501" s="27">
        <f t="shared" si="2186"/>
        <v>77.12</v>
      </c>
      <c r="Y501" s="28">
        <f t="shared" si="2186"/>
        <v>77.12</v>
      </c>
    </row>
    <row r="502" spans="1:25" ht="15" hidden="1" outlineLevel="1" thickBot="1" x14ac:dyDescent="0.25">
      <c r="A502" s="70" t="s">
        <v>64</v>
      </c>
      <c r="B502" s="71" t="e">
        <f t="shared" ref="B502:Y502" si="2187">B496</f>
        <v>#REF!</v>
      </c>
      <c r="C502" s="71" t="e">
        <f t="shared" si="2187"/>
        <v>#REF!</v>
      </c>
      <c r="D502" s="71" t="e">
        <f t="shared" si="2187"/>
        <v>#REF!</v>
      </c>
      <c r="E502" s="71" t="e">
        <f t="shared" si="2187"/>
        <v>#REF!</v>
      </c>
      <c r="F502" s="71" t="e">
        <f t="shared" si="2187"/>
        <v>#REF!</v>
      </c>
      <c r="G502" s="71" t="e">
        <f t="shared" si="2187"/>
        <v>#REF!</v>
      </c>
      <c r="H502" s="71" t="e">
        <f t="shared" si="2187"/>
        <v>#REF!</v>
      </c>
      <c r="I502" s="71" t="e">
        <f t="shared" si="2187"/>
        <v>#REF!</v>
      </c>
      <c r="J502" s="71" t="e">
        <f t="shared" si="2187"/>
        <v>#REF!</v>
      </c>
      <c r="K502" s="71" t="e">
        <f t="shared" si="2187"/>
        <v>#REF!</v>
      </c>
      <c r="L502" s="71" t="e">
        <f t="shared" si="2187"/>
        <v>#REF!</v>
      </c>
      <c r="M502" s="71" t="e">
        <f t="shared" si="2187"/>
        <v>#REF!</v>
      </c>
      <c r="N502" s="71" t="e">
        <f t="shared" si="2187"/>
        <v>#REF!</v>
      </c>
      <c r="O502" s="71" t="e">
        <f t="shared" si="2187"/>
        <v>#REF!</v>
      </c>
      <c r="P502" s="71" t="e">
        <f t="shared" si="2187"/>
        <v>#REF!</v>
      </c>
      <c r="Q502" s="71" t="e">
        <f t="shared" si="2187"/>
        <v>#REF!</v>
      </c>
      <c r="R502" s="71" t="e">
        <f t="shared" si="2187"/>
        <v>#REF!</v>
      </c>
      <c r="S502" s="71" t="e">
        <f t="shared" si="2187"/>
        <v>#REF!</v>
      </c>
      <c r="T502" s="71" t="e">
        <f t="shared" si="2187"/>
        <v>#REF!</v>
      </c>
      <c r="U502" s="71" t="e">
        <f t="shared" si="2187"/>
        <v>#REF!</v>
      </c>
      <c r="V502" s="71" t="e">
        <f t="shared" si="2187"/>
        <v>#REF!</v>
      </c>
      <c r="W502" s="71" t="e">
        <f t="shared" si="2187"/>
        <v>#REF!</v>
      </c>
      <c r="X502" s="71" t="e">
        <f t="shared" si="2187"/>
        <v>#REF!</v>
      </c>
      <c r="Y502" s="72" t="e">
        <f t="shared" si="2187"/>
        <v>#REF!</v>
      </c>
    </row>
    <row r="503" spans="1:25" ht="15" collapsed="1" thickBot="1" x14ac:dyDescent="0.25">
      <c r="A503" s="68">
        <v>20</v>
      </c>
      <c r="B503" s="66" t="e">
        <f>ROUND(SUM(B504:B508),2)</f>
        <v>#REF!</v>
      </c>
      <c r="C503" s="66" t="e">
        <f t="shared" ref="C503" si="2188">ROUND(SUM(C504:C508),2)</f>
        <v>#REF!</v>
      </c>
      <c r="D503" s="66" t="e">
        <f t="shared" ref="D503" si="2189">ROUND(SUM(D504:D508),2)</f>
        <v>#REF!</v>
      </c>
      <c r="E503" s="66" t="e">
        <f t="shared" ref="E503" si="2190">ROUND(SUM(E504:E508),2)</f>
        <v>#REF!</v>
      </c>
      <c r="F503" s="66" t="e">
        <f t="shared" ref="F503" si="2191">ROUND(SUM(F504:F508),2)</f>
        <v>#REF!</v>
      </c>
      <c r="G503" s="66" t="e">
        <f t="shared" ref="G503" si="2192">ROUND(SUM(G504:G508),2)</f>
        <v>#REF!</v>
      </c>
      <c r="H503" s="66" t="e">
        <f t="shared" ref="H503" si="2193">ROUND(SUM(H504:H508),2)</f>
        <v>#REF!</v>
      </c>
      <c r="I503" s="66" t="e">
        <f t="shared" ref="I503" si="2194">ROUND(SUM(I504:I508),2)</f>
        <v>#REF!</v>
      </c>
      <c r="J503" s="66" t="e">
        <f t="shared" ref="J503" si="2195">ROUND(SUM(J504:J508),2)</f>
        <v>#REF!</v>
      </c>
      <c r="K503" s="66" t="e">
        <f t="shared" ref="K503" si="2196">ROUND(SUM(K504:K508),2)</f>
        <v>#REF!</v>
      </c>
      <c r="L503" s="66" t="e">
        <f t="shared" ref="L503" si="2197">ROUND(SUM(L504:L508),2)</f>
        <v>#REF!</v>
      </c>
      <c r="M503" s="66" t="e">
        <f t="shared" ref="M503" si="2198">ROUND(SUM(M504:M508),2)</f>
        <v>#REF!</v>
      </c>
      <c r="N503" s="66" t="e">
        <f t="shared" ref="N503" si="2199">ROUND(SUM(N504:N508),2)</f>
        <v>#REF!</v>
      </c>
      <c r="O503" s="66" t="e">
        <f t="shared" ref="O503" si="2200">ROUND(SUM(O504:O508),2)</f>
        <v>#REF!</v>
      </c>
      <c r="P503" s="66" t="e">
        <f t="shared" ref="P503" si="2201">ROUND(SUM(P504:P508),2)</f>
        <v>#REF!</v>
      </c>
      <c r="Q503" s="66" t="e">
        <f t="shared" ref="Q503" si="2202">ROUND(SUM(Q504:Q508),2)</f>
        <v>#REF!</v>
      </c>
      <c r="R503" s="66" t="e">
        <f t="shared" ref="R503" si="2203">ROUND(SUM(R504:R508),2)</f>
        <v>#REF!</v>
      </c>
      <c r="S503" s="66" t="e">
        <f t="shared" ref="S503" si="2204">ROUND(SUM(S504:S508),2)</f>
        <v>#REF!</v>
      </c>
      <c r="T503" s="66" t="e">
        <f t="shared" ref="T503" si="2205">ROUND(SUM(T504:T508),2)</f>
        <v>#REF!</v>
      </c>
      <c r="U503" s="66" t="e">
        <f t="shared" ref="U503" si="2206">ROUND(SUM(U504:U508),2)</f>
        <v>#REF!</v>
      </c>
      <c r="V503" s="66" t="e">
        <f t="shared" ref="V503" si="2207">ROUND(SUM(V504:V508),2)</f>
        <v>#REF!</v>
      </c>
      <c r="W503" s="66" t="e">
        <f t="shared" ref="W503" si="2208">ROUND(SUM(W504:W508),2)</f>
        <v>#REF!</v>
      </c>
      <c r="X503" s="66" t="e">
        <f t="shared" ref="X503" si="2209">ROUND(SUM(X504:X508),2)</f>
        <v>#REF!</v>
      </c>
      <c r="Y503" s="67" t="e">
        <f>ROUND(SUM(Y504:Y508),2)</f>
        <v>#REF!</v>
      </c>
    </row>
    <row r="504" spans="1:25" ht="38.25" hidden="1" outlineLevel="1" x14ac:dyDescent="0.2">
      <c r="A504" s="69" t="s">
        <v>67</v>
      </c>
      <c r="B504" s="64" t="e">
        <f>B126</f>
        <v>#REF!</v>
      </c>
      <c r="C504" s="64" t="e">
        <f t="shared" ref="C504:Y504" si="2210">C126</f>
        <v>#REF!</v>
      </c>
      <c r="D504" s="64" t="e">
        <f t="shared" si="2210"/>
        <v>#REF!</v>
      </c>
      <c r="E504" s="64" t="e">
        <f t="shared" si="2210"/>
        <v>#REF!</v>
      </c>
      <c r="F504" s="64" t="e">
        <f t="shared" si="2210"/>
        <v>#REF!</v>
      </c>
      <c r="G504" s="64" t="e">
        <f t="shared" si="2210"/>
        <v>#REF!</v>
      </c>
      <c r="H504" s="64" t="e">
        <f t="shared" si="2210"/>
        <v>#REF!</v>
      </c>
      <c r="I504" s="64" t="e">
        <f t="shared" si="2210"/>
        <v>#REF!</v>
      </c>
      <c r="J504" s="64" t="e">
        <f t="shared" si="2210"/>
        <v>#REF!</v>
      </c>
      <c r="K504" s="64" t="e">
        <f t="shared" si="2210"/>
        <v>#REF!</v>
      </c>
      <c r="L504" s="64" t="e">
        <f t="shared" si="2210"/>
        <v>#REF!</v>
      </c>
      <c r="M504" s="64" t="e">
        <f t="shared" si="2210"/>
        <v>#REF!</v>
      </c>
      <c r="N504" s="64" t="e">
        <f t="shared" si="2210"/>
        <v>#REF!</v>
      </c>
      <c r="O504" s="64" t="e">
        <f t="shared" si="2210"/>
        <v>#REF!</v>
      </c>
      <c r="P504" s="64" t="e">
        <f t="shared" si="2210"/>
        <v>#REF!</v>
      </c>
      <c r="Q504" s="64" t="e">
        <f t="shared" si="2210"/>
        <v>#REF!</v>
      </c>
      <c r="R504" s="64" t="e">
        <f t="shared" si="2210"/>
        <v>#REF!</v>
      </c>
      <c r="S504" s="64" t="e">
        <f t="shared" si="2210"/>
        <v>#REF!</v>
      </c>
      <c r="T504" s="64" t="e">
        <f t="shared" si="2210"/>
        <v>#REF!</v>
      </c>
      <c r="U504" s="64" t="e">
        <f t="shared" si="2210"/>
        <v>#REF!</v>
      </c>
      <c r="V504" s="64" t="e">
        <f t="shared" si="2210"/>
        <v>#REF!</v>
      </c>
      <c r="W504" s="64" t="e">
        <f t="shared" si="2210"/>
        <v>#REF!</v>
      </c>
      <c r="X504" s="64" t="e">
        <f t="shared" si="2210"/>
        <v>#REF!</v>
      </c>
      <c r="Y504" s="65" t="e">
        <f t="shared" si="2210"/>
        <v>#REF!</v>
      </c>
    </row>
    <row r="505" spans="1:25" ht="38.25" hidden="1" outlineLevel="1" x14ac:dyDescent="0.2">
      <c r="A505" s="69" t="s">
        <v>39</v>
      </c>
      <c r="B505" s="27">
        <f>B499</f>
        <v>0</v>
      </c>
      <c r="C505" s="27">
        <f t="shared" ref="C505:Y505" si="2211">C499</f>
        <v>0</v>
      </c>
      <c r="D505" s="27">
        <f t="shared" si="2211"/>
        <v>0</v>
      </c>
      <c r="E505" s="27">
        <f t="shared" si="2211"/>
        <v>0</v>
      </c>
      <c r="F505" s="27">
        <f t="shared" si="2211"/>
        <v>0</v>
      </c>
      <c r="G505" s="27">
        <f t="shared" si="2211"/>
        <v>0</v>
      </c>
      <c r="H505" s="27">
        <f t="shared" si="2211"/>
        <v>0</v>
      </c>
      <c r="I505" s="27">
        <f t="shared" si="2211"/>
        <v>0</v>
      </c>
      <c r="J505" s="27">
        <f t="shared" si="2211"/>
        <v>0</v>
      </c>
      <c r="K505" s="27">
        <f t="shared" si="2211"/>
        <v>0</v>
      </c>
      <c r="L505" s="27">
        <f t="shared" si="2211"/>
        <v>0</v>
      </c>
      <c r="M505" s="27">
        <f t="shared" si="2211"/>
        <v>0</v>
      </c>
      <c r="N505" s="27">
        <f t="shared" si="2211"/>
        <v>0</v>
      </c>
      <c r="O505" s="27">
        <f t="shared" si="2211"/>
        <v>0</v>
      </c>
      <c r="P505" s="27">
        <f t="shared" si="2211"/>
        <v>0</v>
      </c>
      <c r="Q505" s="27">
        <f t="shared" si="2211"/>
        <v>0</v>
      </c>
      <c r="R505" s="27">
        <f t="shared" si="2211"/>
        <v>0</v>
      </c>
      <c r="S505" s="27">
        <f t="shared" si="2211"/>
        <v>0</v>
      </c>
      <c r="T505" s="27">
        <f t="shared" si="2211"/>
        <v>0</v>
      </c>
      <c r="U505" s="27">
        <f t="shared" si="2211"/>
        <v>0</v>
      </c>
      <c r="V505" s="27">
        <f t="shared" si="2211"/>
        <v>0</v>
      </c>
      <c r="W505" s="27">
        <f t="shared" si="2211"/>
        <v>0</v>
      </c>
      <c r="X505" s="27">
        <f t="shared" si="2211"/>
        <v>0</v>
      </c>
      <c r="Y505" s="28">
        <f t="shared" si="2211"/>
        <v>0</v>
      </c>
    </row>
    <row r="506" spans="1:25" hidden="1" outlineLevel="1" x14ac:dyDescent="0.2">
      <c r="A506" s="69" t="s">
        <v>2</v>
      </c>
      <c r="B506" s="27">
        <f t="shared" ref="B506:Y506" si="2212">B500</f>
        <v>2514.37</v>
      </c>
      <c r="C506" s="27">
        <f t="shared" si="2212"/>
        <v>2514.37</v>
      </c>
      <c r="D506" s="27">
        <f t="shared" si="2212"/>
        <v>2514.37</v>
      </c>
      <c r="E506" s="27">
        <f t="shared" si="2212"/>
        <v>2514.37</v>
      </c>
      <c r="F506" s="27">
        <f t="shared" si="2212"/>
        <v>2514.37</v>
      </c>
      <c r="G506" s="27">
        <f t="shared" si="2212"/>
        <v>2514.37</v>
      </c>
      <c r="H506" s="27">
        <f t="shared" si="2212"/>
        <v>2514.37</v>
      </c>
      <c r="I506" s="27">
        <f t="shared" si="2212"/>
        <v>2514.37</v>
      </c>
      <c r="J506" s="27">
        <f t="shared" si="2212"/>
        <v>2514.37</v>
      </c>
      <c r="K506" s="27">
        <f t="shared" si="2212"/>
        <v>2514.37</v>
      </c>
      <c r="L506" s="27">
        <f t="shared" si="2212"/>
        <v>2514.37</v>
      </c>
      <c r="M506" s="27">
        <f t="shared" si="2212"/>
        <v>2514.37</v>
      </c>
      <c r="N506" s="27">
        <f t="shared" si="2212"/>
        <v>2514.37</v>
      </c>
      <c r="O506" s="27">
        <f t="shared" si="2212"/>
        <v>2514.37</v>
      </c>
      <c r="P506" s="27">
        <f t="shared" si="2212"/>
        <v>2514.37</v>
      </c>
      <c r="Q506" s="27">
        <f t="shared" si="2212"/>
        <v>2514.37</v>
      </c>
      <c r="R506" s="27">
        <f t="shared" si="2212"/>
        <v>2514.37</v>
      </c>
      <c r="S506" s="27">
        <f t="shared" si="2212"/>
        <v>2514.37</v>
      </c>
      <c r="T506" s="27">
        <f t="shared" si="2212"/>
        <v>2514.37</v>
      </c>
      <c r="U506" s="27">
        <f t="shared" si="2212"/>
        <v>2514.37</v>
      </c>
      <c r="V506" s="27">
        <f t="shared" si="2212"/>
        <v>2514.37</v>
      </c>
      <c r="W506" s="27">
        <f t="shared" si="2212"/>
        <v>2514.37</v>
      </c>
      <c r="X506" s="27">
        <f t="shared" si="2212"/>
        <v>2514.37</v>
      </c>
      <c r="Y506" s="28">
        <f t="shared" si="2212"/>
        <v>2514.37</v>
      </c>
    </row>
    <row r="507" spans="1:25" hidden="1" outlineLevel="1" x14ac:dyDescent="0.2">
      <c r="A507" s="69" t="s">
        <v>3</v>
      </c>
      <c r="B507" s="27">
        <f t="shared" ref="B507:Y507" si="2213">B501</f>
        <v>77.12</v>
      </c>
      <c r="C507" s="27">
        <f t="shared" si="2213"/>
        <v>77.12</v>
      </c>
      <c r="D507" s="27">
        <f t="shared" si="2213"/>
        <v>77.12</v>
      </c>
      <c r="E507" s="27">
        <f t="shared" si="2213"/>
        <v>77.12</v>
      </c>
      <c r="F507" s="27">
        <f t="shared" si="2213"/>
        <v>77.12</v>
      </c>
      <c r="G507" s="27">
        <f t="shared" si="2213"/>
        <v>77.12</v>
      </c>
      <c r="H507" s="27">
        <f t="shared" si="2213"/>
        <v>77.12</v>
      </c>
      <c r="I507" s="27">
        <f t="shared" si="2213"/>
        <v>77.12</v>
      </c>
      <c r="J507" s="27">
        <f t="shared" si="2213"/>
        <v>77.12</v>
      </c>
      <c r="K507" s="27">
        <f t="shared" si="2213"/>
        <v>77.12</v>
      </c>
      <c r="L507" s="27">
        <f t="shared" si="2213"/>
        <v>77.12</v>
      </c>
      <c r="M507" s="27">
        <f t="shared" si="2213"/>
        <v>77.12</v>
      </c>
      <c r="N507" s="27">
        <f t="shared" si="2213"/>
        <v>77.12</v>
      </c>
      <c r="O507" s="27">
        <f t="shared" si="2213"/>
        <v>77.12</v>
      </c>
      <c r="P507" s="27">
        <f t="shared" si="2213"/>
        <v>77.12</v>
      </c>
      <c r="Q507" s="27">
        <f t="shared" si="2213"/>
        <v>77.12</v>
      </c>
      <c r="R507" s="27">
        <f t="shared" si="2213"/>
        <v>77.12</v>
      </c>
      <c r="S507" s="27">
        <f t="shared" si="2213"/>
        <v>77.12</v>
      </c>
      <c r="T507" s="27">
        <f t="shared" si="2213"/>
        <v>77.12</v>
      </c>
      <c r="U507" s="27">
        <f t="shared" si="2213"/>
        <v>77.12</v>
      </c>
      <c r="V507" s="27">
        <f t="shared" si="2213"/>
        <v>77.12</v>
      </c>
      <c r="W507" s="27">
        <f t="shared" si="2213"/>
        <v>77.12</v>
      </c>
      <c r="X507" s="27">
        <f t="shared" si="2213"/>
        <v>77.12</v>
      </c>
      <c r="Y507" s="28">
        <f t="shared" si="2213"/>
        <v>77.12</v>
      </c>
    </row>
    <row r="508" spans="1:25" ht="15" hidden="1" outlineLevel="1" thickBot="1" x14ac:dyDescent="0.25">
      <c r="A508" s="70" t="s">
        <v>64</v>
      </c>
      <c r="B508" s="71" t="e">
        <f t="shared" ref="B508:Y508" si="2214">B502</f>
        <v>#REF!</v>
      </c>
      <c r="C508" s="71" t="e">
        <f t="shared" si="2214"/>
        <v>#REF!</v>
      </c>
      <c r="D508" s="71" t="e">
        <f t="shared" si="2214"/>
        <v>#REF!</v>
      </c>
      <c r="E508" s="71" t="e">
        <f t="shared" si="2214"/>
        <v>#REF!</v>
      </c>
      <c r="F508" s="71" t="e">
        <f t="shared" si="2214"/>
        <v>#REF!</v>
      </c>
      <c r="G508" s="71" t="e">
        <f t="shared" si="2214"/>
        <v>#REF!</v>
      </c>
      <c r="H508" s="71" t="e">
        <f t="shared" si="2214"/>
        <v>#REF!</v>
      </c>
      <c r="I508" s="71" t="e">
        <f t="shared" si="2214"/>
        <v>#REF!</v>
      </c>
      <c r="J508" s="71" t="e">
        <f t="shared" si="2214"/>
        <v>#REF!</v>
      </c>
      <c r="K508" s="71" t="e">
        <f t="shared" si="2214"/>
        <v>#REF!</v>
      </c>
      <c r="L508" s="71" t="e">
        <f t="shared" si="2214"/>
        <v>#REF!</v>
      </c>
      <c r="M508" s="71" t="e">
        <f t="shared" si="2214"/>
        <v>#REF!</v>
      </c>
      <c r="N508" s="71" t="e">
        <f t="shared" si="2214"/>
        <v>#REF!</v>
      </c>
      <c r="O508" s="71" t="e">
        <f t="shared" si="2214"/>
        <v>#REF!</v>
      </c>
      <c r="P508" s="71" t="e">
        <f t="shared" si="2214"/>
        <v>#REF!</v>
      </c>
      <c r="Q508" s="71" t="e">
        <f t="shared" si="2214"/>
        <v>#REF!</v>
      </c>
      <c r="R508" s="71" t="e">
        <f t="shared" si="2214"/>
        <v>#REF!</v>
      </c>
      <c r="S508" s="71" t="e">
        <f t="shared" si="2214"/>
        <v>#REF!</v>
      </c>
      <c r="T508" s="71" t="e">
        <f t="shared" si="2214"/>
        <v>#REF!</v>
      </c>
      <c r="U508" s="71" t="e">
        <f t="shared" si="2214"/>
        <v>#REF!</v>
      </c>
      <c r="V508" s="71" t="e">
        <f t="shared" si="2214"/>
        <v>#REF!</v>
      </c>
      <c r="W508" s="71" t="e">
        <f t="shared" si="2214"/>
        <v>#REF!</v>
      </c>
      <c r="X508" s="71" t="e">
        <f t="shared" si="2214"/>
        <v>#REF!</v>
      </c>
      <c r="Y508" s="72" t="e">
        <f t="shared" si="2214"/>
        <v>#REF!</v>
      </c>
    </row>
    <row r="509" spans="1:25" ht="15" collapsed="1" thickBot="1" x14ac:dyDescent="0.25">
      <c r="A509" s="68">
        <v>21</v>
      </c>
      <c r="B509" s="66" t="e">
        <f>ROUND(SUM(B510:B514),2)</f>
        <v>#REF!</v>
      </c>
      <c r="C509" s="66" t="e">
        <f t="shared" ref="C509" si="2215">ROUND(SUM(C510:C514),2)</f>
        <v>#REF!</v>
      </c>
      <c r="D509" s="66" t="e">
        <f t="shared" ref="D509" si="2216">ROUND(SUM(D510:D514),2)</f>
        <v>#REF!</v>
      </c>
      <c r="E509" s="66" t="e">
        <f t="shared" ref="E509" si="2217">ROUND(SUM(E510:E514),2)</f>
        <v>#REF!</v>
      </c>
      <c r="F509" s="66" t="e">
        <f t="shared" ref="F509" si="2218">ROUND(SUM(F510:F514),2)</f>
        <v>#REF!</v>
      </c>
      <c r="G509" s="66" t="e">
        <f t="shared" ref="G509" si="2219">ROUND(SUM(G510:G514),2)</f>
        <v>#REF!</v>
      </c>
      <c r="H509" s="66" t="e">
        <f t="shared" ref="H509" si="2220">ROUND(SUM(H510:H514),2)</f>
        <v>#REF!</v>
      </c>
      <c r="I509" s="66" t="e">
        <f t="shared" ref="I509" si="2221">ROUND(SUM(I510:I514),2)</f>
        <v>#REF!</v>
      </c>
      <c r="J509" s="66" t="e">
        <f t="shared" ref="J509" si="2222">ROUND(SUM(J510:J514),2)</f>
        <v>#REF!</v>
      </c>
      <c r="K509" s="66" t="e">
        <f t="shared" ref="K509" si="2223">ROUND(SUM(K510:K514),2)</f>
        <v>#REF!</v>
      </c>
      <c r="L509" s="66" t="e">
        <f t="shared" ref="L509" si="2224">ROUND(SUM(L510:L514),2)</f>
        <v>#REF!</v>
      </c>
      <c r="M509" s="66" t="e">
        <f t="shared" ref="M509" si="2225">ROUND(SUM(M510:M514),2)</f>
        <v>#REF!</v>
      </c>
      <c r="N509" s="66" t="e">
        <f t="shared" ref="N509" si="2226">ROUND(SUM(N510:N514),2)</f>
        <v>#REF!</v>
      </c>
      <c r="O509" s="66" t="e">
        <f t="shared" ref="O509" si="2227">ROUND(SUM(O510:O514),2)</f>
        <v>#REF!</v>
      </c>
      <c r="P509" s="66" t="e">
        <f t="shared" ref="P509" si="2228">ROUND(SUM(P510:P514),2)</f>
        <v>#REF!</v>
      </c>
      <c r="Q509" s="66" t="e">
        <f t="shared" ref="Q509" si="2229">ROUND(SUM(Q510:Q514),2)</f>
        <v>#REF!</v>
      </c>
      <c r="R509" s="66" t="e">
        <f t="shared" ref="R509" si="2230">ROUND(SUM(R510:R514),2)</f>
        <v>#REF!</v>
      </c>
      <c r="S509" s="66" t="e">
        <f t="shared" ref="S509" si="2231">ROUND(SUM(S510:S514),2)</f>
        <v>#REF!</v>
      </c>
      <c r="T509" s="66" t="e">
        <f t="shared" ref="T509" si="2232">ROUND(SUM(T510:T514),2)</f>
        <v>#REF!</v>
      </c>
      <c r="U509" s="66" t="e">
        <f t="shared" ref="U509" si="2233">ROUND(SUM(U510:U514),2)</f>
        <v>#REF!</v>
      </c>
      <c r="V509" s="66" t="e">
        <f t="shared" ref="V509" si="2234">ROUND(SUM(V510:V514),2)</f>
        <v>#REF!</v>
      </c>
      <c r="W509" s="66" t="e">
        <f t="shared" ref="W509" si="2235">ROUND(SUM(W510:W514),2)</f>
        <v>#REF!</v>
      </c>
      <c r="X509" s="66" t="e">
        <f t="shared" ref="X509" si="2236">ROUND(SUM(X510:X514),2)</f>
        <v>#REF!</v>
      </c>
      <c r="Y509" s="67" t="e">
        <f>ROUND(SUM(Y510:Y514),2)</f>
        <v>#REF!</v>
      </c>
    </row>
    <row r="510" spans="1:25" ht="38.25" hidden="1" outlineLevel="1" x14ac:dyDescent="0.2">
      <c r="A510" s="69" t="s">
        <v>67</v>
      </c>
      <c r="B510" s="64" t="e">
        <f>B132</f>
        <v>#REF!</v>
      </c>
      <c r="C510" s="64" t="e">
        <f t="shared" ref="C510:Y510" si="2237">C132</f>
        <v>#REF!</v>
      </c>
      <c r="D510" s="64" t="e">
        <f t="shared" si="2237"/>
        <v>#REF!</v>
      </c>
      <c r="E510" s="64" t="e">
        <f t="shared" si="2237"/>
        <v>#REF!</v>
      </c>
      <c r="F510" s="64" t="e">
        <f t="shared" si="2237"/>
        <v>#REF!</v>
      </c>
      <c r="G510" s="64" t="e">
        <f t="shared" si="2237"/>
        <v>#REF!</v>
      </c>
      <c r="H510" s="64" t="e">
        <f t="shared" si="2237"/>
        <v>#REF!</v>
      </c>
      <c r="I510" s="64" t="e">
        <f t="shared" si="2237"/>
        <v>#REF!</v>
      </c>
      <c r="J510" s="64" t="e">
        <f t="shared" si="2237"/>
        <v>#REF!</v>
      </c>
      <c r="K510" s="64" t="e">
        <f t="shared" si="2237"/>
        <v>#REF!</v>
      </c>
      <c r="L510" s="64" t="e">
        <f t="shared" si="2237"/>
        <v>#REF!</v>
      </c>
      <c r="M510" s="64" t="e">
        <f t="shared" si="2237"/>
        <v>#REF!</v>
      </c>
      <c r="N510" s="64" t="e">
        <f t="shared" si="2237"/>
        <v>#REF!</v>
      </c>
      <c r="O510" s="64" t="e">
        <f t="shared" si="2237"/>
        <v>#REF!</v>
      </c>
      <c r="P510" s="64" t="e">
        <f t="shared" si="2237"/>
        <v>#REF!</v>
      </c>
      <c r="Q510" s="64" t="e">
        <f t="shared" si="2237"/>
        <v>#REF!</v>
      </c>
      <c r="R510" s="64" t="e">
        <f t="shared" si="2237"/>
        <v>#REF!</v>
      </c>
      <c r="S510" s="64" t="e">
        <f t="shared" si="2237"/>
        <v>#REF!</v>
      </c>
      <c r="T510" s="64" t="e">
        <f t="shared" si="2237"/>
        <v>#REF!</v>
      </c>
      <c r="U510" s="64" t="e">
        <f t="shared" si="2237"/>
        <v>#REF!</v>
      </c>
      <c r="V510" s="64" t="e">
        <f t="shared" si="2237"/>
        <v>#REF!</v>
      </c>
      <c r="W510" s="64" t="e">
        <f t="shared" si="2237"/>
        <v>#REF!</v>
      </c>
      <c r="X510" s="64" t="e">
        <f t="shared" si="2237"/>
        <v>#REF!</v>
      </c>
      <c r="Y510" s="65" t="e">
        <f t="shared" si="2237"/>
        <v>#REF!</v>
      </c>
    </row>
    <row r="511" spans="1:25" ht="38.25" hidden="1" outlineLevel="1" x14ac:dyDescent="0.2">
      <c r="A511" s="69" t="s">
        <v>39</v>
      </c>
      <c r="B511" s="27">
        <f>B505</f>
        <v>0</v>
      </c>
      <c r="C511" s="27">
        <f t="shared" ref="C511:Y511" si="2238">C505</f>
        <v>0</v>
      </c>
      <c r="D511" s="27">
        <f t="shared" si="2238"/>
        <v>0</v>
      </c>
      <c r="E511" s="27">
        <f t="shared" si="2238"/>
        <v>0</v>
      </c>
      <c r="F511" s="27">
        <f t="shared" si="2238"/>
        <v>0</v>
      </c>
      <c r="G511" s="27">
        <f t="shared" si="2238"/>
        <v>0</v>
      </c>
      <c r="H511" s="27">
        <f t="shared" si="2238"/>
        <v>0</v>
      </c>
      <c r="I511" s="27">
        <f t="shared" si="2238"/>
        <v>0</v>
      </c>
      <c r="J511" s="27">
        <f t="shared" si="2238"/>
        <v>0</v>
      </c>
      <c r="K511" s="27">
        <f t="shared" si="2238"/>
        <v>0</v>
      </c>
      <c r="L511" s="27">
        <f t="shared" si="2238"/>
        <v>0</v>
      </c>
      <c r="M511" s="27">
        <f t="shared" si="2238"/>
        <v>0</v>
      </c>
      <c r="N511" s="27">
        <f t="shared" si="2238"/>
        <v>0</v>
      </c>
      <c r="O511" s="27">
        <f t="shared" si="2238"/>
        <v>0</v>
      </c>
      <c r="P511" s="27">
        <f t="shared" si="2238"/>
        <v>0</v>
      </c>
      <c r="Q511" s="27">
        <f t="shared" si="2238"/>
        <v>0</v>
      </c>
      <c r="R511" s="27">
        <f t="shared" si="2238"/>
        <v>0</v>
      </c>
      <c r="S511" s="27">
        <f t="shared" si="2238"/>
        <v>0</v>
      </c>
      <c r="T511" s="27">
        <f t="shared" si="2238"/>
        <v>0</v>
      </c>
      <c r="U511" s="27">
        <f t="shared" si="2238"/>
        <v>0</v>
      </c>
      <c r="V511" s="27">
        <f t="shared" si="2238"/>
        <v>0</v>
      </c>
      <c r="W511" s="27">
        <f t="shared" si="2238"/>
        <v>0</v>
      </c>
      <c r="X511" s="27">
        <f t="shared" si="2238"/>
        <v>0</v>
      </c>
      <c r="Y511" s="28">
        <f t="shared" si="2238"/>
        <v>0</v>
      </c>
    </row>
    <row r="512" spans="1:25" hidden="1" outlineLevel="1" x14ac:dyDescent="0.2">
      <c r="A512" s="69" t="s">
        <v>2</v>
      </c>
      <c r="B512" s="27">
        <f t="shared" ref="B512:Y512" si="2239">B506</f>
        <v>2514.37</v>
      </c>
      <c r="C512" s="27">
        <f t="shared" si="2239"/>
        <v>2514.37</v>
      </c>
      <c r="D512" s="27">
        <f t="shared" si="2239"/>
        <v>2514.37</v>
      </c>
      <c r="E512" s="27">
        <f t="shared" si="2239"/>
        <v>2514.37</v>
      </c>
      <c r="F512" s="27">
        <f t="shared" si="2239"/>
        <v>2514.37</v>
      </c>
      <c r="G512" s="27">
        <f t="shared" si="2239"/>
        <v>2514.37</v>
      </c>
      <c r="H512" s="27">
        <f t="shared" si="2239"/>
        <v>2514.37</v>
      </c>
      <c r="I512" s="27">
        <f t="shared" si="2239"/>
        <v>2514.37</v>
      </c>
      <c r="J512" s="27">
        <f t="shared" si="2239"/>
        <v>2514.37</v>
      </c>
      <c r="K512" s="27">
        <f t="shared" si="2239"/>
        <v>2514.37</v>
      </c>
      <c r="L512" s="27">
        <f t="shared" si="2239"/>
        <v>2514.37</v>
      </c>
      <c r="M512" s="27">
        <f t="shared" si="2239"/>
        <v>2514.37</v>
      </c>
      <c r="N512" s="27">
        <f t="shared" si="2239"/>
        <v>2514.37</v>
      </c>
      <c r="O512" s="27">
        <f t="shared" si="2239"/>
        <v>2514.37</v>
      </c>
      <c r="P512" s="27">
        <f t="shared" si="2239"/>
        <v>2514.37</v>
      </c>
      <c r="Q512" s="27">
        <f t="shared" si="2239"/>
        <v>2514.37</v>
      </c>
      <c r="R512" s="27">
        <f t="shared" si="2239"/>
        <v>2514.37</v>
      </c>
      <c r="S512" s="27">
        <f t="shared" si="2239"/>
        <v>2514.37</v>
      </c>
      <c r="T512" s="27">
        <f t="shared" si="2239"/>
        <v>2514.37</v>
      </c>
      <c r="U512" s="27">
        <f t="shared" si="2239"/>
        <v>2514.37</v>
      </c>
      <c r="V512" s="27">
        <f t="shared" si="2239"/>
        <v>2514.37</v>
      </c>
      <c r="W512" s="27">
        <f t="shared" si="2239"/>
        <v>2514.37</v>
      </c>
      <c r="X512" s="27">
        <f t="shared" si="2239"/>
        <v>2514.37</v>
      </c>
      <c r="Y512" s="28">
        <f t="shared" si="2239"/>
        <v>2514.37</v>
      </c>
    </row>
    <row r="513" spans="1:25" hidden="1" outlineLevel="1" x14ac:dyDescent="0.2">
      <c r="A513" s="69" t="s">
        <v>3</v>
      </c>
      <c r="B513" s="27">
        <f t="shared" ref="B513:Y513" si="2240">B507</f>
        <v>77.12</v>
      </c>
      <c r="C513" s="27">
        <f t="shared" si="2240"/>
        <v>77.12</v>
      </c>
      <c r="D513" s="27">
        <f t="shared" si="2240"/>
        <v>77.12</v>
      </c>
      <c r="E513" s="27">
        <f t="shared" si="2240"/>
        <v>77.12</v>
      </c>
      <c r="F513" s="27">
        <f t="shared" si="2240"/>
        <v>77.12</v>
      </c>
      <c r="G513" s="27">
        <f t="shared" si="2240"/>
        <v>77.12</v>
      </c>
      <c r="H513" s="27">
        <f t="shared" si="2240"/>
        <v>77.12</v>
      </c>
      <c r="I513" s="27">
        <f t="shared" si="2240"/>
        <v>77.12</v>
      </c>
      <c r="J513" s="27">
        <f t="shared" si="2240"/>
        <v>77.12</v>
      </c>
      <c r="K513" s="27">
        <f t="shared" si="2240"/>
        <v>77.12</v>
      </c>
      <c r="L513" s="27">
        <f t="shared" si="2240"/>
        <v>77.12</v>
      </c>
      <c r="M513" s="27">
        <f t="shared" si="2240"/>
        <v>77.12</v>
      </c>
      <c r="N513" s="27">
        <f t="shared" si="2240"/>
        <v>77.12</v>
      </c>
      <c r="O513" s="27">
        <f t="shared" si="2240"/>
        <v>77.12</v>
      </c>
      <c r="P513" s="27">
        <f t="shared" si="2240"/>
        <v>77.12</v>
      </c>
      <c r="Q513" s="27">
        <f t="shared" si="2240"/>
        <v>77.12</v>
      </c>
      <c r="R513" s="27">
        <f t="shared" si="2240"/>
        <v>77.12</v>
      </c>
      <c r="S513" s="27">
        <f t="shared" si="2240"/>
        <v>77.12</v>
      </c>
      <c r="T513" s="27">
        <f t="shared" si="2240"/>
        <v>77.12</v>
      </c>
      <c r="U513" s="27">
        <f t="shared" si="2240"/>
        <v>77.12</v>
      </c>
      <c r="V513" s="27">
        <f t="shared" si="2240"/>
        <v>77.12</v>
      </c>
      <c r="W513" s="27">
        <f t="shared" si="2240"/>
        <v>77.12</v>
      </c>
      <c r="X513" s="27">
        <f t="shared" si="2240"/>
        <v>77.12</v>
      </c>
      <c r="Y513" s="28">
        <f t="shared" si="2240"/>
        <v>77.12</v>
      </c>
    </row>
    <row r="514" spans="1:25" ht="15" hidden="1" outlineLevel="1" thickBot="1" x14ac:dyDescent="0.25">
      <c r="A514" s="70" t="s">
        <v>64</v>
      </c>
      <c r="B514" s="71" t="e">
        <f t="shared" ref="B514:Y514" si="2241">B508</f>
        <v>#REF!</v>
      </c>
      <c r="C514" s="71" t="e">
        <f t="shared" si="2241"/>
        <v>#REF!</v>
      </c>
      <c r="D514" s="71" t="e">
        <f t="shared" si="2241"/>
        <v>#REF!</v>
      </c>
      <c r="E514" s="71" t="e">
        <f t="shared" si="2241"/>
        <v>#REF!</v>
      </c>
      <c r="F514" s="71" t="e">
        <f t="shared" si="2241"/>
        <v>#REF!</v>
      </c>
      <c r="G514" s="71" t="e">
        <f t="shared" si="2241"/>
        <v>#REF!</v>
      </c>
      <c r="H514" s="71" t="e">
        <f t="shared" si="2241"/>
        <v>#REF!</v>
      </c>
      <c r="I514" s="71" t="e">
        <f t="shared" si="2241"/>
        <v>#REF!</v>
      </c>
      <c r="J514" s="71" t="e">
        <f t="shared" si="2241"/>
        <v>#REF!</v>
      </c>
      <c r="K514" s="71" t="e">
        <f t="shared" si="2241"/>
        <v>#REF!</v>
      </c>
      <c r="L514" s="71" t="e">
        <f t="shared" si="2241"/>
        <v>#REF!</v>
      </c>
      <c r="M514" s="71" t="e">
        <f t="shared" si="2241"/>
        <v>#REF!</v>
      </c>
      <c r="N514" s="71" t="e">
        <f t="shared" si="2241"/>
        <v>#REF!</v>
      </c>
      <c r="O514" s="71" t="e">
        <f t="shared" si="2241"/>
        <v>#REF!</v>
      </c>
      <c r="P514" s="71" t="e">
        <f t="shared" si="2241"/>
        <v>#REF!</v>
      </c>
      <c r="Q514" s="71" t="e">
        <f t="shared" si="2241"/>
        <v>#REF!</v>
      </c>
      <c r="R514" s="71" t="e">
        <f t="shared" si="2241"/>
        <v>#REF!</v>
      </c>
      <c r="S514" s="71" t="e">
        <f t="shared" si="2241"/>
        <v>#REF!</v>
      </c>
      <c r="T514" s="71" t="e">
        <f t="shared" si="2241"/>
        <v>#REF!</v>
      </c>
      <c r="U514" s="71" t="e">
        <f t="shared" si="2241"/>
        <v>#REF!</v>
      </c>
      <c r="V514" s="71" t="e">
        <f t="shared" si="2241"/>
        <v>#REF!</v>
      </c>
      <c r="W514" s="71" t="e">
        <f t="shared" si="2241"/>
        <v>#REF!</v>
      </c>
      <c r="X514" s="71" t="e">
        <f t="shared" si="2241"/>
        <v>#REF!</v>
      </c>
      <c r="Y514" s="72" t="e">
        <f t="shared" si="2241"/>
        <v>#REF!</v>
      </c>
    </row>
    <row r="515" spans="1:25" ht="15" collapsed="1" thickBot="1" x14ac:dyDescent="0.25">
      <c r="A515" s="68">
        <v>22</v>
      </c>
      <c r="B515" s="66" t="e">
        <f>ROUND(SUM(B516:B520),2)</f>
        <v>#REF!</v>
      </c>
      <c r="C515" s="66" t="e">
        <f t="shared" ref="C515" si="2242">ROUND(SUM(C516:C520),2)</f>
        <v>#REF!</v>
      </c>
      <c r="D515" s="66" t="e">
        <f t="shared" ref="D515" si="2243">ROUND(SUM(D516:D520),2)</f>
        <v>#REF!</v>
      </c>
      <c r="E515" s="66" t="e">
        <f t="shared" ref="E515" si="2244">ROUND(SUM(E516:E520),2)</f>
        <v>#REF!</v>
      </c>
      <c r="F515" s="66" t="e">
        <f t="shared" ref="F515" si="2245">ROUND(SUM(F516:F520),2)</f>
        <v>#REF!</v>
      </c>
      <c r="G515" s="66" t="e">
        <f t="shared" ref="G515" si="2246">ROUND(SUM(G516:G520),2)</f>
        <v>#REF!</v>
      </c>
      <c r="H515" s="66" t="e">
        <f t="shared" ref="H515" si="2247">ROUND(SUM(H516:H520),2)</f>
        <v>#REF!</v>
      </c>
      <c r="I515" s="66" t="e">
        <f t="shared" ref="I515" si="2248">ROUND(SUM(I516:I520),2)</f>
        <v>#REF!</v>
      </c>
      <c r="J515" s="66" t="e">
        <f t="shared" ref="J515" si="2249">ROUND(SUM(J516:J520),2)</f>
        <v>#REF!</v>
      </c>
      <c r="K515" s="66" t="e">
        <f t="shared" ref="K515" si="2250">ROUND(SUM(K516:K520),2)</f>
        <v>#REF!</v>
      </c>
      <c r="L515" s="66" t="e">
        <f t="shared" ref="L515" si="2251">ROUND(SUM(L516:L520),2)</f>
        <v>#REF!</v>
      </c>
      <c r="M515" s="66" t="e">
        <f t="shared" ref="M515" si="2252">ROUND(SUM(M516:M520),2)</f>
        <v>#REF!</v>
      </c>
      <c r="N515" s="66" t="e">
        <f t="shared" ref="N515" si="2253">ROUND(SUM(N516:N520),2)</f>
        <v>#REF!</v>
      </c>
      <c r="O515" s="66" t="e">
        <f t="shared" ref="O515" si="2254">ROUND(SUM(O516:O520),2)</f>
        <v>#REF!</v>
      </c>
      <c r="P515" s="66" t="e">
        <f t="shared" ref="P515" si="2255">ROUND(SUM(P516:P520),2)</f>
        <v>#REF!</v>
      </c>
      <c r="Q515" s="66" t="e">
        <f t="shared" ref="Q515" si="2256">ROUND(SUM(Q516:Q520),2)</f>
        <v>#REF!</v>
      </c>
      <c r="R515" s="66" t="e">
        <f t="shared" ref="R515" si="2257">ROUND(SUM(R516:R520),2)</f>
        <v>#REF!</v>
      </c>
      <c r="S515" s="66" t="e">
        <f t="shared" ref="S515" si="2258">ROUND(SUM(S516:S520),2)</f>
        <v>#REF!</v>
      </c>
      <c r="T515" s="66" t="e">
        <f t="shared" ref="T515" si="2259">ROUND(SUM(T516:T520),2)</f>
        <v>#REF!</v>
      </c>
      <c r="U515" s="66" t="e">
        <f t="shared" ref="U515" si="2260">ROUND(SUM(U516:U520),2)</f>
        <v>#REF!</v>
      </c>
      <c r="V515" s="66" t="e">
        <f t="shared" ref="V515" si="2261">ROUND(SUM(V516:V520),2)</f>
        <v>#REF!</v>
      </c>
      <c r="W515" s="66" t="e">
        <f t="shared" ref="W515" si="2262">ROUND(SUM(W516:W520),2)</f>
        <v>#REF!</v>
      </c>
      <c r="X515" s="66" t="e">
        <f t="shared" ref="X515" si="2263">ROUND(SUM(X516:X520),2)</f>
        <v>#REF!</v>
      </c>
      <c r="Y515" s="67" t="e">
        <f>ROUND(SUM(Y516:Y520),2)</f>
        <v>#REF!</v>
      </c>
    </row>
    <row r="516" spans="1:25" ht="38.25" hidden="1" outlineLevel="1" x14ac:dyDescent="0.2">
      <c r="A516" s="69" t="s">
        <v>67</v>
      </c>
      <c r="B516" s="64" t="e">
        <f>B138</f>
        <v>#REF!</v>
      </c>
      <c r="C516" s="64" t="e">
        <f t="shared" ref="C516:Y516" si="2264">C138</f>
        <v>#REF!</v>
      </c>
      <c r="D516" s="64" t="e">
        <f t="shared" si="2264"/>
        <v>#REF!</v>
      </c>
      <c r="E516" s="64" t="e">
        <f t="shared" si="2264"/>
        <v>#REF!</v>
      </c>
      <c r="F516" s="64" t="e">
        <f t="shared" si="2264"/>
        <v>#REF!</v>
      </c>
      <c r="G516" s="64" t="e">
        <f t="shared" si="2264"/>
        <v>#REF!</v>
      </c>
      <c r="H516" s="64" t="e">
        <f t="shared" si="2264"/>
        <v>#REF!</v>
      </c>
      <c r="I516" s="64" t="e">
        <f t="shared" si="2264"/>
        <v>#REF!</v>
      </c>
      <c r="J516" s="64" t="e">
        <f t="shared" si="2264"/>
        <v>#REF!</v>
      </c>
      <c r="K516" s="64" t="e">
        <f t="shared" si="2264"/>
        <v>#REF!</v>
      </c>
      <c r="L516" s="64" t="e">
        <f t="shared" si="2264"/>
        <v>#REF!</v>
      </c>
      <c r="M516" s="64" t="e">
        <f t="shared" si="2264"/>
        <v>#REF!</v>
      </c>
      <c r="N516" s="64" t="e">
        <f t="shared" si="2264"/>
        <v>#REF!</v>
      </c>
      <c r="O516" s="64" t="e">
        <f t="shared" si="2264"/>
        <v>#REF!</v>
      </c>
      <c r="P516" s="64" t="e">
        <f t="shared" si="2264"/>
        <v>#REF!</v>
      </c>
      <c r="Q516" s="64" t="e">
        <f t="shared" si="2264"/>
        <v>#REF!</v>
      </c>
      <c r="R516" s="64" t="e">
        <f t="shared" si="2264"/>
        <v>#REF!</v>
      </c>
      <c r="S516" s="64" t="e">
        <f t="shared" si="2264"/>
        <v>#REF!</v>
      </c>
      <c r="T516" s="64" t="e">
        <f t="shared" si="2264"/>
        <v>#REF!</v>
      </c>
      <c r="U516" s="64" t="e">
        <f t="shared" si="2264"/>
        <v>#REF!</v>
      </c>
      <c r="V516" s="64" t="e">
        <f t="shared" si="2264"/>
        <v>#REF!</v>
      </c>
      <c r="W516" s="64" t="e">
        <f t="shared" si="2264"/>
        <v>#REF!</v>
      </c>
      <c r="X516" s="64" t="e">
        <f t="shared" si="2264"/>
        <v>#REF!</v>
      </c>
      <c r="Y516" s="65" t="e">
        <f t="shared" si="2264"/>
        <v>#REF!</v>
      </c>
    </row>
    <row r="517" spans="1:25" ht="38.25" hidden="1" outlineLevel="1" x14ac:dyDescent="0.2">
      <c r="A517" s="69" t="s">
        <v>39</v>
      </c>
      <c r="B517" s="27">
        <f>B511</f>
        <v>0</v>
      </c>
      <c r="C517" s="27">
        <f t="shared" ref="C517:Y517" si="2265">C511</f>
        <v>0</v>
      </c>
      <c r="D517" s="27">
        <f t="shared" si="2265"/>
        <v>0</v>
      </c>
      <c r="E517" s="27">
        <f t="shared" si="2265"/>
        <v>0</v>
      </c>
      <c r="F517" s="27">
        <f t="shared" si="2265"/>
        <v>0</v>
      </c>
      <c r="G517" s="27">
        <f t="shared" si="2265"/>
        <v>0</v>
      </c>
      <c r="H517" s="27">
        <f t="shared" si="2265"/>
        <v>0</v>
      </c>
      <c r="I517" s="27">
        <f t="shared" si="2265"/>
        <v>0</v>
      </c>
      <c r="J517" s="27">
        <f t="shared" si="2265"/>
        <v>0</v>
      </c>
      <c r="K517" s="27">
        <f t="shared" si="2265"/>
        <v>0</v>
      </c>
      <c r="L517" s="27">
        <f t="shared" si="2265"/>
        <v>0</v>
      </c>
      <c r="M517" s="27">
        <f t="shared" si="2265"/>
        <v>0</v>
      </c>
      <c r="N517" s="27">
        <f t="shared" si="2265"/>
        <v>0</v>
      </c>
      <c r="O517" s="27">
        <f t="shared" si="2265"/>
        <v>0</v>
      </c>
      <c r="P517" s="27">
        <f t="shared" si="2265"/>
        <v>0</v>
      </c>
      <c r="Q517" s="27">
        <f t="shared" si="2265"/>
        <v>0</v>
      </c>
      <c r="R517" s="27">
        <f t="shared" si="2265"/>
        <v>0</v>
      </c>
      <c r="S517" s="27">
        <f t="shared" si="2265"/>
        <v>0</v>
      </c>
      <c r="T517" s="27">
        <f t="shared" si="2265"/>
        <v>0</v>
      </c>
      <c r="U517" s="27">
        <f t="shared" si="2265"/>
        <v>0</v>
      </c>
      <c r="V517" s="27">
        <f t="shared" si="2265"/>
        <v>0</v>
      </c>
      <c r="W517" s="27">
        <f t="shared" si="2265"/>
        <v>0</v>
      </c>
      <c r="X517" s="27">
        <f t="shared" si="2265"/>
        <v>0</v>
      </c>
      <c r="Y517" s="28">
        <f t="shared" si="2265"/>
        <v>0</v>
      </c>
    </row>
    <row r="518" spans="1:25" hidden="1" outlineLevel="1" x14ac:dyDescent="0.2">
      <c r="A518" s="69" t="s">
        <v>2</v>
      </c>
      <c r="B518" s="27">
        <f t="shared" ref="B518:Y518" si="2266">B512</f>
        <v>2514.37</v>
      </c>
      <c r="C518" s="27">
        <f t="shared" si="2266"/>
        <v>2514.37</v>
      </c>
      <c r="D518" s="27">
        <f t="shared" si="2266"/>
        <v>2514.37</v>
      </c>
      <c r="E518" s="27">
        <f t="shared" si="2266"/>
        <v>2514.37</v>
      </c>
      <c r="F518" s="27">
        <f t="shared" si="2266"/>
        <v>2514.37</v>
      </c>
      <c r="G518" s="27">
        <f t="shared" si="2266"/>
        <v>2514.37</v>
      </c>
      <c r="H518" s="27">
        <f t="shared" si="2266"/>
        <v>2514.37</v>
      </c>
      <c r="I518" s="27">
        <f t="shared" si="2266"/>
        <v>2514.37</v>
      </c>
      <c r="J518" s="27">
        <f t="shared" si="2266"/>
        <v>2514.37</v>
      </c>
      <c r="K518" s="27">
        <f t="shared" si="2266"/>
        <v>2514.37</v>
      </c>
      <c r="L518" s="27">
        <f t="shared" si="2266"/>
        <v>2514.37</v>
      </c>
      <c r="M518" s="27">
        <f t="shared" si="2266"/>
        <v>2514.37</v>
      </c>
      <c r="N518" s="27">
        <f t="shared" si="2266"/>
        <v>2514.37</v>
      </c>
      <c r="O518" s="27">
        <f t="shared" si="2266"/>
        <v>2514.37</v>
      </c>
      <c r="P518" s="27">
        <f t="shared" si="2266"/>
        <v>2514.37</v>
      </c>
      <c r="Q518" s="27">
        <f t="shared" si="2266"/>
        <v>2514.37</v>
      </c>
      <c r="R518" s="27">
        <f t="shared" si="2266"/>
        <v>2514.37</v>
      </c>
      <c r="S518" s="27">
        <f t="shared" si="2266"/>
        <v>2514.37</v>
      </c>
      <c r="T518" s="27">
        <f t="shared" si="2266"/>
        <v>2514.37</v>
      </c>
      <c r="U518" s="27">
        <f t="shared" si="2266"/>
        <v>2514.37</v>
      </c>
      <c r="V518" s="27">
        <f t="shared" si="2266"/>
        <v>2514.37</v>
      </c>
      <c r="W518" s="27">
        <f t="shared" si="2266"/>
        <v>2514.37</v>
      </c>
      <c r="X518" s="27">
        <f t="shared" si="2266"/>
        <v>2514.37</v>
      </c>
      <c r="Y518" s="28">
        <f t="shared" si="2266"/>
        <v>2514.37</v>
      </c>
    </row>
    <row r="519" spans="1:25" hidden="1" outlineLevel="1" x14ac:dyDescent="0.2">
      <c r="A519" s="69" t="s">
        <v>3</v>
      </c>
      <c r="B519" s="27">
        <f t="shared" ref="B519:Y519" si="2267">B513</f>
        <v>77.12</v>
      </c>
      <c r="C519" s="27">
        <f t="shared" si="2267"/>
        <v>77.12</v>
      </c>
      <c r="D519" s="27">
        <f t="shared" si="2267"/>
        <v>77.12</v>
      </c>
      <c r="E519" s="27">
        <f t="shared" si="2267"/>
        <v>77.12</v>
      </c>
      <c r="F519" s="27">
        <f t="shared" si="2267"/>
        <v>77.12</v>
      </c>
      <c r="G519" s="27">
        <f t="shared" si="2267"/>
        <v>77.12</v>
      </c>
      <c r="H519" s="27">
        <f t="shared" si="2267"/>
        <v>77.12</v>
      </c>
      <c r="I519" s="27">
        <f t="shared" si="2267"/>
        <v>77.12</v>
      </c>
      <c r="J519" s="27">
        <f t="shared" si="2267"/>
        <v>77.12</v>
      </c>
      <c r="K519" s="27">
        <f t="shared" si="2267"/>
        <v>77.12</v>
      </c>
      <c r="L519" s="27">
        <f t="shared" si="2267"/>
        <v>77.12</v>
      </c>
      <c r="M519" s="27">
        <f t="shared" si="2267"/>
        <v>77.12</v>
      </c>
      <c r="N519" s="27">
        <f t="shared" si="2267"/>
        <v>77.12</v>
      </c>
      <c r="O519" s="27">
        <f t="shared" si="2267"/>
        <v>77.12</v>
      </c>
      <c r="P519" s="27">
        <f t="shared" si="2267"/>
        <v>77.12</v>
      </c>
      <c r="Q519" s="27">
        <f t="shared" si="2267"/>
        <v>77.12</v>
      </c>
      <c r="R519" s="27">
        <f t="shared" si="2267"/>
        <v>77.12</v>
      </c>
      <c r="S519" s="27">
        <f t="shared" si="2267"/>
        <v>77.12</v>
      </c>
      <c r="T519" s="27">
        <f t="shared" si="2267"/>
        <v>77.12</v>
      </c>
      <c r="U519" s="27">
        <f t="shared" si="2267"/>
        <v>77.12</v>
      </c>
      <c r="V519" s="27">
        <f t="shared" si="2267"/>
        <v>77.12</v>
      </c>
      <c r="W519" s="27">
        <f t="shared" si="2267"/>
        <v>77.12</v>
      </c>
      <c r="X519" s="27">
        <f t="shared" si="2267"/>
        <v>77.12</v>
      </c>
      <c r="Y519" s="28">
        <f t="shared" si="2267"/>
        <v>77.12</v>
      </c>
    </row>
    <row r="520" spans="1:25" ht="15" hidden="1" outlineLevel="1" thickBot="1" x14ac:dyDescent="0.25">
      <c r="A520" s="70" t="s">
        <v>64</v>
      </c>
      <c r="B520" s="71" t="e">
        <f t="shared" ref="B520:Y520" si="2268">B514</f>
        <v>#REF!</v>
      </c>
      <c r="C520" s="71" t="e">
        <f t="shared" si="2268"/>
        <v>#REF!</v>
      </c>
      <c r="D520" s="71" t="e">
        <f t="shared" si="2268"/>
        <v>#REF!</v>
      </c>
      <c r="E520" s="71" t="e">
        <f t="shared" si="2268"/>
        <v>#REF!</v>
      </c>
      <c r="F520" s="71" t="e">
        <f t="shared" si="2268"/>
        <v>#REF!</v>
      </c>
      <c r="G520" s="71" t="e">
        <f t="shared" si="2268"/>
        <v>#REF!</v>
      </c>
      <c r="H520" s="71" t="e">
        <f t="shared" si="2268"/>
        <v>#REF!</v>
      </c>
      <c r="I520" s="71" t="e">
        <f t="shared" si="2268"/>
        <v>#REF!</v>
      </c>
      <c r="J520" s="71" t="e">
        <f t="shared" si="2268"/>
        <v>#REF!</v>
      </c>
      <c r="K520" s="71" t="e">
        <f t="shared" si="2268"/>
        <v>#REF!</v>
      </c>
      <c r="L520" s="71" t="e">
        <f t="shared" si="2268"/>
        <v>#REF!</v>
      </c>
      <c r="M520" s="71" t="e">
        <f t="shared" si="2268"/>
        <v>#REF!</v>
      </c>
      <c r="N520" s="71" t="e">
        <f t="shared" si="2268"/>
        <v>#REF!</v>
      </c>
      <c r="O520" s="71" t="e">
        <f t="shared" si="2268"/>
        <v>#REF!</v>
      </c>
      <c r="P520" s="71" t="e">
        <f t="shared" si="2268"/>
        <v>#REF!</v>
      </c>
      <c r="Q520" s="71" t="e">
        <f t="shared" si="2268"/>
        <v>#REF!</v>
      </c>
      <c r="R520" s="71" t="e">
        <f t="shared" si="2268"/>
        <v>#REF!</v>
      </c>
      <c r="S520" s="71" t="e">
        <f t="shared" si="2268"/>
        <v>#REF!</v>
      </c>
      <c r="T520" s="71" t="e">
        <f t="shared" si="2268"/>
        <v>#REF!</v>
      </c>
      <c r="U520" s="71" t="e">
        <f t="shared" si="2268"/>
        <v>#REF!</v>
      </c>
      <c r="V520" s="71" t="e">
        <f t="shared" si="2268"/>
        <v>#REF!</v>
      </c>
      <c r="W520" s="71" t="e">
        <f t="shared" si="2268"/>
        <v>#REF!</v>
      </c>
      <c r="X520" s="71" t="e">
        <f t="shared" si="2268"/>
        <v>#REF!</v>
      </c>
      <c r="Y520" s="72" t="e">
        <f t="shared" si="2268"/>
        <v>#REF!</v>
      </c>
    </row>
    <row r="521" spans="1:25" ht="15" collapsed="1" thickBot="1" x14ac:dyDescent="0.25">
      <c r="A521" s="68">
        <v>23</v>
      </c>
      <c r="B521" s="66" t="e">
        <f>ROUND(SUM(B522:B526),2)</f>
        <v>#REF!</v>
      </c>
      <c r="C521" s="66" t="e">
        <f t="shared" ref="C521" si="2269">ROUND(SUM(C522:C526),2)</f>
        <v>#REF!</v>
      </c>
      <c r="D521" s="66" t="e">
        <f t="shared" ref="D521" si="2270">ROUND(SUM(D522:D526),2)</f>
        <v>#REF!</v>
      </c>
      <c r="E521" s="66" t="e">
        <f t="shared" ref="E521" si="2271">ROUND(SUM(E522:E526),2)</f>
        <v>#REF!</v>
      </c>
      <c r="F521" s="66" t="e">
        <f t="shared" ref="F521" si="2272">ROUND(SUM(F522:F526),2)</f>
        <v>#REF!</v>
      </c>
      <c r="G521" s="66" t="e">
        <f t="shared" ref="G521" si="2273">ROUND(SUM(G522:G526),2)</f>
        <v>#REF!</v>
      </c>
      <c r="H521" s="66" t="e">
        <f t="shared" ref="H521" si="2274">ROUND(SUM(H522:H526),2)</f>
        <v>#REF!</v>
      </c>
      <c r="I521" s="66" t="e">
        <f t="shared" ref="I521" si="2275">ROUND(SUM(I522:I526),2)</f>
        <v>#REF!</v>
      </c>
      <c r="J521" s="66" t="e">
        <f t="shared" ref="J521" si="2276">ROUND(SUM(J522:J526),2)</f>
        <v>#REF!</v>
      </c>
      <c r="K521" s="66" t="e">
        <f t="shared" ref="K521" si="2277">ROUND(SUM(K522:K526),2)</f>
        <v>#REF!</v>
      </c>
      <c r="L521" s="66" t="e">
        <f t="shared" ref="L521" si="2278">ROUND(SUM(L522:L526),2)</f>
        <v>#REF!</v>
      </c>
      <c r="M521" s="66" t="e">
        <f t="shared" ref="M521" si="2279">ROUND(SUM(M522:M526),2)</f>
        <v>#REF!</v>
      </c>
      <c r="N521" s="66" t="e">
        <f t="shared" ref="N521" si="2280">ROUND(SUM(N522:N526),2)</f>
        <v>#REF!</v>
      </c>
      <c r="O521" s="66" t="e">
        <f t="shared" ref="O521" si="2281">ROUND(SUM(O522:O526),2)</f>
        <v>#REF!</v>
      </c>
      <c r="P521" s="66" t="e">
        <f t="shared" ref="P521" si="2282">ROUND(SUM(P522:P526),2)</f>
        <v>#REF!</v>
      </c>
      <c r="Q521" s="66" t="e">
        <f t="shared" ref="Q521" si="2283">ROUND(SUM(Q522:Q526),2)</f>
        <v>#REF!</v>
      </c>
      <c r="R521" s="66" t="e">
        <f t="shared" ref="R521" si="2284">ROUND(SUM(R522:R526),2)</f>
        <v>#REF!</v>
      </c>
      <c r="S521" s="66" t="e">
        <f t="shared" ref="S521" si="2285">ROUND(SUM(S522:S526),2)</f>
        <v>#REF!</v>
      </c>
      <c r="T521" s="66" t="e">
        <f t="shared" ref="T521" si="2286">ROUND(SUM(T522:T526),2)</f>
        <v>#REF!</v>
      </c>
      <c r="U521" s="66" t="e">
        <f t="shared" ref="U521" si="2287">ROUND(SUM(U522:U526),2)</f>
        <v>#REF!</v>
      </c>
      <c r="V521" s="66" t="e">
        <f t="shared" ref="V521" si="2288">ROUND(SUM(V522:V526),2)</f>
        <v>#REF!</v>
      </c>
      <c r="W521" s="66" t="e">
        <f t="shared" ref="W521" si="2289">ROUND(SUM(W522:W526),2)</f>
        <v>#REF!</v>
      </c>
      <c r="X521" s="66" t="e">
        <f t="shared" ref="X521" si="2290">ROUND(SUM(X522:X526),2)</f>
        <v>#REF!</v>
      </c>
      <c r="Y521" s="67" t="e">
        <f>ROUND(SUM(Y522:Y526),2)</f>
        <v>#REF!</v>
      </c>
    </row>
    <row r="522" spans="1:25" ht="38.25" hidden="1" outlineLevel="1" x14ac:dyDescent="0.2">
      <c r="A522" s="69" t="s">
        <v>67</v>
      </c>
      <c r="B522" s="64" t="e">
        <f>B144</f>
        <v>#REF!</v>
      </c>
      <c r="C522" s="64" t="e">
        <f t="shared" ref="C522:Y522" si="2291">C144</f>
        <v>#REF!</v>
      </c>
      <c r="D522" s="64" t="e">
        <f t="shared" si="2291"/>
        <v>#REF!</v>
      </c>
      <c r="E522" s="64" t="e">
        <f t="shared" si="2291"/>
        <v>#REF!</v>
      </c>
      <c r="F522" s="64" t="e">
        <f t="shared" si="2291"/>
        <v>#REF!</v>
      </c>
      <c r="G522" s="64" t="e">
        <f t="shared" si="2291"/>
        <v>#REF!</v>
      </c>
      <c r="H522" s="64" t="e">
        <f t="shared" si="2291"/>
        <v>#REF!</v>
      </c>
      <c r="I522" s="64" t="e">
        <f t="shared" si="2291"/>
        <v>#REF!</v>
      </c>
      <c r="J522" s="64" t="e">
        <f t="shared" si="2291"/>
        <v>#REF!</v>
      </c>
      <c r="K522" s="64" t="e">
        <f t="shared" si="2291"/>
        <v>#REF!</v>
      </c>
      <c r="L522" s="64" t="e">
        <f t="shared" si="2291"/>
        <v>#REF!</v>
      </c>
      <c r="M522" s="64" t="e">
        <f t="shared" si="2291"/>
        <v>#REF!</v>
      </c>
      <c r="N522" s="64" t="e">
        <f t="shared" si="2291"/>
        <v>#REF!</v>
      </c>
      <c r="O522" s="64" t="e">
        <f t="shared" si="2291"/>
        <v>#REF!</v>
      </c>
      <c r="P522" s="64" t="e">
        <f t="shared" si="2291"/>
        <v>#REF!</v>
      </c>
      <c r="Q522" s="64" t="e">
        <f t="shared" si="2291"/>
        <v>#REF!</v>
      </c>
      <c r="R522" s="64" t="e">
        <f t="shared" si="2291"/>
        <v>#REF!</v>
      </c>
      <c r="S522" s="64" t="e">
        <f t="shared" si="2291"/>
        <v>#REF!</v>
      </c>
      <c r="T522" s="64" t="e">
        <f t="shared" si="2291"/>
        <v>#REF!</v>
      </c>
      <c r="U522" s="64" t="e">
        <f t="shared" si="2291"/>
        <v>#REF!</v>
      </c>
      <c r="V522" s="64" t="e">
        <f t="shared" si="2291"/>
        <v>#REF!</v>
      </c>
      <c r="W522" s="64" t="e">
        <f t="shared" si="2291"/>
        <v>#REF!</v>
      </c>
      <c r="X522" s="64" t="e">
        <f t="shared" si="2291"/>
        <v>#REF!</v>
      </c>
      <c r="Y522" s="65" t="e">
        <f t="shared" si="2291"/>
        <v>#REF!</v>
      </c>
    </row>
    <row r="523" spans="1:25" ht="38.25" hidden="1" outlineLevel="1" x14ac:dyDescent="0.2">
      <c r="A523" s="69" t="s">
        <v>39</v>
      </c>
      <c r="B523" s="27">
        <f>B517</f>
        <v>0</v>
      </c>
      <c r="C523" s="27">
        <f t="shared" ref="C523:Y523" si="2292">C517</f>
        <v>0</v>
      </c>
      <c r="D523" s="27">
        <f t="shared" si="2292"/>
        <v>0</v>
      </c>
      <c r="E523" s="27">
        <f t="shared" si="2292"/>
        <v>0</v>
      </c>
      <c r="F523" s="27">
        <f t="shared" si="2292"/>
        <v>0</v>
      </c>
      <c r="G523" s="27">
        <f t="shared" si="2292"/>
        <v>0</v>
      </c>
      <c r="H523" s="27">
        <f t="shared" si="2292"/>
        <v>0</v>
      </c>
      <c r="I523" s="27">
        <f t="shared" si="2292"/>
        <v>0</v>
      </c>
      <c r="J523" s="27">
        <f t="shared" si="2292"/>
        <v>0</v>
      </c>
      <c r="K523" s="27">
        <f t="shared" si="2292"/>
        <v>0</v>
      </c>
      <c r="L523" s="27">
        <f t="shared" si="2292"/>
        <v>0</v>
      </c>
      <c r="M523" s="27">
        <f t="shared" si="2292"/>
        <v>0</v>
      </c>
      <c r="N523" s="27">
        <f t="shared" si="2292"/>
        <v>0</v>
      </c>
      <c r="O523" s="27">
        <f t="shared" si="2292"/>
        <v>0</v>
      </c>
      <c r="P523" s="27">
        <f t="shared" si="2292"/>
        <v>0</v>
      </c>
      <c r="Q523" s="27">
        <f t="shared" si="2292"/>
        <v>0</v>
      </c>
      <c r="R523" s="27">
        <f t="shared" si="2292"/>
        <v>0</v>
      </c>
      <c r="S523" s="27">
        <f t="shared" si="2292"/>
        <v>0</v>
      </c>
      <c r="T523" s="27">
        <f t="shared" si="2292"/>
        <v>0</v>
      </c>
      <c r="U523" s="27">
        <f t="shared" si="2292"/>
        <v>0</v>
      </c>
      <c r="V523" s="27">
        <f t="shared" si="2292"/>
        <v>0</v>
      </c>
      <c r="W523" s="27">
        <f t="shared" si="2292"/>
        <v>0</v>
      </c>
      <c r="X523" s="27">
        <f t="shared" si="2292"/>
        <v>0</v>
      </c>
      <c r="Y523" s="28">
        <f t="shared" si="2292"/>
        <v>0</v>
      </c>
    </row>
    <row r="524" spans="1:25" hidden="1" outlineLevel="1" x14ac:dyDescent="0.2">
      <c r="A524" s="69" t="s">
        <v>2</v>
      </c>
      <c r="B524" s="27">
        <f t="shared" ref="B524:Y524" si="2293">B518</f>
        <v>2514.37</v>
      </c>
      <c r="C524" s="27">
        <f t="shared" si="2293"/>
        <v>2514.37</v>
      </c>
      <c r="D524" s="27">
        <f t="shared" si="2293"/>
        <v>2514.37</v>
      </c>
      <c r="E524" s="27">
        <f t="shared" si="2293"/>
        <v>2514.37</v>
      </c>
      <c r="F524" s="27">
        <f t="shared" si="2293"/>
        <v>2514.37</v>
      </c>
      <c r="G524" s="27">
        <f t="shared" si="2293"/>
        <v>2514.37</v>
      </c>
      <c r="H524" s="27">
        <f t="shared" si="2293"/>
        <v>2514.37</v>
      </c>
      <c r="I524" s="27">
        <f t="shared" si="2293"/>
        <v>2514.37</v>
      </c>
      <c r="J524" s="27">
        <f t="shared" si="2293"/>
        <v>2514.37</v>
      </c>
      <c r="K524" s="27">
        <f t="shared" si="2293"/>
        <v>2514.37</v>
      </c>
      <c r="L524" s="27">
        <f t="shared" si="2293"/>
        <v>2514.37</v>
      </c>
      <c r="M524" s="27">
        <f t="shared" si="2293"/>
        <v>2514.37</v>
      </c>
      <c r="N524" s="27">
        <f t="shared" si="2293"/>
        <v>2514.37</v>
      </c>
      <c r="O524" s="27">
        <f t="shared" si="2293"/>
        <v>2514.37</v>
      </c>
      <c r="P524" s="27">
        <f t="shared" si="2293"/>
        <v>2514.37</v>
      </c>
      <c r="Q524" s="27">
        <f t="shared" si="2293"/>
        <v>2514.37</v>
      </c>
      <c r="R524" s="27">
        <f t="shared" si="2293"/>
        <v>2514.37</v>
      </c>
      <c r="S524" s="27">
        <f t="shared" si="2293"/>
        <v>2514.37</v>
      </c>
      <c r="T524" s="27">
        <f t="shared" si="2293"/>
        <v>2514.37</v>
      </c>
      <c r="U524" s="27">
        <f t="shared" si="2293"/>
        <v>2514.37</v>
      </c>
      <c r="V524" s="27">
        <f t="shared" si="2293"/>
        <v>2514.37</v>
      </c>
      <c r="W524" s="27">
        <f t="shared" si="2293"/>
        <v>2514.37</v>
      </c>
      <c r="X524" s="27">
        <f t="shared" si="2293"/>
        <v>2514.37</v>
      </c>
      <c r="Y524" s="28">
        <f t="shared" si="2293"/>
        <v>2514.37</v>
      </c>
    </row>
    <row r="525" spans="1:25" hidden="1" outlineLevel="1" x14ac:dyDescent="0.2">
      <c r="A525" s="69" t="s">
        <v>3</v>
      </c>
      <c r="B525" s="27">
        <f t="shared" ref="B525:Y525" si="2294">B519</f>
        <v>77.12</v>
      </c>
      <c r="C525" s="27">
        <f t="shared" si="2294"/>
        <v>77.12</v>
      </c>
      <c r="D525" s="27">
        <f t="shared" si="2294"/>
        <v>77.12</v>
      </c>
      <c r="E525" s="27">
        <f t="shared" si="2294"/>
        <v>77.12</v>
      </c>
      <c r="F525" s="27">
        <f t="shared" si="2294"/>
        <v>77.12</v>
      </c>
      <c r="G525" s="27">
        <f t="shared" si="2294"/>
        <v>77.12</v>
      </c>
      <c r="H525" s="27">
        <f t="shared" si="2294"/>
        <v>77.12</v>
      </c>
      <c r="I525" s="27">
        <f t="shared" si="2294"/>
        <v>77.12</v>
      </c>
      <c r="J525" s="27">
        <f t="shared" si="2294"/>
        <v>77.12</v>
      </c>
      <c r="K525" s="27">
        <f t="shared" si="2294"/>
        <v>77.12</v>
      </c>
      <c r="L525" s="27">
        <f t="shared" si="2294"/>
        <v>77.12</v>
      </c>
      <c r="M525" s="27">
        <f t="shared" si="2294"/>
        <v>77.12</v>
      </c>
      <c r="N525" s="27">
        <f t="shared" si="2294"/>
        <v>77.12</v>
      </c>
      <c r="O525" s="27">
        <f t="shared" si="2294"/>
        <v>77.12</v>
      </c>
      <c r="P525" s="27">
        <f t="shared" si="2294"/>
        <v>77.12</v>
      </c>
      <c r="Q525" s="27">
        <f t="shared" si="2294"/>
        <v>77.12</v>
      </c>
      <c r="R525" s="27">
        <f t="shared" si="2294"/>
        <v>77.12</v>
      </c>
      <c r="S525" s="27">
        <f t="shared" si="2294"/>
        <v>77.12</v>
      </c>
      <c r="T525" s="27">
        <f t="shared" si="2294"/>
        <v>77.12</v>
      </c>
      <c r="U525" s="27">
        <f t="shared" si="2294"/>
        <v>77.12</v>
      </c>
      <c r="V525" s="27">
        <f t="shared" si="2294"/>
        <v>77.12</v>
      </c>
      <c r="W525" s="27">
        <f t="shared" si="2294"/>
        <v>77.12</v>
      </c>
      <c r="X525" s="27">
        <f t="shared" si="2294"/>
        <v>77.12</v>
      </c>
      <c r="Y525" s="28">
        <f t="shared" si="2294"/>
        <v>77.12</v>
      </c>
    </row>
    <row r="526" spans="1:25" ht="15" hidden="1" outlineLevel="1" thickBot="1" x14ac:dyDescent="0.25">
      <c r="A526" s="70" t="s">
        <v>64</v>
      </c>
      <c r="B526" s="71" t="e">
        <f t="shared" ref="B526:Y526" si="2295">B520</f>
        <v>#REF!</v>
      </c>
      <c r="C526" s="71" t="e">
        <f t="shared" si="2295"/>
        <v>#REF!</v>
      </c>
      <c r="D526" s="71" t="e">
        <f t="shared" si="2295"/>
        <v>#REF!</v>
      </c>
      <c r="E526" s="71" t="e">
        <f t="shared" si="2295"/>
        <v>#REF!</v>
      </c>
      <c r="F526" s="71" t="e">
        <f t="shared" si="2295"/>
        <v>#REF!</v>
      </c>
      <c r="G526" s="71" t="e">
        <f t="shared" si="2295"/>
        <v>#REF!</v>
      </c>
      <c r="H526" s="71" t="e">
        <f t="shared" si="2295"/>
        <v>#REF!</v>
      </c>
      <c r="I526" s="71" t="e">
        <f t="shared" si="2295"/>
        <v>#REF!</v>
      </c>
      <c r="J526" s="71" t="e">
        <f t="shared" si="2295"/>
        <v>#REF!</v>
      </c>
      <c r="K526" s="71" t="e">
        <f t="shared" si="2295"/>
        <v>#REF!</v>
      </c>
      <c r="L526" s="71" t="e">
        <f t="shared" si="2295"/>
        <v>#REF!</v>
      </c>
      <c r="M526" s="71" t="e">
        <f t="shared" si="2295"/>
        <v>#REF!</v>
      </c>
      <c r="N526" s="71" t="e">
        <f t="shared" si="2295"/>
        <v>#REF!</v>
      </c>
      <c r="O526" s="71" t="e">
        <f t="shared" si="2295"/>
        <v>#REF!</v>
      </c>
      <c r="P526" s="71" t="e">
        <f t="shared" si="2295"/>
        <v>#REF!</v>
      </c>
      <c r="Q526" s="71" t="e">
        <f t="shared" si="2295"/>
        <v>#REF!</v>
      </c>
      <c r="R526" s="71" t="e">
        <f t="shared" si="2295"/>
        <v>#REF!</v>
      </c>
      <c r="S526" s="71" t="e">
        <f t="shared" si="2295"/>
        <v>#REF!</v>
      </c>
      <c r="T526" s="71" t="e">
        <f t="shared" si="2295"/>
        <v>#REF!</v>
      </c>
      <c r="U526" s="71" t="e">
        <f t="shared" si="2295"/>
        <v>#REF!</v>
      </c>
      <c r="V526" s="71" t="e">
        <f t="shared" si="2295"/>
        <v>#REF!</v>
      </c>
      <c r="W526" s="71" t="e">
        <f t="shared" si="2295"/>
        <v>#REF!</v>
      </c>
      <c r="X526" s="71" t="e">
        <f t="shared" si="2295"/>
        <v>#REF!</v>
      </c>
      <c r="Y526" s="72" t="e">
        <f t="shared" si="2295"/>
        <v>#REF!</v>
      </c>
    </row>
    <row r="527" spans="1:25" ht="15" collapsed="1" thickBot="1" x14ac:dyDescent="0.25">
      <c r="A527" s="68">
        <v>24</v>
      </c>
      <c r="B527" s="66" t="e">
        <f>ROUND(SUM(B528:B532),2)</f>
        <v>#REF!</v>
      </c>
      <c r="C527" s="66" t="e">
        <f t="shared" ref="C527" si="2296">ROUND(SUM(C528:C532),2)</f>
        <v>#REF!</v>
      </c>
      <c r="D527" s="66" t="e">
        <f t="shared" ref="D527" si="2297">ROUND(SUM(D528:D532),2)</f>
        <v>#REF!</v>
      </c>
      <c r="E527" s="66" t="e">
        <f t="shared" ref="E527" si="2298">ROUND(SUM(E528:E532),2)</f>
        <v>#REF!</v>
      </c>
      <c r="F527" s="66" t="e">
        <f t="shared" ref="F527" si="2299">ROUND(SUM(F528:F532),2)</f>
        <v>#REF!</v>
      </c>
      <c r="G527" s="66" t="e">
        <f t="shared" ref="G527" si="2300">ROUND(SUM(G528:G532),2)</f>
        <v>#REF!</v>
      </c>
      <c r="H527" s="66" t="e">
        <f t="shared" ref="H527" si="2301">ROUND(SUM(H528:H532),2)</f>
        <v>#REF!</v>
      </c>
      <c r="I527" s="66" t="e">
        <f t="shared" ref="I527" si="2302">ROUND(SUM(I528:I532),2)</f>
        <v>#REF!</v>
      </c>
      <c r="J527" s="66" t="e">
        <f t="shared" ref="J527" si="2303">ROUND(SUM(J528:J532),2)</f>
        <v>#REF!</v>
      </c>
      <c r="K527" s="66" t="e">
        <f t="shared" ref="K527" si="2304">ROUND(SUM(K528:K532),2)</f>
        <v>#REF!</v>
      </c>
      <c r="L527" s="66" t="e">
        <f t="shared" ref="L527" si="2305">ROUND(SUM(L528:L532),2)</f>
        <v>#REF!</v>
      </c>
      <c r="M527" s="66" t="e">
        <f t="shared" ref="M527" si="2306">ROUND(SUM(M528:M532),2)</f>
        <v>#REF!</v>
      </c>
      <c r="N527" s="66" t="e">
        <f t="shared" ref="N527" si="2307">ROUND(SUM(N528:N532),2)</f>
        <v>#REF!</v>
      </c>
      <c r="O527" s="66" t="e">
        <f t="shared" ref="O527" si="2308">ROUND(SUM(O528:O532),2)</f>
        <v>#REF!</v>
      </c>
      <c r="P527" s="66" t="e">
        <f t="shared" ref="P527" si="2309">ROUND(SUM(P528:P532),2)</f>
        <v>#REF!</v>
      </c>
      <c r="Q527" s="66" t="e">
        <f t="shared" ref="Q527" si="2310">ROUND(SUM(Q528:Q532),2)</f>
        <v>#REF!</v>
      </c>
      <c r="R527" s="66" t="e">
        <f t="shared" ref="R527" si="2311">ROUND(SUM(R528:R532),2)</f>
        <v>#REF!</v>
      </c>
      <c r="S527" s="66" t="e">
        <f t="shared" ref="S527" si="2312">ROUND(SUM(S528:S532),2)</f>
        <v>#REF!</v>
      </c>
      <c r="T527" s="66" t="e">
        <f t="shared" ref="T527" si="2313">ROUND(SUM(T528:T532),2)</f>
        <v>#REF!</v>
      </c>
      <c r="U527" s="66" t="e">
        <f t="shared" ref="U527" si="2314">ROUND(SUM(U528:U532),2)</f>
        <v>#REF!</v>
      </c>
      <c r="V527" s="66" t="e">
        <f t="shared" ref="V527" si="2315">ROUND(SUM(V528:V532),2)</f>
        <v>#REF!</v>
      </c>
      <c r="W527" s="66" t="e">
        <f t="shared" ref="W527" si="2316">ROUND(SUM(W528:W532),2)</f>
        <v>#REF!</v>
      </c>
      <c r="X527" s="66" t="e">
        <f t="shared" ref="X527" si="2317">ROUND(SUM(X528:X532),2)</f>
        <v>#REF!</v>
      </c>
      <c r="Y527" s="67" t="e">
        <f>ROUND(SUM(Y528:Y532),2)</f>
        <v>#REF!</v>
      </c>
    </row>
    <row r="528" spans="1:25" ht="38.25" hidden="1" outlineLevel="1" x14ac:dyDescent="0.2">
      <c r="A528" s="69" t="s">
        <v>67</v>
      </c>
      <c r="B528" s="64" t="e">
        <f>B150</f>
        <v>#REF!</v>
      </c>
      <c r="C528" s="64" t="e">
        <f t="shared" ref="C528:Y528" si="2318">C150</f>
        <v>#REF!</v>
      </c>
      <c r="D528" s="64" t="e">
        <f t="shared" si="2318"/>
        <v>#REF!</v>
      </c>
      <c r="E528" s="64" t="e">
        <f t="shared" si="2318"/>
        <v>#REF!</v>
      </c>
      <c r="F528" s="64" t="e">
        <f t="shared" si="2318"/>
        <v>#REF!</v>
      </c>
      <c r="G528" s="64" t="e">
        <f t="shared" si="2318"/>
        <v>#REF!</v>
      </c>
      <c r="H528" s="64" t="e">
        <f t="shared" si="2318"/>
        <v>#REF!</v>
      </c>
      <c r="I528" s="64" t="e">
        <f t="shared" si="2318"/>
        <v>#REF!</v>
      </c>
      <c r="J528" s="64" t="e">
        <f t="shared" si="2318"/>
        <v>#REF!</v>
      </c>
      <c r="K528" s="64" t="e">
        <f t="shared" si="2318"/>
        <v>#REF!</v>
      </c>
      <c r="L528" s="64" t="e">
        <f t="shared" si="2318"/>
        <v>#REF!</v>
      </c>
      <c r="M528" s="64" t="e">
        <f t="shared" si="2318"/>
        <v>#REF!</v>
      </c>
      <c r="N528" s="64" t="e">
        <f t="shared" si="2318"/>
        <v>#REF!</v>
      </c>
      <c r="O528" s="64" t="e">
        <f t="shared" si="2318"/>
        <v>#REF!</v>
      </c>
      <c r="P528" s="64" t="e">
        <f t="shared" si="2318"/>
        <v>#REF!</v>
      </c>
      <c r="Q528" s="64" t="e">
        <f t="shared" si="2318"/>
        <v>#REF!</v>
      </c>
      <c r="R528" s="64" t="e">
        <f t="shared" si="2318"/>
        <v>#REF!</v>
      </c>
      <c r="S528" s="64" t="e">
        <f t="shared" si="2318"/>
        <v>#REF!</v>
      </c>
      <c r="T528" s="64" t="e">
        <f t="shared" si="2318"/>
        <v>#REF!</v>
      </c>
      <c r="U528" s="64" t="e">
        <f t="shared" si="2318"/>
        <v>#REF!</v>
      </c>
      <c r="V528" s="64" t="e">
        <f t="shared" si="2318"/>
        <v>#REF!</v>
      </c>
      <c r="W528" s="64" t="e">
        <f t="shared" si="2318"/>
        <v>#REF!</v>
      </c>
      <c r="X528" s="64" t="e">
        <f t="shared" si="2318"/>
        <v>#REF!</v>
      </c>
      <c r="Y528" s="65" t="e">
        <f t="shared" si="2318"/>
        <v>#REF!</v>
      </c>
    </row>
    <row r="529" spans="1:25" ht="38.25" hidden="1" outlineLevel="1" x14ac:dyDescent="0.2">
      <c r="A529" s="69" t="s">
        <v>39</v>
      </c>
      <c r="B529" s="27">
        <f>B523</f>
        <v>0</v>
      </c>
      <c r="C529" s="27">
        <f t="shared" ref="C529:Y529" si="2319">C523</f>
        <v>0</v>
      </c>
      <c r="D529" s="27">
        <f t="shared" si="2319"/>
        <v>0</v>
      </c>
      <c r="E529" s="27">
        <f t="shared" si="2319"/>
        <v>0</v>
      </c>
      <c r="F529" s="27">
        <f t="shared" si="2319"/>
        <v>0</v>
      </c>
      <c r="G529" s="27">
        <f t="shared" si="2319"/>
        <v>0</v>
      </c>
      <c r="H529" s="27">
        <f t="shared" si="2319"/>
        <v>0</v>
      </c>
      <c r="I529" s="27">
        <f t="shared" si="2319"/>
        <v>0</v>
      </c>
      <c r="J529" s="27">
        <f t="shared" si="2319"/>
        <v>0</v>
      </c>
      <c r="K529" s="27">
        <f t="shared" si="2319"/>
        <v>0</v>
      </c>
      <c r="L529" s="27">
        <f t="shared" si="2319"/>
        <v>0</v>
      </c>
      <c r="M529" s="27">
        <f t="shared" si="2319"/>
        <v>0</v>
      </c>
      <c r="N529" s="27">
        <f t="shared" si="2319"/>
        <v>0</v>
      </c>
      <c r="O529" s="27">
        <f t="shared" si="2319"/>
        <v>0</v>
      </c>
      <c r="P529" s="27">
        <f t="shared" si="2319"/>
        <v>0</v>
      </c>
      <c r="Q529" s="27">
        <f t="shared" si="2319"/>
        <v>0</v>
      </c>
      <c r="R529" s="27">
        <f t="shared" si="2319"/>
        <v>0</v>
      </c>
      <c r="S529" s="27">
        <f t="shared" si="2319"/>
        <v>0</v>
      </c>
      <c r="T529" s="27">
        <f t="shared" si="2319"/>
        <v>0</v>
      </c>
      <c r="U529" s="27">
        <f t="shared" si="2319"/>
        <v>0</v>
      </c>
      <c r="V529" s="27">
        <f t="shared" si="2319"/>
        <v>0</v>
      </c>
      <c r="W529" s="27">
        <f t="shared" si="2319"/>
        <v>0</v>
      </c>
      <c r="X529" s="27">
        <f t="shared" si="2319"/>
        <v>0</v>
      </c>
      <c r="Y529" s="28">
        <f t="shared" si="2319"/>
        <v>0</v>
      </c>
    </row>
    <row r="530" spans="1:25" hidden="1" outlineLevel="1" x14ac:dyDescent="0.2">
      <c r="A530" s="69" t="s">
        <v>2</v>
      </c>
      <c r="B530" s="27">
        <f t="shared" ref="B530:Y530" si="2320">B524</f>
        <v>2514.37</v>
      </c>
      <c r="C530" s="27">
        <f t="shared" si="2320"/>
        <v>2514.37</v>
      </c>
      <c r="D530" s="27">
        <f t="shared" si="2320"/>
        <v>2514.37</v>
      </c>
      <c r="E530" s="27">
        <f t="shared" si="2320"/>
        <v>2514.37</v>
      </c>
      <c r="F530" s="27">
        <f t="shared" si="2320"/>
        <v>2514.37</v>
      </c>
      <c r="G530" s="27">
        <f t="shared" si="2320"/>
        <v>2514.37</v>
      </c>
      <c r="H530" s="27">
        <f t="shared" si="2320"/>
        <v>2514.37</v>
      </c>
      <c r="I530" s="27">
        <f t="shared" si="2320"/>
        <v>2514.37</v>
      </c>
      <c r="J530" s="27">
        <f t="shared" si="2320"/>
        <v>2514.37</v>
      </c>
      <c r="K530" s="27">
        <f t="shared" si="2320"/>
        <v>2514.37</v>
      </c>
      <c r="L530" s="27">
        <f t="shared" si="2320"/>
        <v>2514.37</v>
      </c>
      <c r="M530" s="27">
        <f t="shared" si="2320"/>
        <v>2514.37</v>
      </c>
      <c r="N530" s="27">
        <f t="shared" si="2320"/>
        <v>2514.37</v>
      </c>
      <c r="O530" s="27">
        <f t="shared" si="2320"/>
        <v>2514.37</v>
      </c>
      <c r="P530" s="27">
        <f t="shared" si="2320"/>
        <v>2514.37</v>
      </c>
      <c r="Q530" s="27">
        <f t="shared" si="2320"/>
        <v>2514.37</v>
      </c>
      <c r="R530" s="27">
        <f t="shared" si="2320"/>
        <v>2514.37</v>
      </c>
      <c r="S530" s="27">
        <f t="shared" si="2320"/>
        <v>2514.37</v>
      </c>
      <c r="T530" s="27">
        <f t="shared" si="2320"/>
        <v>2514.37</v>
      </c>
      <c r="U530" s="27">
        <f t="shared" si="2320"/>
        <v>2514.37</v>
      </c>
      <c r="V530" s="27">
        <f t="shared" si="2320"/>
        <v>2514.37</v>
      </c>
      <c r="W530" s="27">
        <f t="shared" si="2320"/>
        <v>2514.37</v>
      </c>
      <c r="X530" s="27">
        <f t="shared" si="2320"/>
        <v>2514.37</v>
      </c>
      <c r="Y530" s="28">
        <f t="shared" si="2320"/>
        <v>2514.37</v>
      </c>
    </row>
    <row r="531" spans="1:25" hidden="1" outlineLevel="1" x14ac:dyDescent="0.2">
      <c r="A531" s="69" t="s">
        <v>3</v>
      </c>
      <c r="B531" s="27">
        <f t="shared" ref="B531:Y531" si="2321">B525</f>
        <v>77.12</v>
      </c>
      <c r="C531" s="27">
        <f t="shared" si="2321"/>
        <v>77.12</v>
      </c>
      <c r="D531" s="27">
        <f t="shared" si="2321"/>
        <v>77.12</v>
      </c>
      <c r="E531" s="27">
        <f t="shared" si="2321"/>
        <v>77.12</v>
      </c>
      <c r="F531" s="27">
        <f t="shared" si="2321"/>
        <v>77.12</v>
      </c>
      <c r="G531" s="27">
        <f t="shared" si="2321"/>
        <v>77.12</v>
      </c>
      <c r="H531" s="27">
        <f t="shared" si="2321"/>
        <v>77.12</v>
      </c>
      <c r="I531" s="27">
        <f t="shared" si="2321"/>
        <v>77.12</v>
      </c>
      <c r="J531" s="27">
        <f t="shared" si="2321"/>
        <v>77.12</v>
      </c>
      <c r="K531" s="27">
        <f t="shared" si="2321"/>
        <v>77.12</v>
      </c>
      <c r="L531" s="27">
        <f t="shared" si="2321"/>
        <v>77.12</v>
      </c>
      <c r="M531" s="27">
        <f t="shared" si="2321"/>
        <v>77.12</v>
      </c>
      <c r="N531" s="27">
        <f t="shared" si="2321"/>
        <v>77.12</v>
      </c>
      <c r="O531" s="27">
        <f t="shared" si="2321"/>
        <v>77.12</v>
      </c>
      <c r="P531" s="27">
        <f t="shared" si="2321"/>
        <v>77.12</v>
      </c>
      <c r="Q531" s="27">
        <f t="shared" si="2321"/>
        <v>77.12</v>
      </c>
      <c r="R531" s="27">
        <f t="shared" si="2321"/>
        <v>77.12</v>
      </c>
      <c r="S531" s="27">
        <f t="shared" si="2321"/>
        <v>77.12</v>
      </c>
      <c r="T531" s="27">
        <f t="shared" si="2321"/>
        <v>77.12</v>
      </c>
      <c r="U531" s="27">
        <f t="shared" si="2321"/>
        <v>77.12</v>
      </c>
      <c r="V531" s="27">
        <f t="shared" si="2321"/>
        <v>77.12</v>
      </c>
      <c r="W531" s="27">
        <f t="shared" si="2321"/>
        <v>77.12</v>
      </c>
      <c r="X531" s="27">
        <f t="shared" si="2321"/>
        <v>77.12</v>
      </c>
      <c r="Y531" s="28">
        <f t="shared" si="2321"/>
        <v>77.12</v>
      </c>
    </row>
    <row r="532" spans="1:25" ht="15" hidden="1" outlineLevel="1" thickBot="1" x14ac:dyDescent="0.25">
      <c r="A532" s="70" t="s">
        <v>64</v>
      </c>
      <c r="B532" s="71" t="e">
        <f t="shared" ref="B532:Y532" si="2322">B526</f>
        <v>#REF!</v>
      </c>
      <c r="C532" s="71" t="e">
        <f t="shared" si="2322"/>
        <v>#REF!</v>
      </c>
      <c r="D532" s="71" t="e">
        <f t="shared" si="2322"/>
        <v>#REF!</v>
      </c>
      <c r="E532" s="71" t="e">
        <f t="shared" si="2322"/>
        <v>#REF!</v>
      </c>
      <c r="F532" s="71" t="e">
        <f t="shared" si="2322"/>
        <v>#REF!</v>
      </c>
      <c r="G532" s="71" t="e">
        <f t="shared" si="2322"/>
        <v>#REF!</v>
      </c>
      <c r="H532" s="71" t="e">
        <f t="shared" si="2322"/>
        <v>#REF!</v>
      </c>
      <c r="I532" s="71" t="e">
        <f t="shared" si="2322"/>
        <v>#REF!</v>
      </c>
      <c r="J532" s="71" t="e">
        <f t="shared" si="2322"/>
        <v>#REF!</v>
      </c>
      <c r="K532" s="71" t="e">
        <f t="shared" si="2322"/>
        <v>#REF!</v>
      </c>
      <c r="L532" s="71" t="e">
        <f t="shared" si="2322"/>
        <v>#REF!</v>
      </c>
      <c r="M532" s="71" t="e">
        <f t="shared" si="2322"/>
        <v>#REF!</v>
      </c>
      <c r="N532" s="71" t="e">
        <f t="shared" si="2322"/>
        <v>#REF!</v>
      </c>
      <c r="O532" s="71" t="e">
        <f t="shared" si="2322"/>
        <v>#REF!</v>
      </c>
      <c r="P532" s="71" t="e">
        <f t="shared" si="2322"/>
        <v>#REF!</v>
      </c>
      <c r="Q532" s="71" t="e">
        <f t="shared" si="2322"/>
        <v>#REF!</v>
      </c>
      <c r="R532" s="71" t="e">
        <f t="shared" si="2322"/>
        <v>#REF!</v>
      </c>
      <c r="S532" s="71" t="e">
        <f t="shared" si="2322"/>
        <v>#REF!</v>
      </c>
      <c r="T532" s="71" t="e">
        <f t="shared" si="2322"/>
        <v>#REF!</v>
      </c>
      <c r="U532" s="71" t="e">
        <f t="shared" si="2322"/>
        <v>#REF!</v>
      </c>
      <c r="V532" s="71" t="e">
        <f t="shared" si="2322"/>
        <v>#REF!</v>
      </c>
      <c r="W532" s="71" t="e">
        <f t="shared" si="2322"/>
        <v>#REF!</v>
      </c>
      <c r="X532" s="71" t="e">
        <f t="shared" si="2322"/>
        <v>#REF!</v>
      </c>
      <c r="Y532" s="72" t="e">
        <f t="shared" si="2322"/>
        <v>#REF!</v>
      </c>
    </row>
    <row r="533" spans="1:25" ht="15" collapsed="1" thickBot="1" x14ac:dyDescent="0.25">
      <c r="A533" s="68">
        <v>25</v>
      </c>
      <c r="B533" s="66" t="e">
        <f>ROUND(SUM(B534:B538),2)</f>
        <v>#REF!</v>
      </c>
      <c r="C533" s="66" t="e">
        <f t="shared" ref="C533" si="2323">ROUND(SUM(C534:C538),2)</f>
        <v>#REF!</v>
      </c>
      <c r="D533" s="66" t="e">
        <f t="shared" ref="D533" si="2324">ROUND(SUM(D534:D538),2)</f>
        <v>#REF!</v>
      </c>
      <c r="E533" s="66" t="e">
        <f t="shared" ref="E533" si="2325">ROUND(SUM(E534:E538),2)</f>
        <v>#REF!</v>
      </c>
      <c r="F533" s="66" t="e">
        <f t="shared" ref="F533" si="2326">ROUND(SUM(F534:F538),2)</f>
        <v>#REF!</v>
      </c>
      <c r="G533" s="66" t="e">
        <f t="shared" ref="G533" si="2327">ROUND(SUM(G534:G538),2)</f>
        <v>#REF!</v>
      </c>
      <c r="H533" s="66" t="e">
        <f t="shared" ref="H533" si="2328">ROUND(SUM(H534:H538),2)</f>
        <v>#REF!</v>
      </c>
      <c r="I533" s="66" t="e">
        <f t="shared" ref="I533" si="2329">ROUND(SUM(I534:I538),2)</f>
        <v>#REF!</v>
      </c>
      <c r="J533" s="66" t="e">
        <f t="shared" ref="J533" si="2330">ROUND(SUM(J534:J538),2)</f>
        <v>#REF!</v>
      </c>
      <c r="K533" s="66" t="e">
        <f t="shared" ref="K533" si="2331">ROUND(SUM(K534:K538),2)</f>
        <v>#REF!</v>
      </c>
      <c r="L533" s="66" t="e">
        <f t="shared" ref="L533" si="2332">ROUND(SUM(L534:L538),2)</f>
        <v>#REF!</v>
      </c>
      <c r="M533" s="66" t="e">
        <f t="shared" ref="M533" si="2333">ROUND(SUM(M534:M538),2)</f>
        <v>#REF!</v>
      </c>
      <c r="N533" s="66" t="e">
        <f t="shared" ref="N533" si="2334">ROUND(SUM(N534:N538),2)</f>
        <v>#REF!</v>
      </c>
      <c r="O533" s="66" t="e">
        <f t="shared" ref="O533" si="2335">ROUND(SUM(O534:O538),2)</f>
        <v>#REF!</v>
      </c>
      <c r="P533" s="66" t="e">
        <f t="shared" ref="P533" si="2336">ROUND(SUM(P534:P538),2)</f>
        <v>#REF!</v>
      </c>
      <c r="Q533" s="66" t="e">
        <f t="shared" ref="Q533" si="2337">ROUND(SUM(Q534:Q538),2)</f>
        <v>#REF!</v>
      </c>
      <c r="R533" s="66" t="e">
        <f t="shared" ref="R533" si="2338">ROUND(SUM(R534:R538),2)</f>
        <v>#REF!</v>
      </c>
      <c r="S533" s="66" t="e">
        <f t="shared" ref="S533" si="2339">ROUND(SUM(S534:S538),2)</f>
        <v>#REF!</v>
      </c>
      <c r="T533" s="66" t="e">
        <f t="shared" ref="T533" si="2340">ROUND(SUM(T534:T538),2)</f>
        <v>#REF!</v>
      </c>
      <c r="U533" s="66" t="e">
        <f t="shared" ref="U533" si="2341">ROUND(SUM(U534:U538),2)</f>
        <v>#REF!</v>
      </c>
      <c r="V533" s="66" t="e">
        <f t="shared" ref="V533" si="2342">ROUND(SUM(V534:V538),2)</f>
        <v>#REF!</v>
      </c>
      <c r="W533" s="66" t="e">
        <f t="shared" ref="W533" si="2343">ROUND(SUM(W534:W538),2)</f>
        <v>#REF!</v>
      </c>
      <c r="X533" s="66" t="e">
        <f t="shared" ref="X533" si="2344">ROUND(SUM(X534:X538),2)</f>
        <v>#REF!</v>
      </c>
      <c r="Y533" s="67" t="e">
        <f>ROUND(SUM(Y534:Y538),2)</f>
        <v>#REF!</v>
      </c>
    </row>
    <row r="534" spans="1:25" ht="38.25" hidden="1" outlineLevel="1" x14ac:dyDescent="0.2">
      <c r="A534" s="69" t="s">
        <v>67</v>
      </c>
      <c r="B534" s="64" t="e">
        <f>B156</f>
        <v>#REF!</v>
      </c>
      <c r="C534" s="64" t="e">
        <f t="shared" ref="C534:Y534" si="2345">C156</f>
        <v>#REF!</v>
      </c>
      <c r="D534" s="64" t="e">
        <f t="shared" si="2345"/>
        <v>#REF!</v>
      </c>
      <c r="E534" s="64" t="e">
        <f t="shared" si="2345"/>
        <v>#REF!</v>
      </c>
      <c r="F534" s="64" t="e">
        <f t="shared" si="2345"/>
        <v>#REF!</v>
      </c>
      <c r="G534" s="64" t="e">
        <f t="shared" si="2345"/>
        <v>#REF!</v>
      </c>
      <c r="H534" s="64" t="e">
        <f t="shared" si="2345"/>
        <v>#REF!</v>
      </c>
      <c r="I534" s="64" t="e">
        <f t="shared" si="2345"/>
        <v>#REF!</v>
      </c>
      <c r="J534" s="64" t="e">
        <f t="shared" si="2345"/>
        <v>#REF!</v>
      </c>
      <c r="K534" s="64" t="e">
        <f t="shared" si="2345"/>
        <v>#REF!</v>
      </c>
      <c r="L534" s="64" t="e">
        <f t="shared" si="2345"/>
        <v>#REF!</v>
      </c>
      <c r="M534" s="64" t="e">
        <f t="shared" si="2345"/>
        <v>#REF!</v>
      </c>
      <c r="N534" s="64" t="e">
        <f t="shared" si="2345"/>
        <v>#REF!</v>
      </c>
      <c r="O534" s="64" t="e">
        <f t="shared" si="2345"/>
        <v>#REF!</v>
      </c>
      <c r="P534" s="64" t="e">
        <f t="shared" si="2345"/>
        <v>#REF!</v>
      </c>
      <c r="Q534" s="64" t="e">
        <f t="shared" si="2345"/>
        <v>#REF!</v>
      </c>
      <c r="R534" s="64" t="e">
        <f t="shared" si="2345"/>
        <v>#REF!</v>
      </c>
      <c r="S534" s="64" t="e">
        <f t="shared" si="2345"/>
        <v>#REF!</v>
      </c>
      <c r="T534" s="64" t="e">
        <f t="shared" si="2345"/>
        <v>#REF!</v>
      </c>
      <c r="U534" s="64" t="e">
        <f t="shared" si="2345"/>
        <v>#REF!</v>
      </c>
      <c r="V534" s="64" t="e">
        <f t="shared" si="2345"/>
        <v>#REF!</v>
      </c>
      <c r="W534" s="64" t="e">
        <f t="shared" si="2345"/>
        <v>#REF!</v>
      </c>
      <c r="X534" s="64" t="e">
        <f t="shared" si="2345"/>
        <v>#REF!</v>
      </c>
      <c r="Y534" s="65" t="e">
        <f t="shared" si="2345"/>
        <v>#REF!</v>
      </c>
    </row>
    <row r="535" spans="1:25" ht="38.25" hidden="1" outlineLevel="1" x14ac:dyDescent="0.2">
      <c r="A535" s="69" t="s">
        <v>39</v>
      </c>
      <c r="B535" s="27">
        <f>B529</f>
        <v>0</v>
      </c>
      <c r="C535" s="27">
        <f t="shared" ref="C535:Y535" si="2346">C529</f>
        <v>0</v>
      </c>
      <c r="D535" s="27">
        <f t="shared" si="2346"/>
        <v>0</v>
      </c>
      <c r="E535" s="27">
        <f t="shared" si="2346"/>
        <v>0</v>
      </c>
      <c r="F535" s="27">
        <f t="shared" si="2346"/>
        <v>0</v>
      </c>
      <c r="G535" s="27">
        <f t="shared" si="2346"/>
        <v>0</v>
      </c>
      <c r="H535" s="27">
        <f t="shared" si="2346"/>
        <v>0</v>
      </c>
      <c r="I535" s="27">
        <f t="shared" si="2346"/>
        <v>0</v>
      </c>
      <c r="J535" s="27">
        <f t="shared" si="2346"/>
        <v>0</v>
      </c>
      <c r="K535" s="27">
        <f t="shared" si="2346"/>
        <v>0</v>
      </c>
      <c r="L535" s="27">
        <f t="shared" si="2346"/>
        <v>0</v>
      </c>
      <c r="M535" s="27">
        <f t="shared" si="2346"/>
        <v>0</v>
      </c>
      <c r="N535" s="27">
        <f t="shared" si="2346"/>
        <v>0</v>
      </c>
      <c r="O535" s="27">
        <f t="shared" si="2346"/>
        <v>0</v>
      </c>
      <c r="P535" s="27">
        <f t="shared" si="2346"/>
        <v>0</v>
      </c>
      <c r="Q535" s="27">
        <f t="shared" si="2346"/>
        <v>0</v>
      </c>
      <c r="R535" s="27">
        <f t="shared" si="2346"/>
        <v>0</v>
      </c>
      <c r="S535" s="27">
        <f t="shared" si="2346"/>
        <v>0</v>
      </c>
      <c r="T535" s="27">
        <f t="shared" si="2346"/>
        <v>0</v>
      </c>
      <c r="U535" s="27">
        <f t="shared" si="2346"/>
        <v>0</v>
      </c>
      <c r="V535" s="27">
        <f t="shared" si="2346"/>
        <v>0</v>
      </c>
      <c r="W535" s="27">
        <f t="shared" si="2346"/>
        <v>0</v>
      </c>
      <c r="X535" s="27">
        <f t="shared" si="2346"/>
        <v>0</v>
      </c>
      <c r="Y535" s="28">
        <f t="shared" si="2346"/>
        <v>0</v>
      </c>
    </row>
    <row r="536" spans="1:25" hidden="1" outlineLevel="1" x14ac:dyDescent="0.2">
      <c r="A536" s="69" t="s">
        <v>2</v>
      </c>
      <c r="B536" s="27">
        <f t="shared" ref="B536:Y536" si="2347">B530</f>
        <v>2514.37</v>
      </c>
      <c r="C536" s="27">
        <f t="shared" si="2347"/>
        <v>2514.37</v>
      </c>
      <c r="D536" s="27">
        <f t="shared" si="2347"/>
        <v>2514.37</v>
      </c>
      <c r="E536" s="27">
        <f t="shared" si="2347"/>
        <v>2514.37</v>
      </c>
      <c r="F536" s="27">
        <f t="shared" si="2347"/>
        <v>2514.37</v>
      </c>
      <c r="G536" s="27">
        <f t="shared" si="2347"/>
        <v>2514.37</v>
      </c>
      <c r="H536" s="27">
        <f t="shared" si="2347"/>
        <v>2514.37</v>
      </c>
      <c r="I536" s="27">
        <f t="shared" si="2347"/>
        <v>2514.37</v>
      </c>
      <c r="J536" s="27">
        <f t="shared" si="2347"/>
        <v>2514.37</v>
      </c>
      <c r="K536" s="27">
        <f t="shared" si="2347"/>
        <v>2514.37</v>
      </c>
      <c r="L536" s="27">
        <f t="shared" si="2347"/>
        <v>2514.37</v>
      </c>
      <c r="M536" s="27">
        <f t="shared" si="2347"/>
        <v>2514.37</v>
      </c>
      <c r="N536" s="27">
        <f t="shared" si="2347"/>
        <v>2514.37</v>
      </c>
      <c r="O536" s="27">
        <f t="shared" si="2347"/>
        <v>2514.37</v>
      </c>
      <c r="P536" s="27">
        <f t="shared" si="2347"/>
        <v>2514.37</v>
      </c>
      <c r="Q536" s="27">
        <f t="shared" si="2347"/>
        <v>2514.37</v>
      </c>
      <c r="R536" s="27">
        <f t="shared" si="2347"/>
        <v>2514.37</v>
      </c>
      <c r="S536" s="27">
        <f t="shared" si="2347"/>
        <v>2514.37</v>
      </c>
      <c r="T536" s="27">
        <f t="shared" si="2347"/>
        <v>2514.37</v>
      </c>
      <c r="U536" s="27">
        <f t="shared" si="2347"/>
        <v>2514.37</v>
      </c>
      <c r="V536" s="27">
        <f t="shared" si="2347"/>
        <v>2514.37</v>
      </c>
      <c r="W536" s="27">
        <f t="shared" si="2347"/>
        <v>2514.37</v>
      </c>
      <c r="X536" s="27">
        <f t="shared" si="2347"/>
        <v>2514.37</v>
      </c>
      <c r="Y536" s="28">
        <f t="shared" si="2347"/>
        <v>2514.37</v>
      </c>
    </row>
    <row r="537" spans="1:25" hidden="1" outlineLevel="1" x14ac:dyDescent="0.2">
      <c r="A537" s="69" t="s">
        <v>3</v>
      </c>
      <c r="B537" s="27">
        <f t="shared" ref="B537:Y537" si="2348">B531</f>
        <v>77.12</v>
      </c>
      <c r="C537" s="27">
        <f t="shared" si="2348"/>
        <v>77.12</v>
      </c>
      <c r="D537" s="27">
        <f t="shared" si="2348"/>
        <v>77.12</v>
      </c>
      <c r="E537" s="27">
        <f t="shared" si="2348"/>
        <v>77.12</v>
      </c>
      <c r="F537" s="27">
        <f t="shared" si="2348"/>
        <v>77.12</v>
      </c>
      <c r="G537" s="27">
        <f t="shared" si="2348"/>
        <v>77.12</v>
      </c>
      <c r="H537" s="27">
        <f t="shared" si="2348"/>
        <v>77.12</v>
      </c>
      <c r="I537" s="27">
        <f t="shared" si="2348"/>
        <v>77.12</v>
      </c>
      <c r="J537" s="27">
        <f t="shared" si="2348"/>
        <v>77.12</v>
      </c>
      <c r="K537" s="27">
        <f t="shared" si="2348"/>
        <v>77.12</v>
      </c>
      <c r="L537" s="27">
        <f t="shared" si="2348"/>
        <v>77.12</v>
      </c>
      <c r="M537" s="27">
        <f t="shared" si="2348"/>
        <v>77.12</v>
      </c>
      <c r="N537" s="27">
        <f t="shared" si="2348"/>
        <v>77.12</v>
      </c>
      <c r="O537" s="27">
        <f t="shared" si="2348"/>
        <v>77.12</v>
      </c>
      <c r="P537" s="27">
        <f t="shared" si="2348"/>
        <v>77.12</v>
      </c>
      <c r="Q537" s="27">
        <f t="shared" si="2348"/>
        <v>77.12</v>
      </c>
      <c r="R537" s="27">
        <f t="shared" si="2348"/>
        <v>77.12</v>
      </c>
      <c r="S537" s="27">
        <f t="shared" si="2348"/>
        <v>77.12</v>
      </c>
      <c r="T537" s="27">
        <f t="shared" si="2348"/>
        <v>77.12</v>
      </c>
      <c r="U537" s="27">
        <f t="shared" si="2348"/>
        <v>77.12</v>
      </c>
      <c r="V537" s="27">
        <f t="shared" si="2348"/>
        <v>77.12</v>
      </c>
      <c r="W537" s="27">
        <f t="shared" si="2348"/>
        <v>77.12</v>
      </c>
      <c r="X537" s="27">
        <f t="shared" si="2348"/>
        <v>77.12</v>
      </c>
      <c r="Y537" s="28">
        <f t="shared" si="2348"/>
        <v>77.12</v>
      </c>
    </row>
    <row r="538" spans="1:25" ht="15" hidden="1" outlineLevel="1" thickBot="1" x14ac:dyDescent="0.25">
      <c r="A538" s="70" t="s">
        <v>64</v>
      </c>
      <c r="B538" s="71" t="e">
        <f t="shared" ref="B538:Y538" si="2349">B532</f>
        <v>#REF!</v>
      </c>
      <c r="C538" s="71" t="e">
        <f t="shared" si="2349"/>
        <v>#REF!</v>
      </c>
      <c r="D538" s="71" t="e">
        <f t="shared" si="2349"/>
        <v>#REF!</v>
      </c>
      <c r="E538" s="71" t="e">
        <f t="shared" si="2349"/>
        <v>#REF!</v>
      </c>
      <c r="F538" s="71" t="e">
        <f t="shared" si="2349"/>
        <v>#REF!</v>
      </c>
      <c r="G538" s="71" t="e">
        <f t="shared" si="2349"/>
        <v>#REF!</v>
      </c>
      <c r="H538" s="71" t="e">
        <f t="shared" si="2349"/>
        <v>#REF!</v>
      </c>
      <c r="I538" s="71" t="e">
        <f t="shared" si="2349"/>
        <v>#REF!</v>
      </c>
      <c r="J538" s="71" t="e">
        <f t="shared" si="2349"/>
        <v>#REF!</v>
      </c>
      <c r="K538" s="71" t="e">
        <f t="shared" si="2349"/>
        <v>#REF!</v>
      </c>
      <c r="L538" s="71" t="e">
        <f t="shared" si="2349"/>
        <v>#REF!</v>
      </c>
      <c r="M538" s="71" t="e">
        <f t="shared" si="2349"/>
        <v>#REF!</v>
      </c>
      <c r="N538" s="71" t="e">
        <f t="shared" si="2349"/>
        <v>#REF!</v>
      </c>
      <c r="O538" s="71" t="e">
        <f t="shared" si="2349"/>
        <v>#REF!</v>
      </c>
      <c r="P538" s="71" t="e">
        <f t="shared" si="2349"/>
        <v>#REF!</v>
      </c>
      <c r="Q538" s="71" t="e">
        <f t="shared" si="2349"/>
        <v>#REF!</v>
      </c>
      <c r="R538" s="71" t="e">
        <f t="shared" si="2349"/>
        <v>#REF!</v>
      </c>
      <c r="S538" s="71" t="e">
        <f t="shared" si="2349"/>
        <v>#REF!</v>
      </c>
      <c r="T538" s="71" t="e">
        <f t="shared" si="2349"/>
        <v>#REF!</v>
      </c>
      <c r="U538" s="71" t="e">
        <f t="shared" si="2349"/>
        <v>#REF!</v>
      </c>
      <c r="V538" s="71" t="e">
        <f t="shared" si="2349"/>
        <v>#REF!</v>
      </c>
      <c r="W538" s="71" t="e">
        <f t="shared" si="2349"/>
        <v>#REF!</v>
      </c>
      <c r="X538" s="71" t="e">
        <f t="shared" si="2349"/>
        <v>#REF!</v>
      </c>
      <c r="Y538" s="72" t="e">
        <f t="shared" si="2349"/>
        <v>#REF!</v>
      </c>
    </row>
    <row r="539" spans="1:25" ht="15" collapsed="1" thickBot="1" x14ac:dyDescent="0.25">
      <c r="A539" s="68">
        <v>26</v>
      </c>
      <c r="B539" s="66" t="e">
        <f>ROUND(SUM(B540:B544),2)</f>
        <v>#REF!</v>
      </c>
      <c r="C539" s="66" t="e">
        <f t="shared" ref="C539" si="2350">ROUND(SUM(C540:C544),2)</f>
        <v>#REF!</v>
      </c>
      <c r="D539" s="66" t="e">
        <f t="shared" ref="D539" si="2351">ROUND(SUM(D540:D544),2)</f>
        <v>#REF!</v>
      </c>
      <c r="E539" s="66" t="e">
        <f t="shared" ref="E539" si="2352">ROUND(SUM(E540:E544),2)</f>
        <v>#REF!</v>
      </c>
      <c r="F539" s="66" t="e">
        <f t="shared" ref="F539" si="2353">ROUND(SUM(F540:F544),2)</f>
        <v>#REF!</v>
      </c>
      <c r="G539" s="66" t="e">
        <f t="shared" ref="G539" si="2354">ROUND(SUM(G540:G544),2)</f>
        <v>#REF!</v>
      </c>
      <c r="H539" s="66" t="e">
        <f t="shared" ref="H539" si="2355">ROUND(SUM(H540:H544),2)</f>
        <v>#REF!</v>
      </c>
      <c r="I539" s="66" t="e">
        <f t="shared" ref="I539" si="2356">ROUND(SUM(I540:I544),2)</f>
        <v>#REF!</v>
      </c>
      <c r="J539" s="66" t="e">
        <f t="shared" ref="J539" si="2357">ROUND(SUM(J540:J544),2)</f>
        <v>#REF!</v>
      </c>
      <c r="K539" s="66" t="e">
        <f t="shared" ref="K539" si="2358">ROUND(SUM(K540:K544),2)</f>
        <v>#REF!</v>
      </c>
      <c r="L539" s="66" t="e">
        <f t="shared" ref="L539" si="2359">ROUND(SUM(L540:L544),2)</f>
        <v>#REF!</v>
      </c>
      <c r="M539" s="66" t="e">
        <f t="shared" ref="M539" si="2360">ROUND(SUM(M540:M544),2)</f>
        <v>#REF!</v>
      </c>
      <c r="N539" s="66" t="e">
        <f t="shared" ref="N539" si="2361">ROUND(SUM(N540:N544),2)</f>
        <v>#REF!</v>
      </c>
      <c r="O539" s="66" t="e">
        <f t="shared" ref="O539" si="2362">ROUND(SUM(O540:O544),2)</f>
        <v>#REF!</v>
      </c>
      <c r="P539" s="66" t="e">
        <f t="shared" ref="P539" si="2363">ROUND(SUM(P540:P544),2)</f>
        <v>#REF!</v>
      </c>
      <c r="Q539" s="66" t="e">
        <f t="shared" ref="Q539" si="2364">ROUND(SUM(Q540:Q544),2)</f>
        <v>#REF!</v>
      </c>
      <c r="R539" s="66" t="e">
        <f t="shared" ref="R539" si="2365">ROUND(SUM(R540:R544),2)</f>
        <v>#REF!</v>
      </c>
      <c r="S539" s="66" t="e">
        <f t="shared" ref="S539" si="2366">ROUND(SUM(S540:S544),2)</f>
        <v>#REF!</v>
      </c>
      <c r="T539" s="66" t="e">
        <f t="shared" ref="T539" si="2367">ROUND(SUM(T540:T544),2)</f>
        <v>#REF!</v>
      </c>
      <c r="U539" s="66" t="e">
        <f t="shared" ref="U539" si="2368">ROUND(SUM(U540:U544),2)</f>
        <v>#REF!</v>
      </c>
      <c r="V539" s="66" t="e">
        <f t="shared" ref="V539" si="2369">ROUND(SUM(V540:V544),2)</f>
        <v>#REF!</v>
      </c>
      <c r="W539" s="66" t="e">
        <f t="shared" ref="W539" si="2370">ROUND(SUM(W540:W544),2)</f>
        <v>#REF!</v>
      </c>
      <c r="X539" s="66" t="e">
        <f t="shared" ref="X539" si="2371">ROUND(SUM(X540:X544),2)</f>
        <v>#REF!</v>
      </c>
      <c r="Y539" s="67" t="e">
        <f>ROUND(SUM(Y540:Y544),2)</f>
        <v>#REF!</v>
      </c>
    </row>
    <row r="540" spans="1:25" ht="38.25" hidden="1" outlineLevel="1" x14ac:dyDescent="0.2">
      <c r="A540" s="69" t="s">
        <v>67</v>
      </c>
      <c r="B540" s="64" t="e">
        <f>B162</f>
        <v>#REF!</v>
      </c>
      <c r="C540" s="64" t="e">
        <f t="shared" ref="C540:Y540" si="2372">C162</f>
        <v>#REF!</v>
      </c>
      <c r="D540" s="64" t="e">
        <f t="shared" si="2372"/>
        <v>#REF!</v>
      </c>
      <c r="E540" s="64" t="e">
        <f t="shared" si="2372"/>
        <v>#REF!</v>
      </c>
      <c r="F540" s="64" t="e">
        <f t="shared" si="2372"/>
        <v>#REF!</v>
      </c>
      <c r="G540" s="64" t="e">
        <f t="shared" si="2372"/>
        <v>#REF!</v>
      </c>
      <c r="H540" s="64" t="e">
        <f t="shared" si="2372"/>
        <v>#REF!</v>
      </c>
      <c r="I540" s="64" t="e">
        <f t="shared" si="2372"/>
        <v>#REF!</v>
      </c>
      <c r="J540" s="64" t="e">
        <f t="shared" si="2372"/>
        <v>#REF!</v>
      </c>
      <c r="K540" s="64" t="e">
        <f t="shared" si="2372"/>
        <v>#REF!</v>
      </c>
      <c r="L540" s="64" t="e">
        <f t="shared" si="2372"/>
        <v>#REF!</v>
      </c>
      <c r="M540" s="64" t="e">
        <f t="shared" si="2372"/>
        <v>#REF!</v>
      </c>
      <c r="N540" s="64" t="e">
        <f t="shared" si="2372"/>
        <v>#REF!</v>
      </c>
      <c r="O540" s="64" t="e">
        <f t="shared" si="2372"/>
        <v>#REF!</v>
      </c>
      <c r="P540" s="64" t="e">
        <f t="shared" si="2372"/>
        <v>#REF!</v>
      </c>
      <c r="Q540" s="64" t="e">
        <f t="shared" si="2372"/>
        <v>#REF!</v>
      </c>
      <c r="R540" s="64" t="e">
        <f t="shared" si="2372"/>
        <v>#REF!</v>
      </c>
      <c r="S540" s="64" t="e">
        <f t="shared" si="2372"/>
        <v>#REF!</v>
      </c>
      <c r="T540" s="64" t="e">
        <f t="shared" si="2372"/>
        <v>#REF!</v>
      </c>
      <c r="U540" s="64" t="e">
        <f t="shared" si="2372"/>
        <v>#REF!</v>
      </c>
      <c r="V540" s="64" t="e">
        <f t="shared" si="2372"/>
        <v>#REF!</v>
      </c>
      <c r="W540" s="64" t="e">
        <f t="shared" si="2372"/>
        <v>#REF!</v>
      </c>
      <c r="X540" s="64" t="e">
        <f t="shared" si="2372"/>
        <v>#REF!</v>
      </c>
      <c r="Y540" s="65" t="e">
        <f t="shared" si="2372"/>
        <v>#REF!</v>
      </c>
    </row>
    <row r="541" spans="1:25" ht="38.25" hidden="1" outlineLevel="1" x14ac:dyDescent="0.2">
      <c r="A541" s="69" t="s">
        <v>39</v>
      </c>
      <c r="B541" s="27">
        <f>B535</f>
        <v>0</v>
      </c>
      <c r="C541" s="27">
        <f t="shared" ref="C541:Y541" si="2373">C535</f>
        <v>0</v>
      </c>
      <c r="D541" s="27">
        <f t="shared" si="2373"/>
        <v>0</v>
      </c>
      <c r="E541" s="27">
        <f t="shared" si="2373"/>
        <v>0</v>
      </c>
      <c r="F541" s="27">
        <f t="shared" si="2373"/>
        <v>0</v>
      </c>
      <c r="G541" s="27">
        <f t="shared" si="2373"/>
        <v>0</v>
      </c>
      <c r="H541" s="27">
        <f t="shared" si="2373"/>
        <v>0</v>
      </c>
      <c r="I541" s="27">
        <f t="shared" si="2373"/>
        <v>0</v>
      </c>
      <c r="J541" s="27">
        <f t="shared" si="2373"/>
        <v>0</v>
      </c>
      <c r="K541" s="27">
        <f t="shared" si="2373"/>
        <v>0</v>
      </c>
      <c r="L541" s="27">
        <f t="shared" si="2373"/>
        <v>0</v>
      </c>
      <c r="M541" s="27">
        <f t="shared" si="2373"/>
        <v>0</v>
      </c>
      <c r="N541" s="27">
        <f t="shared" si="2373"/>
        <v>0</v>
      </c>
      <c r="O541" s="27">
        <f t="shared" si="2373"/>
        <v>0</v>
      </c>
      <c r="P541" s="27">
        <f t="shared" si="2373"/>
        <v>0</v>
      </c>
      <c r="Q541" s="27">
        <f t="shared" si="2373"/>
        <v>0</v>
      </c>
      <c r="R541" s="27">
        <f t="shared" si="2373"/>
        <v>0</v>
      </c>
      <c r="S541" s="27">
        <f t="shared" si="2373"/>
        <v>0</v>
      </c>
      <c r="T541" s="27">
        <f t="shared" si="2373"/>
        <v>0</v>
      </c>
      <c r="U541" s="27">
        <f t="shared" si="2373"/>
        <v>0</v>
      </c>
      <c r="V541" s="27">
        <f t="shared" si="2373"/>
        <v>0</v>
      </c>
      <c r="W541" s="27">
        <f t="shared" si="2373"/>
        <v>0</v>
      </c>
      <c r="X541" s="27">
        <f t="shared" si="2373"/>
        <v>0</v>
      </c>
      <c r="Y541" s="28">
        <f t="shared" si="2373"/>
        <v>0</v>
      </c>
    </row>
    <row r="542" spans="1:25" hidden="1" outlineLevel="1" x14ac:dyDescent="0.2">
      <c r="A542" s="69" t="s">
        <v>2</v>
      </c>
      <c r="B542" s="27">
        <f t="shared" ref="B542:Y542" si="2374">B536</f>
        <v>2514.37</v>
      </c>
      <c r="C542" s="27">
        <f t="shared" si="2374"/>
        <v>2514.37</v>
      </c>
      <c r="D542" s="27">
        <f t="shared" si="2374"/>
        <v>2514.37</v>
      </c>
      <c r="E542" s="27">
        <f t="shared" si="2374"/>
        <v>2514.37</v>
      </c>
      <c r="F542" s="27">
        <f t="shared" si="2374"/>
        <v>2514.37</v>
      </c>
      <c r="G542" s="27">
        <f t="shared" si="2374"/>
        <v>2514.37</v>
      </c>
      <c r="H542" s="27">
        <f t="shared" si="2374"/>
        <v>2514.37</v>
      </c>
      <c r="I542" s="27">
        <f t="shared" si="2374"/>
        <v>2514.37</v>
      </c>
      <c r="J542" s="27">
        <f t="shared" si="2374"/>
        <v>2514.37</v>
      </c>
      <c r="K542" s="27">
        <f t="shared" si="2374"/>
        <v>2514.37</v>
      </c>
      <c r="L542" s="27">
        <f t="shared" si="2374"/>
        <v>2514.37</v>
      </c>
      <c r="M542" s="27">
        <f t="shared" si="2374"/>
        <v>2514.37</v>
      </c>
      <c r="N542" s="27">
        <f t="shared" si="2374"/>
        <v>2514.37</v>
      </c>
      <c r="O542" s="27">
        <f t="shared" si="2374"/>
        <v>2514.37</v>
      </c>
      <c r="P542" s="27">
        <f t="shared" si="2374"/>
        <v>2514.37</v>
      </c>
      <c r="Q542" s="27">
        <f t="shared" si="2374"/>
        <v>2514.37</v>
      </c>
      <c r="R542" s="27">
        <f t="shared" si="2374"/>
        <v>2514.37</v>
      </c>
      <c r="S542" s="27">
        <f t="shared" si="2374"/>
        <v>2514.37</v>
      </c>
      <c r="T542" s="27">
        <f t="shared" si="2374"/>
        <v>2514.37</v>
      </c>
      <c r="U542" s="27">
        <f t="shared" si="2374"/>
        <v>2514.37</v>
      </c>
      <c r="V542" s="27">
        <f t="shared" si="2374"/>
        <v>2514.37</v>
      </c>
      <c r="W542" s="27">
        <f t="shared" si="2374"/>
        <v>2514.37</v>
      </c>
      <c r="X542" s="27">
        <f t="shared" si="2374"/>
        <v>2514.37</v>
      </c>
      <c r="Y542" s="28">
        <f t="shared" si="2374"/>
        <v>2514.37</v>
      </c>
    </row>
    <row r="543" spans="1:25" hidden="1" outlineLevel="1" x14ac:dyDescent="0.2">
      <c r="A543" s="69" t="s">
        <v>3</v>
      </c>
      <c r="B543" s="27">
        <f t="shared" ref="B543:Y543" si="2375">B537</f>
        <v>77.12</v>
      </c>
      <c r="C543" s="27">
        <f t="shared" si="2375"/>
        <v>77.12</v>
      </c>
      <c r="D543" s="27">
        <f t="shared" si="2375"/>
        <v>77.12</v>
      </c>
      <c r="E543" s="27">
        <f t="shared" si="2375"/>
        <v>77.12</v>
      </c>
      <c r="F543" s="27">
        <f t="shared" si="2375"/>
        <v>77.12</v>
      </c>
      <c r="G543" s="27">
        <f t="shared" si="2375"/>
        <v>77.12</v>
      </c>
      <c r="H543" s="27">
        <f t="shared" si="2375"/>
        <v>77.12</v>
      </c>
      <c r="I543" s="27">
        <f t="shared" si="2375"/>
        <v>77.12</v>
      </c>
      <c r="J543" s="27">
        <f t="shared" si="2375"/>
        <v>77.12</v>
      </c>
      <c r="K543" s="27">
        <f t="shared" si="2375"/>
        <v>77.12</v>
      </c>
      <c r="L543" s="27">
        <f t="shared" si="2375"/>
        <v>77.12</v>
      </c>
      <c r="M543" s="27">
        <f t="shared" si="2375"/>
        <v>77.12</v>
      </c>
      <c r="N543" s="27">
        <f t="shared" si="2375"/>
        <v>77.12</v>
      </c>
      <c r="O543" s="27">
        <f t="shared" si="2375"/>
        <v>77.12</v>
      </c>
      <c r="P543" s="27">
        <f t="shared" si="2375"/>
        <v>77.12</v>
      </c>
      <c r="Q543" s="27">
        <f t="shared" si="2375"/>
        <v>77.12</v>
      </c>
      <c r="R543" s="27">
        <f t="shared" si="2375"/>
        <v>77.12</v>
      </c>
      <c r="S543" s="27">
        <f t="shared" si="2375"/>
        <v>77.12</v>
      </c>
      <c r="T543" s="27">
        <f t="shared" si="2375"/>
        <v>77.12</v>
      </c>
      <c r="U543" s="27">
        <f t="shared" si="2375"/>
        <v>77.12</v>
      </c>
      <c r="V543" s="27">
        <f t="shared" si="2375"/>
        <v>77.12</v>
      </c>
      <c r="W543" s="27">
        <f t="shared" si="2375"/>
        <v>77.12</v>
      </c>
      <c r="X543" s="27">
        <f t="shared" si="2375"/>
        <v>77.12</v>
      </c>
      <c r="Y543" s="28">
        <f t="shared" si="2375"/>
        <v>77.12</v>
      </c>
    </row>
    <row r="544" spans="1:25" ht="15" hidden="1" outlineLevel="1" thickBot="1" x14ac:dyDescent="0.25">
      <c r="A544" s="70" t="s">
        <v>64</v>
      </c>
      <c r="B544" s="71" t="e">
        <f t="shared" ref="B544:Y544" si="2376">B538</f>
        <v>#REF!</v>
      </c>
      <c r="C544" s="71" t="e">
        <f t="shared" si="2376"/>
        <v>#REF!</v>
      </c>
      <c r="D544" s="71" t="e">
        <f t="shared" si="2376"/>
        <v>#REF!</v>
      </c>
      <c r="E544" s="71" t="e">
        <f t="shared" si="2376"/>
        <v>#REF!</v>
      </c>
      <c r="F544" s="71" t="e">
        <f t="shared" si="2376"/>
        <v>#REF!</v>
      </c>
      <c r="G544" s="71" t="e">
        <f t="shared" si="2376"/>
        <v>#REF!</v>
      </c>
      <c r="H544" s="71" t="e">
        <f t="shared" si="2376"/>
        <v>#REF!</v>
      </c>
      <c r="I544" s="71" t="e">
        <f t="shared" si="2376"/>
        <v>#REF!</v>
      </c>
      <c r="J544" s="71" t="e">
        <f t="shared" si="2376"/>
        <v>#REF!</v>
      </c>
      <c r="K544" s="71" t="e">
        <f t="shared" si="2376"/>
        <v>#REF!</v>
      </c>
      <c r="L544" s="71" t="e">
        <f t="shared" si="2376"/>
        <v>#REF!</v>
      </c>
      <c r="M544" s="71" t="e">
        <f t="shared" si="2376"/>
        <v>#REF!</v>
      </c>
      <c r="N544" s="71" t="e">
        <f t="shared" si="2376"/>
        <v>#REF!</v>
      </c>
      <c r="O544" s="71" t="e">
        <f t="shared" si="2376"/>
        <v>#REF!</v>
      </c>
      <c r="P544" s="71" t="e">
        <f t="shared" si="2376"/>
        <v>#REF!</v>
      </c>
      <c r="Q544" s="71" t="e">
        <f t="shared" si="2376"/>
        <v>#REF!</v>
      </c>
      <c r="R544" s="71" t="e">
        <f t="shared" si="2376"/>
        <v>#REF!</v>
      </c>
      <c r="S544" s="71" t="e">
        <f t="shared" si="2376"/>
        <v>#REF!</v>
      </c>
      <c r="T544" s="71" t="e">
        <f t="shared" si="2376"/>
        <v>#REF!</v>
      </c>
      <c r="U544" s="71" t="e">
        <f t="shared" si="2376"/>
        <v>#REF!</v>
      </c>
      <c r="V544" s="71" t="e">
        <f t="shared" si="2376"/>
        <v>#REF!</v>
      </c>
      <c r="W544" s="71" t="e">
        <f t="shared" si="2376"/>
        <v>#REF!</v>
      </c>
      <c r="X544" s="71" t="e">
        <f t="shared" si="2376"/>
        <v>#REF!</v>
      </c>
      <c r="Y544" s="72" t="e">
        <f t="shared" si="2376"/>
        <v>#REF!</v>
      </c>
    </row>
    <row r="545" spans="1:25" ht="15" collapsed="1" thickBot="1" x14ac:dyDescent="0.25">
      <c r="A545" s="68">
        <v>27</v>
      </c>
      <c r="B545" s="66" t="e">
        <f>ROUND(SUM(B546:B550),2)</f>
        <v>#REF!</v>
      </c>
      <c r="C545" s="66" t="e">
        <f t="shared" ref="C545" si="2377">ROUND(SUM(C546:C550),2)</f>
        <v>#REF!</v>
      </c>
      <c r="D545" s="66" t="e">
        <f t="shared" ref="D545" si="2378">ROUND(SUM(D546:D550),2)</f>
        <v>#REF!</v>
      </c>
      <c r="E545" s="66" t="e">
        <f t="shared" ref="E545" si="2379">ROUND(SUM(E546:E550),2)</f>
        <v>#REF!</v>
      </c>
      <c r="F545" s="66" t="e">
        <f t="shared" ref="F545" si="2380">ROUND(SUM(F546:F550),2)</f>
        <v>#REF!</v>
      </c>
      <c r="G545" s="66" t="e">
        <f t="shared" ref="G545" si="2381">ROUND(SUM(G546:G550),2)</f>
        <v>#REF!</v>
      </c>
      <c r="H545" s="66" t="e">
        <f t="shared" ref="H545" si="2382">ROUND(SUM(H546:H550),2)</f>
        <v>#REF!</v>
      </c>
      <c r="I545" s="66" t="e">
        <f t="shared" ref="I545" si="2383">ROUND(SUM(I546:I550),2)</f>
        <v>#REF!</v>
      </c>
      <c r="J545" s="66" t="e">
        <f t="shared" ref="J545" si="2384">ROUND(SUM(J546:J550),2)</f>
        <v>#REF!</v>
      </c>
      <c r="K545" s="66" t="e">
        <f t="shared" ref="K545" si="2385">ROUND(SUM(K546:K550),2)</f>
        <v>#REF!</v>
      </c>
      <c r="L545" s="66" t="e">
        <f t="shared" ref="L545" si="2386">ROUND(SUM(L546:L550),2)</f>
        <v>#REF!</v>
      </c>
      <c r="M545" s="66" t="e">
        <f t="shared" ref="M545" si="2387">ROUND(SUM(M546:M550),2)</f>
        <v>#REF!</v>
      </c>
      <c r="N545" s="66" t="e">
        <f t="shared" ref="N545" si="2388">ROUND(SUM(N546:N550),2)</f>
        <v>#REF!</v>
      </c>
      <c r="O545" s="66" t="e">
        <f t="shared" ref="O545" si="2389">ROUND(SUM(O546:O550),2)</f>
        <v>#REF!</v>
      </c>
      <c r="P545" s="66" t="e">
        <f t="shared" ref="P545" si="2390">ROUND(SUM(P546:P550),2)</f>
        <v>#REF!</v>
      </c>
      <c r="Q545" s="66" t="e">
        <f t="shared" ref="Q545" si="2391">ROUND(SUM(Q546:Q550),2)</f>
        <v>#REF!</v>
      </c>
      <c r="R545" s="66" t="e">
        <f t="shared" ref="R545" si="2392">ROUND(SUM(R546:R550),2)</f>
        <v>#REF!</v>
      </c>
      <c r="S545" s="66" t="e">
        <f t="shared" ref="S545" si="2393">ROUND(SUM(S546:S550),2)</f>
        <v>#REF!</v>
      </c>
      <c r="T545" s="66" t="e">
        <f t="shared" ref="T545" si="2394">ROUND(SUM(T546:T550),2)</f>
        <v>#REF!</v>
      </c>
      <c r="U545" s="66" t="e">
        <f t="shared" ref="U545" si="2395">ROUND(SUM(U546:U550),2)</f>
        <v>#REF!</v>
      </c>
      <c r="V545" s="66" t="e">
        <f t="shared" ref="V545" si="2396">ROUND(SUM(V546:V550),2)</f>
        <v>#REF!</v>
      </c>
      <c r="W545" s="66" t="e">
        <f t="shared" ref="W545" si="2397">ROUND(SUM(W546:W550),2)</f>
        <v>#REF!</v>
      </c>
      <c r="X545" s="66" t="e">
        <f t="shared" ref="X545" si="2398">ROUND(SUM(X546:X550),2)</f>
        <v>#REF!</v>
      </c>
      <c r="Y545" s="67" t="e">
        <f>ROUND(SUM(Y546:Y550),2)</f>
        <v>#REF!</v>
      </c>
    </row>
    <row r="546" spans="1:25" ht="38.25" hidden="1" outlineLevel="1" x14ac:dyDescent="0.2">
      <c r="A546" s="69" t="s">
        <v>67</v>
      </c>
      <c r="B546" s="64" t="e">
        <f>B168</f>
        <v>#REF!</v>
      </c>
      <c r="C546" s="64" t="e">
        <f t="shared" ref="C546:Y546" si="2399">C168</f>
        <v>#REF!</v>
      </c>
      <c r="D546" s="64" t="e">
        <f t="shared" si="2399"/>
        <v>#REF!</v>
      </c>
      <c r="E546" s="64" t="e">
        <f t="shared" si="2399"/>
        <v>#REF!</v>
      </c>
      <c r="F546" s="64" t="e">
        <f t="shared" si="2399"/>
        <v>#REF!</v>
      </c>
      <c r="G546" s="64" t="e">
        <f t="shared" si="2399"/>
        <v>#REF!</v>
      </c>
      <c r="H546" s="64" t="e">
        <f t="shared" si="2399"/>
        <v>#REF!</v>
      </c>
      <c r="I546" s="64" t="e">
        <f t="shared" si="2399"/>
        <v>#REF!</v>
      </c>
      <c r="J546" s="64" t="e">
        <f t="shared" si="2399"/>
        <v>#REF!</v>
      </c>
      <c r="K546" s="64" t="e">
        <f t="shared" si="2399"/>
        <v>#REF!</v>
      </c>
      <c r="L546" s="64" t="e">
        <f t="shared" si="2399"/>
        <v>#REF!</v>
      </c>
      <c r="M546" s="64" t="e">
        <f t="shared" si="2399"/>
        <v>#REF!</v>
      </c>
      <c r="N546" s="64" t="e">
        <f t="shared" si="2399"/>
        <v>#REF!</v>
      </c>
      <c r="O546" s="64" t="e">
        <f t="shared" si="2399"/>
        <v>#REF!</v>
      </c>
      <c r="P546" s="64" t="e">
        <f t="shared" si="2399"/>
        <v>#REF!</v>
      </c>
      <c r="Q546" s="64" t="e">
        <f t="shared" si="2399"/>
        <v>#REF!</v>
      </c>
      <c r="R546" s="64" t="e">
        <f t="shared" si="2399"/>
        <v>#REF!</v>
      </c>
      <c r="S546" s="64" t="e">
        <f t="shared" si="2399"/>
        <v>#REF!</v>
      </c>
      <c r="T546" s="64" t="e">
        <f t="shared" si="2399"/>
        <v>#REF!</v>
      </c>
      <c r="U546" s="64" t="e">
        <f t="shared" si="2399"/>
        <v>#REF!</v>
      </c>
      <c r="V546" s="64" t="e">
        <f t="shared" si="2399"/>
        <v>#REF!</v>
      </c>
      <c r="W546" s="64" t="e">
        <f t="shared" si="2399"/>
        <v>#REF!</v>
      </c>
      <c r="X546" s="64" t="e">
        <f t="shared" si="2399"/>
        <v>#REF!</v>
      </c>
      <c r="Y546" s="65" t="e">
        <f t="shared" si="2399"/>
        <v>#REF!</v>
      </c>
    </row>
    <row r="547" spans="1:25" ht="38.25" hidden="1" outlineLevel="1" x14ac:dyDescent="0.2">
      <c r="A547" s="69" t="s">
        <v>39</v>
      </c>
      <c r="B547" s="27">
        <f>B541</f>
        <v>0</v>
      </c>
      <c r="C547" s="27">
        <f t="shared" ref="C547:Y547" si="2400">C541</f>
        <v>0</v>
      </c>
      <c r="D547" s="27">
        <f t="shared" si="2400"/>
        <v>0</v>
      </c>
      <c r="E547" s="27">
        <f t="shared" si="2400"/>
        <v>0</v>
      </c>
      <c r="F547" s="27">
        <f t="shared" si="2400"/>
        <v>0</v>
      </c>
      <c r="G547" s="27">
        <f t="shared" si="2400"/>
        <v>0</v>
      </c>
      <c r="H547" s="27">
        <f t="shared" si="2400"/>
        <v>0</v>
      </c>
      <c r="I547" s="27">
        <f t="shared" si="2400"/>
        <v>0</v>
      </c>
      <c r="J547" s="27">
        <f t="shared" si="2400"/>
        <v>0</v>
      </c>
      <c r="K547" s="27">
        <f t="shared" si="2400"/>
        <v>0</v>
      </c>
      <c r="L547" s="27">
        <f t="shared" si="2400"/>
        <v>0</v>
      </c>
      <c r="M547" s="27">
        <f t="shared" si="2400"/>
        <v>0</v>
      </c>
      <c r="N547" s="27">
        <f t="shared" si="2400"/>
        <v>0</v>
      </c>
      <c r="O547" s="27">
        <f t="shared" si="2400"/>
        <v>0</v>
      </c>
      <c r="P547" s="27">
        <f t="shared" si="2400"/>
        <v>0</v>
      </c>
      <c r="Q547" s="27">
        <f t="shared" si="2400"/>
        <v>0</v>
      </c>
      <c r="R547" s="27">
        <f t="shared" si="2400"/>
        <v>0</v>
      </c>
      <c r="S547" s="27">
        <f t="shared" si="2400"/>
        <v>0</v>
      </c>
      <c r="T547" s="27">
        <f t="shared" si="2400"/>
        <v>0</v>
      </c>
      <c r="U547" s="27">
        <f t="shared" si="2400"/>
        <v>0</v>
      </c>
      <c r="V547" s="27">
        <f t="shared" si="2400"/>
        <v>0</v>
      </c>
      <c r="W547" s="27">
        <f t="shared" si="2400"/>
        <v>0</v>
      </c>
      <c r="X547" s="27">
        <f t="shared" si="2400"/>
        <v>0</v>
      </c>
      <c r="Y547" s="28">
        <f t="shared" si="2400"/>
        <v>0</v>
      </c>
    </row>
    <row r="548" spans="1:25" hidden="1" outlineLevel="1" x14ac:dyDescent="0.2">
      <c r="A548" s="69" t="s">
        <v>2</v>
      </c>
      <c r="B548" s="27">
        <f t="shared" ref="B548:Y548" si="2401">B542</f>
        <v>2514.37</v>
      </c>
      <c r="C548" s="27">
        <f t="shared" si="2401"/>
        <v>2514.37</v>
      </c>
      <c r="D548" s="27">
        <f t="shared" si="2401"/>
        <v>2514.37</v>
      </c>
      <c r="E548" s="27">
        <f t="shared" si="2401"/>
        <v>2514.37</v>
      </c>
      <c r="F548" s="27">
        <f t="shared" si="2401"/>
        <v>2514.37</v>
      </c>
      <c r="G548" s="27">
        <f t="shared" si="2401"/>
        <v>2514.37</v>
      </c>
      <c r="H548" s="27">
        <f t="shared" si="2401"/>
        <v>2514.37</v>
      </c>
      <c r="I548" s="27">
        <f t="shared" si="2401"/>
        <v>2514.37</v>
      </c>
      <c r="J548" s="27">
        <f t="shared" si="2401"/>
        <v>2514.37</v>
      </c>
      <c r="K548" s="27">
        <f t="shared" si="2401"/>
        <v>2514.37</v>
      </c>
      <c r="L548" s="27">
        <f t="shared" si="2401"/>
        <v>2514.37</v>
      </c>
      <c r="M548" s="27">
        <f t="shared" si="2401"/>
        <v>2514.37</v>
      </c>
      <c r="N548" s="27">
        <f t="shared" si="2401"/>
        <v>2514.37</v>
      </c>
      <c r="O548" s="27">
        <f t="shared" si="2401"/>
        <v>2514.37</v>
      </c>
      <c r="P548" s="27">
        <f t="shared" si="2401"/>
        <v>2514.37</v>
      </c>
      <c r="Q548" s="27">
        <f t="shared" si="2401"/>
        <v>2514.37</v>
      </c>
      <c r="R548" s="27">
        <f t="shared" si="2401"/>
        <v>2514.37</v>
      </c>
      <c r="S548" s="27">
        <f t="shared" si="2401"/>
        <v>2514.37</v>
      </c>
      <c r="T548" s="27">
        <f t="shared" si="2401"/>
        <v>2514.37</v>
      </c>
      <c r="U548" s="27">
        <f t="shared" si="2401"/>
        <v>2514.37</v>
      </c>
      <c r="V548" s="27">
        <f t="shared" si="2401"/>
        <v>2514.37</v>
      </c>
      <c r="W548" s="27">
        <f t="shared" si="2401"/>
        <v>2514.37</v>
      </c>
      <c r="X548" s="27">
        <f t="shared" si="2401"/>
        <v>2514.37</v>
      </c>
      <c r="Y548" s="28">
        <f t="shared" si="2401"/>
        <v>2514.37</v>
      </c>
    </row>
    <row r="549" spans="1:25" hidden="1" outlineLevel="1" x14ac:dyDescent="0.2">
      <c r="A549" s="69" t="s">
        <v>3</v>
      </c>
      <c r="B549" s="27">
        <f t="shared" ref="B549:Y549" si="2402">B543</f>
        <v>77.12</v>
      </c>
      <c r="C549" s="27">
        <f t="shared" si="2402"/>
        <v>77.12</v>
      </c>
      <c r="D549" s="27">
        <f t="shared" si="2402"/>
        <v>77.12</v>
      </c>
      <c r="E549" s="27">
        <f t="shared" si="2402"/>
        <v>77.12</v>
      </c>
      <c r="F549" s="27">
        <f t="shared" si="2402"/>
        <v>77.12</v>
      </c>
      <c r="G549" s="27">
        <f t="shared" si="2402"/>
        <v>77.12</v>
      </c>
      <c r="H549" s="27">
        <f t="shared" si="2402"/>
        <v>77.12</v>
      </c>
      <c r="I549" s="27">
        <f t="shared" si="2402"/>
        <v>77.12</v>
      </c>
      <c r="J549" s="27">
        <f t="shared" si="2402"/>
        <v>77.12</v>
      </c>
      <c r="K549" s="27">
        <f t="shared" si="2402"/>
        <v>77.12</v>
      </c>
      <c r="L549" s="27">
        <f t="shared" si="2402"/>
        <v>77.12</v>
      </c>
      <c r="M549" s="27">
        <f t="shared" si="2402"/>
        <v>77.12</v>
      </c>
      <c r="N549" s="27">
        <f t="shared" si="2402"/>
        <v>77.12</v>
      </c>
      <c r="O549" s="27">
        <f t="shared" si="2402"/>
        <v>77.12</v>
      </c>
      <c r="P549" s="27">
        <f t="shared" si="2402"/>
        <v>77.12</v>
      </c>
      <c r="Q549" s="27">
        <f t="shared" si="2402"/>
        <v>77.12</v>
      </c>
      <c r="R549" s="27">
        <f t="shared" si="2402"/>
        <v>77.12</v>
      </c>
      <c r="S549" s="27">
        <f t="shared" si="2402"/>
        <v>77.12</v>
      </c>
      <c r="T549" s="27">
        <f t="shared" si="2402"/>
        <v>77.12</v>
      </c>
      <c r="U549" s="27">
        <f t="shared" si="2402"/>
        <v>77.12</v>
      </c>
      <c r="V549" s="27">
        <f t="shared" si="2402"/>
        <v>77.12</v>
      </c>
      <c r="W549" s="27">
        <f t="shared" si="2402"/>
        <v>77.12</v>
      </c>
      <c r="X549" s="27">
        <f t="shared" si="2402"/>
        <v>77.12</v>
      </c>
      <c r="Y549" s="28">
        <f t="shared" si="2402"/>
        <v>77.12</v>
      </c>
    </row>
    <row r="550" spans="1:25" ht="15" hidden="1" outlineLevel="1" thickBot="1" x14ac:dyDescent="0.25">
      <c r="A550" s="70" t="s">
        <v>64</v>
      </c>
      <c r="B550" s="71" t="e">
        <f t="shared" ref="B550:Y550" si="2403">B544</f>
        <v>#REF!</v>
      </c>
      <c r="C550" s="71" t="e">
        <f t="shared" si="2403"/>
        <v>#REF!</v>
      </c>
      <c r="D550" s="71" t="e">
        <f t="shared" si="2403"/>
        <v>#REF!</v>
      </c>
      <c r="E550" s="71" t="e">
        <f t="shared" si="2403"/>
        <v>#REF!</v>
      </c>
      <c r="F550" s="71" t="e">
        <f t="shared" si="2403"/>
        <v>#REF!</v>
      </c>
      <c r="G550" s="71" t="e">
        <f t="shared" si="2403"/>
        <v>#REF!</v>
      </c>
      <c r="H550" s="71" t="e">
        <f t="shared" si="2403"/>
        <v>#REF!</v>
      </c>
      <c r="I550" s="71" t="e">
        <f t="shared" si="2403"/>
        <v>#REF!</v>
      </c>
      <c r="J550" s="71" t="e">
        <f t="shared" si="2403"/>
        <v>#REF!</v>
      </c>
      <c r="K550" s="71" t="e">
        <f t="shared" si="2403"/>
        <v>#REF!</v>
      </c>
      <c r="L550" s="71" t="e">
        <f t="shared" si="2403"/>
        <v>#REF!</v>
      </c>
      <c r="M550" s="71" t="e">
        <f t="shared" si="2403"/>
        <v>#REF!</v>
      </c>
      <c r="N550" s="71" t="e">
        <f t="shared" si="2403"/>
        <v>#REF!</v>
      </c>
      <c r="O550" s="71" t="e">
        <f t="shared" si="2403"/>
        <v>#REF!</v>
      </c>
      <c r="P550" s="71" t="e">
        <f t="shared" si="2403"/>
        <v>#REF!</v>
      </c>
      <c r="Q550" s="71" t="e">
        <f t="shared" si="2403"/>
        <v>#REF!</v>
      </c>
      <c r="R550" s="71" t="e">
        <f t="shared" si="2403"/>
        <v>#REF!</v>
      </c>
      <c r="S550" s="71" t="e">
        <f t="shared" si="2403"/>
        <v>#REF!</v>
      </c>
      <c r="T550" s="71" t="e">
        <f t="shared" si="2403"/>
        <v>#REF!</v>
      </c>
      <c r="U550" s="71" t="e">
        <f t="shared" si="2403"/>
        <v>#REF!</v>
      </c>
      <c r="V550" s="71" t="e">
        <f t="shared" si="2403"/>
        <v>#REF!</v>
      </c>
      <c r="W550" s="71" t="e">
        <f t="shared" si="2403"/>
        <v>#REF!</v>
      </c>
      <c r="X550" s="71" t="e">
        <f t="shared" si="2403"/>
        <v>#REF!</v>
      </c>
      <c r="Y550" s="72" t="e">
        <f t="shared" si="2403"/>
        <v>#REF!</v>
      </c>
    </row>
    <row r="551" spans="1:25" ht="15" collapsed="1" thickBot="1" x14ac:dyDescent="0.25">
      <c r="A551" s="68">
        <v>28</v>
      </c>
      <c r="B551" s="66" t="e">
        <f>ROUND(SUM(B552:B556),2)</f>
        <v>#REF!</v>
      </c>
      <c r="C551" s="66" t="e">
        <f t="shared" ref="C551" si="2404">ROUND(SUM(C552:C556),2)</f>
        <v>#REF!</v>
      </c>
      <c r="D551" s="66" t="e">
        <f t="shared" ref="D551" si="2405">ROUND(SUM(D552:D556),2)</f>
        <v>#REF!</v>
      </c>
      <c r="E551" s="66" t="e">
        <f t="shared" ref="E551" si="2406">ROUND(SUM(E552:E556),2)</f>
        <v>#REF!</v>
      </c>
      <c r="F551" s="66" t="e">
        <f t="shared" ref="F551" si="2407">ROUND(SUM(F552:F556),2)</f>
        <v>#REF!</v>
      </c>
      <c r="G551" s="66" t="e">
        <f t="shared" ref="G551" si="2408">ROUND(SUM(G552:G556),2)</f>
        <v>#REF!</v>
      </c>
      <c r="H551" s="66" t="e">
        <f t="shared" ref="H551" si="2409">ROUND(SUM(H552:H556),2)</f>
        <v>#REF!</v>
      </c>
      <c r="I551" s="66" t="e">
        <f t="shared" ref="I551" si="2410">ROUND(SUM(I552:I556),2)</f>
        <v>#REF!</v>
      </c>
      <c r="J551" s="66" t="e">
        <f t="shared" ref="J551" si="2411">ROUND(SUM(J552:J556),2)</f>
        <v>#REF!</v>
      </c>
      <c r="K551" s="66" t="e">
        <f t="shared" ref="K551" si="2412">ROUND(SUM(K552:K556),2)</f>
        <v>#REF!</v>
      </c>
      <c r="L551" s="66" t="e">
        <f t="shared" ref="L551" si="2413">ROUND(SUM(L552:L556),2)</f>
        <v>#REF!</v>
      </c>
      <c r="M551" s="66" t="e">
        <f t="shared" ref="M551" si="2414">ROUND(SUM(M552:M556),2)</f>
        <v>#REF!</v>
      </c>
      <c r="N551" s="66" t="e">
        <f t="shared" ref="N551" si="2415">ROUND(SUM(N552:N556),2)</f>
        <v>#REF!</v>
      </c>
      <c r="O551" s="66" t="e">
        <f t="shared" ref="O551" si="2416">ROUND(SUM(O552:O556),2)</f>
        <v>#REF!</v>
      </c>
      <c r="P551" s="66" t="e">
        <f t="shared" ref="P551" si="2417">ROUND(SUM(P552:P556),2)</f>
        <v>#REF!</v>
      </c>
      <c r="Q551" s="66" t="e">
        <f t="shared" ref="Q551" si="2418">ROUND(SUM(Q552:Q556),2)</f>
        <v>#REF!</v>
      </c>
      <c r="R551" s="66" t="e">
        <f t="shared" ref="R551" si="2419">ROUND(SUM(R552:R556),2)</f>
        <v>#REF!</v>
      </c>
      <c r="S551" s="66" t="e">
        <f t="shared" ref="S551" si="2420">ROUND(SUM(S552:S556),2)</f>
        <v>#REF!</v>
      </c>
      <c r="T551" s="66" t="e">
        <f t="shared" ref="T551" si="2421">ROUND(SUM(T552:T556),2)</f>
        <v>#REF!</v>
      </c>
      <c r="U551" s="66" t="e">
        <f t="shared" ref="U551" si="2422">ROUND(SUM(U552:U556),2)</f>
        <v>#REF!</v>
      </c>
      <c r="V551" s="66" t="e">
        <f t="shared" ref="V551" si="2423">ROUND(SUM(V552:V556),2)</f>
        <v>#REF!</v>
      </c>
      <c r="W551" s="66" t="e">
        <f t="shared" ref="W551" si="2424">ROUND(SUM(W552:W556),2)</f>
        <v>#REF!</v>
      </c>
      <c r="X551" s="66" t="e">
        <f t="shared" ref="X551" si="2425">ROUND(SUM(X552:X556),2)</f>
        <v>#REF!</v>
      </c>
      <c r="Y551" s="67" t="e">
        <f>ROUND(SUM(Y552:Y556),2)</f>
        <v>#REF!</v>
      </c>
    </row>
    <row r="552" spans="1:25" ht="38.25" hidden="1" outlineLevel="1" x14ac:dyDescent="0.2">
      <c r="A552" s="69" t="s">
        <v>67</v>
      </c>
      <c r="B552" s="64" t="e">
        <f>B174</f>
        <v>#REF!</v>
      </c>
      <c r="C552" s="64" t="e">
        <f t="shared" ref="C552:Y552" si="2426">C174</f>
        <v>#REF!</v>
      </c>
      <c r="D552" s="64" t="e">
        <f t="shared" si="2426"/>
        <v>#REF!</v>
      </c>
      <c r="E552" s="64" t="e">
        <f t="shared" si="2426"/>
        <v>#REF!</v>
      </c>
      <c r="F552" s="64" t="e">
        <f t="shared" si="2426"/>
        <v>#REF!</v>
      </c>
      <c r="G552" s="64" t="e">
        <f t="shared" si="2426"/>
        <v>#REF!</v>
      </c>
      <c r="H552" s="64" t="e">
        <f t="shared" si="2426"/>
        <v>#REF!</v>
      </c>
      <c r="I552" s="64" t="e">
        <f t="shared" si="2426"/>
        <v>#REF!</v>
      </c>
      <c r="J552" s="64" t="e">
        <f t="shared" si="2426"/>
        <v>#REF!</v>
      </c>
      <c r="K552" s="64" t="e">
        <f t="shared" si="2426"/>
        <v>#REF!</v>
      </c>
      <c r="L552" s="64" t="e">
        <f t="shared" si="2426"/>
        <v>#REF!</v>
      </c>
      <c r="M552" s="64" t="e">
        <f t="shared" si="2426"/>
        <v>#REF!</v>
      </c>
      <c r="N552" s="64" t="e">
        <f t="shared" si="2426"/>
        <v>#REF!</v>
      </c>
      <c r="O552" s="64" t="e">
        <f t="shared" si="2426"/>
        <v>#REF!</v>
      </c>
      <c r="P552" s="64" t="e">
        <f t="shared" si="2426"/>
        <v>#REF!</v>
      </c>
      <c r="Q552" s="64" t="e">
        <f t="shared" si="2426"/>
        <v>#REF!</v>
      </c>
      <c r="R552" s="64" t="e">
        <f t="shared" si="2426"/>
        <v>#REF!</v>
      </c>
      <c r="S552" s="64" t="e">
        <f t="shared" si="2426"/>
        <v>#REF!</v>
      </c>
      <c r="T552" s="64" t="e">
        <f t="shared" si="2426"/>
        <v>#REF!</v>
      </c>
      <c r="U552" s="64" t="e">
        <f t="shared" si="2426"/>
        <v>#REF!</v>
      </c>
      <c r="V552" s="64" t="e">
        <f t="shared" si="2426"/>
        <v>#REF!</v>
      </c>
      <c r="W552" s="64" t="e">
        <f t="shared" si="2426"/>
        <v>#REF!</v>
      </c>
      <c r="X552" s="64" t="e">
        <f t="shared" si="2426"/>
        <v>#REF!</v>
      </c>
      <c r="Y552" s="65" t="e">
        <f t="shared" si="2426"/>
        <v>#REF!</v>
      </c>
    </row>
    <row r="553" spans="1:25" ht="38.25" hidden="1" outlineLevel="1" x14ac:dyDescent="0.2">
      <c r="A553" s="69" t="s">
        <v>39</v>
      </c>
      <c r="B553" s="27">
        <f>B547</f>
        <v>0</v>
      </c>
      <c r="C553" s="27">
        <f t="shared" ref="C553:Y553" si="2427">C547</f>
        <v>0</v>
      </c>
      <c r="D553" s="27">
        <f t="shared" si="2427"/>
        <v>0</v>
      </c>
      <c r="E553" s="27">
        <f t="shared" si="2427"/>
        <v>0</v>
      </c>
      <c r="F553" s="27">
        <f t="shared" si="2427"/>
        <v>0</v>
      </c>
      <c r="G553" s="27">
        <f t="shared" si="2427"/>
        <v>0</v>
      </c>
      <c r="H553" s="27">
        <f t="shared" si="2427"/>
        <v>0</v>
      </c>
      <c r="I553" s="27">
        <f t="shared" si="2427"/>
        <v>0</v>
      </c>
      <c r="J553" s="27">
        <f t="shared" si="2427"/>
        <v>0</v>
      </c>
      <c r="K553" s="27">
        <f t="shared" si="2427"/>
        <v>0</v>
      </c>
      <c r="L553" s="27">
        <f t="shared" si="2427"/>
        <v>0</v>
      </c>
      <c r="M553" s="27">
        <f t="shared" si="2427"/>
        <v>0</v>
      </c>
      <c r="N553" s="27">
        <f t="shared" si="2427"/>
        <v>0</v>
      </c>
      <c r="O553" s="27">
        <f t="shared" si="2427"/>
        <v>0</v>
      </c>
      <c r="P553" s="27">
        <f t="shared" si="2427"/>
        <v>0</v>
      </c>
      <c r="Q553" s="27">
        <f t="shared" si="2427"/>
        <v>0</v>
      </c>
      <c r="R553" s="27">
        <f t="shared" si="2427"/>
        <v>0</v>
      </c>
      <c r="S553" s="27">
        <f t="shared" si="2427"/>
        <v>0</v>
      </c>
      <c r="T553" s="27">
        <f t="shared" si="2427"/>
        <v>0</v>
      </c>
      <c r="U553" s="27">
        <f t="shared" si="2427"/>
        <v>0</v>
      </c>
      <c r="V553" s="27">
        <f t="shared" si="2427"/>
        <v>0</v>
      </c>
      <c r="W553" s="27">
        <f t="shared" si="2427"/>
        <v>0</v>
      </c>
      <c r="X553" s="27">
        <f t="shared" si="2427"/>
        <v>0</v>
      </c>
      <c r="Y553" s="28">
        <f t="shared" si="2427"/>
        <v>0</v>
      </c>
    </row>
    <row r="554" spans="1:25" hidden="1" outlineLevel="1" x14ac:dyDescent="0.2">
      <c r="A554" s="69" t="s">
        <v>2</v>
      </c>
      <c r="B554" s="27">
        <f t="shared" ref="B554:Y554" si="2428">B548</f>
        <v>2514.37</v>
      </c>
      <c r="C554" s="27">
        <f t="shared" si="2428"/>
        <v>2514.37</v>
      </c>
      <c r="D554" s="27">
        <f t="shared" si="2428"/>
        <v>2514.37</v>
      </c>
      <c r="E554" s="27">
        <f t="shared" si="2428"/>
        <v>2514.37</v>
      </c>
      <c r="F554" s="27">
        <f t="shared" si="2428"/>
        <v>2514.37</v>
      </c>
      <c r="G554" s="27">
        <f t="shared" si="2428"/>
        <v>2514.37</v>
      </c>
      <c r="H554" s="27">
        <f t="shared" si="2428"/>
        <v>2514.37</v>
      </c>
      <c r="I554" s="27">
        <f t="shared" si="2428"/>
        <v>2514.37</v>
      </c>
      <c r="J554" s="27">
        <f t="shared" si="2428"/>
        <v>2514.37</v>
      </c>
      <c r="K554" s="27">
        <f t="shared" si="2428"/>
        <v>2514.37</v>
      </c>
      <c r="L554" s="27">
        <f t="shared" si="2428"/>
        <v>2514.37</v>
      </c>
      <c r="M554" s="27">
        <f t="shared" si="2428"/>
        <v>2514.37</v>
      </c>
      <c r="N554" s="27">
        <f t="shared" si="2428"/>
        <v>2514.37</v>
      </c>
      <c r="O554" s="27">
        <f t="shared" si="2428"/>
        <v>2514.37</v>
      </c>
      <c r="P554" s="27">
        <f t="shared" si="2428"/>
        <v>2514.37</v>
      </c>
      <c r="Q554" s="27">
        <f t="shared" si="2428"/>
        <v>2514.37</v>
      </c>
      <c r="R554" s="27">
        <f t="shared" si="2428"/>
        <v>2514.37</v>
      </c>
      <c r="S554" s="27">
        <f t="shared" si="2428"/>
        <v>2514.37</v>
      </c>
      <c r="T554" s="27">
        <f t="shared" si="2428"/>
        <v>2514.37</v>
      </c>
      <c r="U554" s="27">
        <f t="shared" si="2428"/>
        <v>2514.37</v>
      </c>
      <c r="V554" s="27">
        <f t="shared" si="2428"/>
        <v>2514.37</v>
      </c>
      <c r="W554" s="27">
        <f t="shared" si="2428"/>
        <v>2514.37</v>
      </c>
      <c r="X554" s="27">
        <f t="shared" si="2428"/>
        <v>2514.37</v>
      </c>
      <c r="Y554" s="28">
        <f t="shared" si="2428"/>
        <v>2514.37</v>
      </c>
    </row>
    <row r="555" spans="1:25" hidden="1" outlineLevel="1" x14ac:dyDescent="0.2">
      <c r="A555" s="69" t="s">
        <v>3</v>
      </c>
      <c r="B555" s="27">
        <f t="shared" ref="B555:Y555" si="2429">B549</f>
        <v>77.12</v>
      </c>
      <c r="C555" s="27">
        <f t="shared" si="2429"/>
        <v>77.12</v>
      </c>
      <c r="D555" s="27">
        <f t="shared" si="2429"/>
        <v>77.12</v>
      </c>
      <c r="E555" s="27">
        <f t="shared" si="2429"/>
        <v>77.12</v>
      </c>
      <c r="F555" s="27">
        <f t="shared" si="2429"/>
        <v>77.12</v>
      </c>
      <c r="G555" s="27">
        <f t="shared" si="2429"/>
        <v>77.12</v>
      </c>
      <c r="H555" s="27">
        <f t="shared" si="2429"/>
        <v>77.12</v>
      </c>
      <c r="I555" s="27">
        <f t="shared" si="2429"/>
        <v>77.12</v>
      </c>
      <c r="J555" s="27">
        <f t="shared" si="2429"/>
        <v>77.12</v>
      </c>
      <c r="K555" s="27">
        <f t="shared" si="2429"/>
        <v>77.12</v>
      </c>
      <c r="L555" s="27">
        <f t="shared" si="2429"/>
        <v>77.12</v>
      </c>
      <c r="M555" s="27">
        <f t="shared" si="2429"/>
        <v>77.12</v>
      </c>
      <c r="N555" s="27">
        <f t="shared" si="2429"/>
        <v>77.12</v>
      </c>
      <c r="O555" s="27">
        <f t="shared" si="2429"/>
        <v>77.12</v>
      </c>
      <c r="P555" s="27">
        <f t="shared" si="2429"/>
        <v>77.12</v>
      </c>
      <c r="Q555" s="27">
        <f t="shared" si="2429"/>
        <v>77.12</v>
      </c>
      <c r="R555" s="27">
        <f t="shared" si="2429"/>
        <v>77.12</v>
      </c>
      <c r="S555" s="27">
        <f t="shared" si="2429"/>
        <v>77.12</v>
      </c>
      <c r="T555" s="27">
        <f t="shared" si="2429"/>
        <v>77.12</v>
      </c>
      <c r="U555" s="27">
        <f t="shared" si="2429"/>
        <v>77.12</v>
      </c>
      <c r="V555" s="27">
        <f t="shared" si="2429"/>
        <v>77.12</v>
      </c>
      <c r="W555" s="27">
        <f t="shared" si="2429"/>
        <v>77.12</v>
      </c>
      <c r="X555" s="27">
        <f t="shared" si="2429"/>
        <v>77.12</v>
      </c>
      <c r="Y555" s="28">
        <f t="shared" si="2429"/>
        <v>77.12</v>
      </c>
    </row>
    <row r="556" spans="1:25" ht="15" hidden="1" outlineLevel="1" thickBot="1" x14ac:dyDescent="0.25">
      <c r="A556" s="70" t="s">
        <v>64</v>
      </c>
      <c r="B556" s="71" t="e">
        <f t="shared" ref="B556:Y556" si="2430">B550</f>
        <v>#REF!</v>
      </c>
      <c r="C556" s="71" t="e">
        <f t="shared" si="2430"/>
        <v>#REF!</v>
      </c>
      <c r="D556" s="71" t="e">
        <f t="shared" si="2430"/>
        <v>#REF!</v>
      </c>
      <c r="E556" s="71" t="e">
        <f t="shared" si="2430"/>
        <v>#REF!</v>
      </c>
      <c r="F556" s="71" t="e">
        <f t="shared" si="2430"/>
        <v>#REF!</v>
      </c>
      <c r="G556" s="71" t="e">
        <f t="shared" si="2430"/>
        <v>#REF!</v>
      </c>
      <c r="H556" s="71" t="e">
        <f t="shared" si="2430"/>
        <v>#REF!</v>
      </c>
      <c r="I556" s="71" t="e">
        <f t="shared" si="2430"/>
        <v>#REF!</v>
      </c>
      <c r="J556" s="71" t="e">
        <f t="shared" si="2430"/>
        <v>#REF!</v>
      </c>
      <c r="K556" s="71" t="e">
        <f t="shared" si="2430"/>
        <v>#REF!</v>
      </c>
      <c r="L556" s="71" t="e">
        <f t="shared" si="2430"/>
        <v>#REF!</v>
      </c>
      <c r="M556" s="71" t="e">
        <f t="shared" si="2430"/>
        <v>#REF!</v>
      </c>
      <c r="N556" s="71" t="e">
        <f t="shared" si="2430"/>
        <v>#REF!</v>
      </c>
      <c r="O556" s="71" t="e">
        <f t="shared" si="2430"/>
        <v>#REF!</v>
      </c>
      <c r="P556" s="71" t="e">
        <f t="shared" si="2430"/>
        <v>#REF!</v>
      </c>
      <c r="Q556" s="71" t="e">
        <f t="shared" si="2430"/>
        <v>#REF!</v>
      </c>
      <c r="R556" s="71" t="e">
        <f t="shared" si="2430"/>
        <v>#REF!</v>
      </c>
      <c r="S556" s="71" t="e">
        <f t="shared" si="2430"/>
        <v>#REF!</v>
      </c>
      <c r="T556" s="71" t="e">
        <f t="shared" si="2430"/>
        <v>#REF!</v>
      </c>
      <c r="U556" s="71" t="e">
        <f t="shared" si="2430"/>
        <v>#REF!</v>
      </c>
      <c r="V556" s="71" t="e">
        <f t="shared" si="2430"/>
        <v>#REF!</v>
      </c>
      <c r="W556" s="71" t="e">
        <f t="shared" si="2430"/>
        <v>#REF!</v>
      </c>
      <c r="X556" s="71" t="e">
        <f t="shared" si="2430"/>
        <v>#REF!</v>
      </c>
      <c r="Y556" s="72" t="e">
        <f t="shared" si="2430"/>
        <v>#REF!</v>
      </c>
    </row>
    <row r="557" spans="1:25" ht="15" collapsed="1" thickBot="1" x14ac:dyDescent="0.25">
      <c r="A557" s="68">
        <v>29</v>
      </c>
      <c r="B557" s="66" t="e">
        <f>ROUND(SUM(B558:B562),2)</f>
        <v>#REF!</v>
      </c>
      <c r="C557" s="66" t="e">
        <f t="shared" ref="C557" si="2431">ROUND(SUM(C558:C562),2)</f>
        <v>#REF!</v>
      </c>
      <c r="D557" s="66" t="e">
        <f t="shared" ref="D557" si="2432">ROUND(SUM(D558:D562),2)</f>
        <v>#REF!</v>
      </c>
      <c r="E557" s="66" t="e">
        <f t="shared" ref="E557" si="2433">ROUND(SUM(E558:E562),2)</f>
        <v>#REF!</v>
      </c>
      <c r="F557" s="66" t="e">
        <f t="shared" ref="F557" si="2434">ROUND(SUM(F558:F562),2)</f>
        <v>#REF!</v>
      </c>
      <c r="G557" s="66" t="e">
        <f t="shared" ref="G557" si="2435">ROUND(SUM(G558:G562),2)</f>
        <v>#REF!</v>
      </c>
      <c r="H557" s="66" t="e">
        <f t="shared" ref="H557" si="2436">ROUND(SUM(H558:H562),2)</f>
        <v>#REF!</v>
      </c>
      <c r="I557" s="66" t="e">
        <f t="shared" ref="I557" si="2437">ROUND(SUM(I558:I562),2)</f>
        <v>#REF!</v>
      </c>
      <c r="J557" s="66" t="e">
        <f t="shared" ref="J557" si="2438">ROUND(SUM(J558:J562),2)</f>
        <v>#REF!</v>
      </c>
      <c r="K557" s="66" t="e">
        <f t="shared" ref="K557" si="2439">ROUND(SUM(K558:K562),2)</f>
        <v>#REF!</v>
      </c>
      <c r="L557" s="66" t="e">
        <f t="shared" ref="L557" si="2440">ROUND(SUM(L558:L562),2)</f>
        <v>#REF!</v>
      </c>
      <c r="M557" s="66" t="e">
        <f t="shared" ref="M557" si="2441">ROUND(SUM(M558:M562),2)</f>
        <v>#REF!</v>
      </c>
      <c r="N557" s="66" t="e">
        <f t="shared" ref="N557" si="2442">ROUND(SUM(N558:N562),2)</f>
        <v>#REF!</v>
      </c>
      <c r="O557" s="66" t="e">
        <f t="shared" ref="O557" si="2443">ROUND(SUM(O558:O562),2)</f>
        <v>#REF!</v>
      </c>
      <c r="P557" s="66" t="e">
        <f t="shared" ref="P557" si="2444">ROUND(SUM(P558:P562),2)</f>
        <v>#REF!</v>
      </c>
      <c r="Q557" s="66" t="e">
        <f t="shared" ref="Q557" si="2445">ROUND(SUM(Q558:Q562),2)</f>
        <v>#REF!</v>
      </c>
      <c r="R557" s="66" t="e">
        <f t="shared" ref="R557" si="2446">ROUND(SUM(R558:R562),2)</f>
        <v>#REF!</v>
      </c>
      <c r="S557" s="66" t="e">
        <f t="shared" ref="S557" si="2447">ROUND(SUM(S558:S562),2)</f>
        <v>#REF!</v>
      </c>
      <c r="T557" s="66" t="e">
        <f t="shared" ref="T557" si="2448">ROUND(SUM(T558:T562),2)</f>
        <v>#REF!</v>
      </c>
      <c r="U557" s="66" t="e">
        <f t="shared" ref="U557" si="2449">ROUND(SUM(U558:U562),2)</f>
        <v>#REF!</v>
      </c>
      <c r="V557" s="66" t="e">
        <f t="shared" ref="V557" si="2450">ROUND(SUM(V558:V562),2)</f>
        <v>#REF!</v>
      </c>
      <c r="W557" s="66" t="e">
        <f t="shared" ref="W557" si="2451">ROUND(SUM(W558:W562),2)</f>
        <v>#REF!</v>
      </c>
      <c r="X557" s="66" t="e">
        <f t="shared" ref="X557" si="2452">ROUND(SUM(X558:X562),2)</f>
        <v>#REF!</v>
      </c>
      <c r="Y557" s="67" t="e">
        <f>ROUND(SUM(Y558:Y562),2)</f>
        <v>#REF!</v>
      </c>
    </row>
    <row r="558" spans="1:25" ht="38.25" hidden="1" outlineLevel="1" x14ac:dyDescent="0.2">
      <c r="A558" s="69" t="s">
        <v>67</v>
      </c>
      <c r="B558" s="64" t="e">
        <f>B180</f>
        <v>#REF!</v>
      </c>
      <c r="C558" s="64" t="e">
        <f t="shared" ref="C558:Y558" si="2453">C180</f>
        <v>#REF!</v>
      </c>
      <c r="D558" s="64" t="e">
        <f t="shared" si="2453"/>
        <v>#REF!</v>
      </c>
      <c r="E558" s="64" t="e">
        <f t="shared" si="2453"/>
        <v>#REF!</v>
      </c>
      <c r="F558" s="64" t="e">
        <f t="shared" si="2453"/>
        <v>#REF!</v>
      </c>
      <c r="G558" s="64" t="e">
        <f t="shared" si="2453"/>
        <v>#REF!</v>
      </c>
      <c r="H558" s="64" t="e">
        <f t="shared" si="2453"/>
        <v>#REF!</v>
      </c>
      <c r="I558" s="64" t="e">
        <f t="shared" si="2453"/>
        <v>#REF!</v>
      </c>
      <c r="J558" s="64" t="e">
        <f t="shared" si="2453"/>
        <v>#REF!</v>
      </c>
      <c r="K558" s="64" t="e">
        <f t="shared" si="2453"/>
        <v>#REF!</v>
      </c>
      <c r="L558" s="64" t="e">
        <f t="shared" si="2453"/>
        <v>#REF!</v>
      </c>
      <c r="M558" s="64" t="e">
        <f t="shared" si="2453"/>
        <v>#REF!</v>
      </c>
      <c r="N558" s="64" t="e">
        <f t="shared" si="2453"/>
        <v>#REF!</v>
      </c>
      <c r="O558" s="64" t="e">
        <f t="shared" si="2453"/>
        <v>#REF!</v>
      </c>
      <c r="P558" s="64" t="e">
        <f t="shared" si="2453"/>
        <v>#REF!</v>
      </c>
      <c r="Q558" s="64" t="e">
        <f t="shared" si="2453"/>
        <v>#REF!</v>
      </c>
      <c r="R558" s="64" t="e">
        <f t="shared" si="2453"/>
        <v>#REF!</v>
      </c>
      <c r="S558" s="64" t="e">
        <f t="shared" si="2453"/>
        <v>#REF!</v>
      </c>
      <c r="T558" s="64" t="e">
        <f t="shared" si="2453"/>
        <v>#REF!</v>
      </c>
      <c r="U558" s="64" t="e">
        <f t="shared" si="2453"/>
        <v>#REF!</v>
      </c>
      <c r="V558" s="64" t="e">
        <f t="shared" si="2453"/>
        <v>#REF!</v>
      </c>
      <c r="W558" s="64" t="e">
        <f t="shared" si="2453"/>
        <v>#REF!</v>
      </c>
      <c r="X558" s="64" t="e">
        <f t="shared" si="2453"/>
        <v>#REF!</v>
      </c>
      <c r="Y558" s="65" t="e">
        <f t="shared" si="2453"/>
        <v>#REF!</v>
      </c>
    </row>
    <row r="559" spans="1:25" ht="38.25" hidden="1" outlineLevel="1" x14ac:dyDescent="0.2">
      <c r="A559" s="69" t="s">
        <v>39</v>
      </c>
      <c r="B559" s="27">
        <f>B553</f>
        <v>0</v>
      </c>
      <c r="C559" s="27">
        <f t="shared" ref="C559:Y559" si="2454">C553</f>
        <v>0</v>
      </c>
      <c r="D559" s="27">
        <f t="shared" si="2454"/>
        <v>0</v>
      </c>
      <c r="E559" s="27">
        <f t="shared" si="2454"/>
        <v>0</v>
      </c>
      <c r="F559" s="27">
        <f t="shared" si="2454"/>
        <v>0</v>
      </c>
      <c r="G559" s="27">
        <f t="shared" si="2454"/>
        <v>0</v>
      </c>
      <c r="H559" s="27">
        <f t="shared" si="2454"/>
        <v>0</v>
      </c>
      <c r="I559" s="27">
        <f t="shared" si="2454"/>
        <v>0</v>
      </c>
      <c r="J559" s="27">
        <f t="shared" si="2454"/>
        <v>0</v>
      </c>
      <c r="K559" s="27">
        <f t="shared" si="2454"/>
        <v>0</v>
      </c>
      <c r="L559" s="27">
        <f t="shared" si="2454"/>
        <v>0</v>
      </c>
      <c r="M559" s="27">
        <f t="shared" si="2454"/>
        <v>0</v>
      </c>
      <c r="N559" s="27">
        <f t="shared" si="2454"/>
        <v>0</v>
      </c>
      <c r="O559" s="27">
        <f t="shared" si="2454"/>
        <v>0</v>
      </c>
      <c r="P559" s="27">
        <f t="shared" si="2454"/>
        <v>0</v>
      </c>
      <c r="Q559" s="27">
        <f t="shared" si="2454"/>
        <v>0</v>
      </c>
      <c r="R559" s="27">
        <f t="shared" si="2454"/>
        <v>0</v>
      </c>
      <c r="S559" s="27">
        <f t="shared" si="2454"/>
        <v>0</v>
      </c>
      <c r="T559" s="27">
        <f t="shared" si="2454"/>
        <v>0</v>
      </c>
      <c r="U559" s="27">
        <f t="shared" si="2454"/>
        <v>0</v>
      </c>
      <c r="V559" s="27">
        <f t="shared" si="2454"/>
        <v>0</v>
      </c>
      <c r="W559" s="27">
        <f t="shared" si="2454"/>
        <v>0</v>
      </c>
      <c r="X559" s="27">
        <f t="shared" si="2454"/>
        <v>0</v>
      </c>
      <c r="Y559" s="28">
        <f t="shared" si="2454"/>
        <v>0</v>
      </c>
    </row>
    <row r="560" spans="1:25" hidden="1" outlineLevel="1" x14ac:dyDescent="0.2">
      <c r="A560" s="69" t="s">
        <v>2</v>
      </c>
      <c r="B560" s="27">
        <f t="shared" ref="B560:Y560" si="2455">B554</f>
        <v>2514.37</v>
      </c>
      <c r="C560" s="27">
        <f t="shared" si="2455"/>
        <v>2514.37</v>
      </c>
      <c r="D560" s="27">
        <f t="shared" si="2455"/>
        <v>2514.37</v>
      </c>
      <c r="E560" s="27">
        <f t="shared" si="2455"/>
        <v>2514.37</v>
      </c>
      <c r="F560" s="27">
        <f t="shared" si="2455"/>
        <v>2514.37</v>
      </c>
      <c r="G560" s="27">
        <f t="shared" si="2455"/>
        <v>2514.37</v>
      </c>
      <c r="H560" s="27">
        <f t="shared" si="2455"/>
        <v>2514.37</v>
      </c>
      <c r="I560" s="27">
        <f t="shared" si="2455"/>
        <v>2514.37</v>
      </c>
      <c r="J560" s="27">
        <f t="shared" si="2455"/>
        <v>2514.37</v>
      </c>
      <c r="K560" s="27">
        <f t="shared" si="2455"/>
        <v>2514.37</v>
      </c>
      <c r="L560" s="27">
        <f t="shared" si="2455"/>
        <v>2514.37</v>
      </c>
      <c r="M560" s="27">
        <f t="shared" si="2455"/>
        <v>2514.37</v>
      </c>
      <c r="N560" s="27">
        <f t="shared" si="2455"/>
        <v>2514.37</v>
      </c>
      <c r="O560" s="27">
        <f t="shared" si="2455"/>
        <v>2514.37</v>
      </c>
      <c r="P560" s="27">
        <f t="shared" si="2455"/>
        <v>2514.37</v>
      </c>
      <c r="Q560" s="27">
        <f t="shared" si="2455"/>
        <v>2514.37</v>
      </c>
      <c r="R560" s="27">
        <f t="shared" si="2455"/>
        <v>2514.37</v>
      </c>
      <c r="S560" s="27">
        <f t="shared" si="2455"/>
        <v>2514.37</v>
      </c>
      <c r="T560" s="27">
        <f t="shared" si="2455"/>
        <v>2514.37</v>
      </c>
      <c r="U560" s="27">
        <f t="shared" si="2455"/>
        <v>2514.37</v>
      </c>
      <c r="V560" s="27">
        <f t="shared" si="2455"/>
        <v>2514.37</v>
      </c>
      <c r="W560" s="27">
        <f t="shared" si="2455"/>
        <v>2514.37</v>
      </c>
      <c r="X560" s="27">
        <f t="shared" si="2455"/>
        <v>2514.37</v>
      </c>
      <c r="Y560" s="28">
        <f t="shared" si="2455"/>
        <v>2514.37</v>
      </c>
    </row>
    <row r="561" spans="1:25" hidden="1" outlineLevel="1" x14ac:dyDescent="0.2">
      <c r="A561" s="69" t="s">
        <v>3</v>
      </c>
      <c r="B561" s="27">
        <f t="shared" ref="B561:Y561" si="2456">B555</f>
        <v>77.12</v>
      </c>
      <c r="C561" s="27">
        <f t="shared" si="2456"/>
        <v>77.12</v>
      </c>
      <c r="D561" s="27">
        <f t="shared" si="2456"/>
        <v>77.12</v>
      </c>
      <c r="E561" s="27">
        <f t="shared" si="2456"/>
        <v>77.12</v>
      </c>
      <c r="F561" s="27">
        <f t="shared" si="2456"/>
        <v>77.12</v>
      </c>
      <c r="G561" s="27">
        <f t="shared" si="2456"/>
        <v>77.12</v>
      </c>
      <c r="H561" s="27">
        <f t="shared" si="2456"/>
        <v>77.12</v>
      </c>
      <c r="I561" s="27">
        <f t="shared" si="2456"/>
        <v>77.12</v>
      </c>
      <c r="J561" s="27">
        <f t="shared" si="2456"/>
        <v>77.12</v>
      </c>
      <c r="K561" s="27">
        <f t="shared" si="2456"/>
        <v>77.12</v>
      </c>
      <c r="L561" s="27">
        <f t="shared" si="2456"/>
        <v>77.12</v>
      </c>
      <c r="M561" s="27">
        <f t="shared" si="2456"/>
        <v>77.12</v>
      </c>
      <c r="N561" s="27">
        <f t="shared" si="2456"/>
        <v>77.12</v>
      </c>
      <c r="O561" s="27">
        <f t="shared" si="2456"/>
        <v>77.12</v>
      </c>
      <c r="P561" s="27">
        <f t="shared" si="2456"/>
        <v>77.12</v>
      </c>
      <c r="Q561" s="27">
        <f t="shared" si="2456"/>
        <v>77.12</v>
      </c>
      <c r="R561" s="27">
        <f t="shared" si="2456"/>
        <v>77.12</v>
      </c>
      <c r="S561" s="27">
        <f t="shared" si="2456"/>
        <v>77.12</v>
      </c>
      <c r="T561" s="27">
        <f t="shared" si="2456"/>
        <v>77.12</v>
      </c>
      <c r="U561" s="27">
        <f t="shared" si="2456"/>
        <v>77.12</v>
      </c>
      <c r="V561" s="27">
        <f t="shared" si="2456"/>
        <v>77.12</v>
      </c>
      <c r="W561" s="27">
        <f t="shared" si="2456"/>
        <v>77.12</v>
      </c>
      <c r="X561" s="27">
        <f t="shared" si="2456"/>
        <v>77.12</v>
      </c>
      <c r="Y561" s="28">
        <f t="shared" si="2456"/>
        <v>77.12</v>
      </c>
    </row>
    <row r="562" spans="1:25" ht="15" hidden="1" outlineLevel="1" thickBot="1" x14ac:dyDescent="0.25">
      <c r="A562" s="70" t="s">
        <v>64</v>
      </c>
      <c r="B562" s="71" t="e">
        <f t="shared" ref="B562:Y562" si="2457">B556</f>
        <v>#REF!</v>
      </c>
      <c r="C562" s="71" t="e">
        <f t="shared" si="2457"/>
        <v>#REF!</v>
      </c>
      <c r="D562" s="71" t="e">
        <f t="shared" si="2457"/>
        <v>#REF!</v>
      </c>
      <c r="E562" s="71" t="e">
        <f t="shared" si="2457"/>
        <v>#REF!</v>
      </c>
      <c r="F562" s="71" t="e">
        <f t="shared" si="2457"/>
        <v>#REF!</v>
      </c>
      <c r="G562" s="71" t="e">
        <f t="shared" si="2457"/>
        <v>#REF!</v>
      </c>
      <c r="H562" s="71" t="e">
        <f t="shared" si="2457"/>
        <v>#REF!</v>
      </c>
      <c r="I562" s="71" t="e">
        <f t="shared" si="2457"/>
        <v>#REF!</v>
      </c>
      <c r="J562" s="71" t="e">
        <f t="shared" si="2457"/>
        <v>#REF!</v>
      </c>
      <c r="K562" s="71" t="e">
        <f t="shared" si="2457"/>
        <v>#REF!</v>
      </c>
      <c r="L562" s="71" t="e">
        <f t="shared" si="2457"/>
        <v>#REF!</v>
      </c>
      <c r="M562" s="71" t="e">
        <f t="shared" si="2457"/>
        <v>#REF!</v>
      </c>
      <c r="N562" s="71" t="e">
        <f t="shared" si="2457"/>
        <v>#REF!</v>
      </c>
      <c r="O562" s="71" t="e">
        <f t="shared" si="2457"/>
        <v>#REF!</v>
      </c>
      <c r="P562" s="71" t="e">
        <f t="shared" si="2457"/>
        <v>#REF!</v>
      </c>
      <c r="Q562" s="71" t="e">
        <f t="shared" si="2457"/>
        <v>#REF!</v>
      </c>
      <c r="R562" s="71" t="e">
        <f t="shared" si="2457"/>
        <v>#REF!</v>
      </c>
      <c r="S562" s="71" t="e">
        <f t="shared" si="2457"/>
        <v>#REF!</v>
      </c>
      <c r="T562" s="71" t="e">
        <f t="shared" si="2457"/>
        <v>#REF!</v>
      </c>
      <c r="U562" s="71" t="e">
        <f t="shared" si="2457"/>
        <v>#REF!</v>
      </c>
      <c r="V562" s="71" t="e">
        <f t="shared" si="2457"/>
        <v>#REF!</v>
      </c>
      <c r="W562" s="71" t="e">
        <f t="shared" si="2457"/>
        <v>#REF!</v>
      </c>
      <c r="X562" s="71" t="e">
        <f t="shared" si="2457"/>
        <v>#REF!</v>
      </c>
      <c r="Y562" s="72" t="e">
        <f t="shared" si="2457"/>
        <v>#REF!</v>
      </c>
    </row>
    <row r="563" spans="1:25" ht="15" collapsed="1" thickBot="1" x14ac:dyDescent="0.25">
      <c r="A563" s="68">
        <v>30</v>
      </c>
      <c r="B563" s="66" t="e">
        <f>ROUND(SUM(B564:B568),2)</f>
        <v>#REF!</v>
      </c>
      <c r="C563" s="66" t="e">
        <f t="shared" ref="C563" si="2458">ROUND(SUM(C564:C568),2)</f>
        <v>#REF!</v>
      </c>
      <c r="D563" s="66" t="e">
        <f t="shared" ref="D563" si="2459">ROUND(SUM(D564:D568),2)</f>
        <v>#REF!</v>
      </c>
      <c r="E563" s="66" t="e">
        <f t="shared" ref="E563" si="2460">ROUND(SUM(E564:E568),2)</f>
        <v>#REF!</v>
      </c>
      <c r="F563" s="66" t="e">
        <f t="shared" ref="F563" si="2461">ROUND(SUM(F564:F568),2)</f>
        <v>#REF!</v>
      </c>
      <c r="G563" s="66" t="e">
        <f t="shared" ref="G563" si="2462">ROUND(SUM(G564:G568),2)</f>
        <v>#REF!</v>
      </c>
      <c r="H563" s="66" t="e">
        <f t="shared" ref="H563" si="2463">ROUND(SUM(H564:H568),2)</f>
        <v>#REF!</v>
      </c>
      <c r="I563" s="66" t="e">
        <f t="shared" ref="I563" si="2464">ROUND(SUM(I564:I568),2)</f>
        <v>#REF!</v>
      </c>
      <c r="J563" s="66" t="e">
        <f t="shared" ref="J563" si="2465">ROUND(SUM(J564:J568),2)</f>
        <v>#REF!</v>
      </c>
      <c r="K563" s="66" t="e">
        <f t="shared" ref="K563" si="2466">ROUND(SUM(K564:K568),2)</f>
        <v>#REF!</v>
      </c>
      <c r="L563" s="66" t="e">
        <f t="shared" ref="L563" si="2467">ROUND(SUM(L564:L568),2)</f>
        <v>#REF!</v>
      </c>
      <c r="M563" s="66" t="e">
        <f t="shared" ref="M563" si="2468">ROUND(SUM(M564:M568),2)</f>
        <v>#REF!</v>
      </c>
      <c r="N563" s="66" t="e">
        <f t="shared" ref="N563" si="2469">ROUND(SUM(N564:N568),2)</f>
        <v>#REF!</v>
      </c>
      <c r="O563" s="66" t="e">
        <f t="shared" ref="O563" si="2470">ROUND(SUM(O564:O568),2)</f>
        <v>#REF!</v>
      </c>
      <c r="P563" s="66" t="e">
        <f t="shared" ref="P563" si="2471">ROUND(SUM(P564:P568),2)</f>
        <v>#REF!</v>
      </c>
      <c r="Q563" s="66" t="e">
        <f t="shared" ref="Q563" si="2472">ROUND(SUM(Q564:Q568),2)</f>
        <v>#REF!</v>
      </c>
      <c r="R563" s="66" t="e">
        <f t="shared" ref="R563" si="2473">ROUND(SUM(R564:R568),2)</f>
        <v>#REF!</v>
      </c>
      <c r="S563" s="66" t="e">
        <f t="shared" ref="S563" si="2474">ROUND(SUM(S564:S568),2)</f>
        <v>#REF!</v>
      </c>
      <c r="T563" s="66" t="e">
        <f t="shared" ref="T563" si="2475">ROUND(SUM(T564:T568),2)</f>
        <v>#REF!</v>
      </c>
      <c r="U563" s="66" t="e">
        <f t="shared" ref="U563" si="2476">ROUND(SUM(U564:U568),2)</f>
        <v>#REF!</v>
      </c>
      <c r="V563" s="66" t="e">
        <f t="shared" ref="V563" si="2477">ROUND(SUM(V564:V568),2)</f>
        <v>#REF!</v>
      </c>
      <c r="W563" s="66" t="e">
        <f t="shared" ref="W563" si="2478">ROUND(SUM(W564:W568),2)</f>
        <v>#REF!</v>
      </c>
      <c r="X563" s="66" t="e">
        <f t="shared" ref="X563" si="2479">ROUND(SUM(X564:X568),2)</f>
        <v>#REF!</v>
      </c>
      <c r="Y563" s="67" t="e">
        <f>ROUND(SUM(Y564:Y568),2)</f>
        <v>#REF!</v>
      </c>
    </row>
    <row r="564" spans="1:25" ht="38.25" hidden="1" outlineLevel="1" x14ac:dyDescent="0.2">
      <c r="A564" s="69" t="s">
        <v>67</v>
      </c>
      <c r="B564" s="64" t="e">
        <f>B186</f>
        <v>#REF!</v>
      </c>
      <c r="C564" s="64" t="e">
        <f t="shared" ref="C564:Y564" si="2480">C186</f>
        <v>#REF!</v>
      </c>
      <c r="D564" s="64" t="e">
        <f t="shared" si="2480"/>
        <v>#REF!</v>
      </c>
      <c r="E564" s="64" t="e">
        <f t="shared" si="2480"/>
        <v>#REF!</v>
      </c>
      <c r="F564" s="64" t="e">
        <f t="shared" si="2480"/>
        <v>#REF!</v>
      </c>
      <c r="G564" s="64" t="e">
        <f t="shared" si="2480"/>
        <v>#REF!</v>
      </c>
      <c r="H564" s="64" t="e">
        <f t="shared" si="2480"/>
        <v>#REF!</v>
      </c>
      <c r="I564" s="64" t="e">
        <f t="shared" si="2480"/>
        <v>#REF!</v>
      </c>
      <c r="J564" s="64" t="e">
        <f t="shared" si="2480"/>
        <v>#REF!</v>
      </c>
      <c r="K564" s="64" t="e">
        <f t="shared" si="2480"/>
        <v>#REF!</v>
      </c>
      <c r="L564" s="64" t="e">
        <f t="shared" si="2480"/>
        <v>#REF!</v>
      </c>
      <c r="M564" s="64" t="e">
        <f t="shared" si="2480"/>
        <v>#REF!</v>
      </c>
      <c r="N564" s="64" t="e">
        <f t="shared" si="2480"/>
        <v>#REF!</v>
      </c>
      <c r="O564" s="64" t="e">
        <f t="shared" si="2480"/>
        <v>#REF!</v>
      </c>
      <c r="P564" s="64" t="e">
        <f t="shared" si="2480"/>
        <v>#REF!</v>
      </c>
      <c r="Q564" s="64" t="e">
        <f t="shared" si="2480"/>
        <v>#REF!</v>
      </c>
      <c r="R564" s="64" t="e">
        <f t="shared" si="2480"/>
        <v>#REF!</v>
      </c>
      <c r="S564" s="64" t="e">
        <f t="shared" si="2480"/>
        <v>#REF!</v>
      </c>
      <c r="T564" s="64" t="e">
        <f t="shared" si="2480"/>
        <v>#REF!</v>
      </c>
      <c r="U564" s="64" t="e">
        <f t="shared" si="2480"/>
        <v>#REF!</v>
      </c>
      <c r="V564" s="64" t="e">
        <f t="shared" si="2480"/>
        <v>#REF!</v>
      </c>
      <c r="W564" s="64" t="e">
        <f t="shared" si="2480"/>
        <v>#REF!</v>
      </c>
      <c r="X564" s="64" t="e">
        <f t="shared" si="2480"/>
        <v>#REF!</v>
      </c>
      <c r="Y564" s="65" t="e">
        <f t="shared" si="2480"/>
        <v>#REF!</v>
      </c>
    </row>
    <row r="565" spans="1:25" ht="38.25" hidden="1" outlineLevel="1" x14ac:dyDescent="0.2">
      <c r="A565" s="69" t="s">
        <v>39</v>
      </c>
      <c r="B565" s="27">
        <f>B559</f>
        <v>0</v>
      </c>
      <c r="C565" s="27">
        <f t="shared" ref="C565:Y565" si="2481">C559</f>
        <v>0</v>
      </c>
      <c r="D565" s="27">
        <f t="shared" si="2481"/>
        <v>0</v>
      </c>
      <c r="E565" s="27">
        <f t="shared" si="2481"/>
        <v>0</v>
      </c>
      <c r="F565" s="27">
        <f t="shared" si="2481"/>
        <v>0</v>
      </c>
      <c r="G565" s="27">
        <f t="shared" si="2481"/>
        <v>0</v>
      </c>
      <c r="H565" s="27">
        <f t="shared" si="2481"/>
        <v>0</v>
      </c>
      <c r="I565" s="27">
        <f t="shared" si="2481"/>
        <v>0</v>
      </c>
      <c r="J565" s="27">
        <f t="shared" si="2481"/>
        <v>0</v>
      </c>
      <c r="K565" s="27">
        <f t="shared" si="2481"/>
        <v>0</v>
      </c>
      <c r="L565" s="27">
        <f t="shared" si="2481"/>
        <v>0</v>
      </c>
      <c r="M565" s="27">
        <f t="shared" si="2481"/>
        <v>0</v>
      </c>
      <c r="N565" s="27">
        <f t="shared" si="2481"/>
        <v>0</v>
      </c>
      <c r="O565" s="27">
        <f t="shared" si="2481"/>
        <v>0</v>
      </c>
      <c r="P565" s="27">
        <f t="shared" si="2481"/>
        <v>0</v>
      </c>
      <c r="Q565" s="27">
        <f t="shared" si="2481"/>
        <v>0</v>
      </c>
      <c r="R565" s="27">
        <f t="shared" si="2481"/>
        <v>0</v>
      </c>
      <c r="S565" s="27">
        <f t="shared" si="2481"/>
        <v>0</v>
      </c>
      <c r="T565" s="27">
        <f t="shared" si="2481"/>
        <v>0</v>
      </c>
      <c r="U565" s="27">
        <f t="shared" si="2481"/>
        <v>0</v>
      </c>
      <c r="V565" s="27">
        <f t="shared" si="2481"/>
        <v>0</v>
      </c>
      <c r="W565" s="27">
        <f t="shared" si="2481"/>
        <v>0</v>
      </c>
      <c r="X565" s="27">
        <f t="shared" si="2481"/>
        <v>0</v>
      </c>
      <c r="Y565" s="28">
        <f t="shared" si="2481"/>
        <v>0</v>
      </c>
    </row>
    <row r="566" spans="1:25" hidden="1" outlineLevel="1" x14ac:dyDescent="0.2">
      <c r="A566" s="69" t="s">
        <v>2</v>
      </c>
      <c r="B566" s="27">
        <f t="shared" ref="B566:Y566" si="2482">B560</f>
        <v>2514.37</v>
      </c>
      <c r="C566" s="27">
        <f t="shared" si="2482"/>
        <v>2514.37</v>
      </c>
      <c r="D566" s="27">
        <f t="shared" si="2482"/>
        <v>2514.37</v>
      </c>
      <c r="E566" s="27">
        <f t="shared" si="2482"/>
        <v>2514.37</v>
      </c>
      <c r="F566" s="27">
        <f t="shared" si="2482"/>
        <v>2514.37</v>
      </c>
      <c r="G566" s="27">
        <f t="shared" si="2482"/>
        <v>2514.37</v>
      </c>
      <c r="H566" s="27">
        <f t="shared" si="2482"/>
        <v>2514.37</v>
      </c>
      <c r="I566" s="27">
        <f t="shared" si="2482"/>
        <v>2514.37</v>
      </c>
      <c r="J566" s="27">
        <f t="shared" si="2482"/>
        <v>2514.37</v>
      </c>
      <c r="K566" s="27">
        <f t="shared" si="2482"/>
        <v>2514.37</v>
      </c>
      <c r="L566" s="27">
        <f t="shared" si="2482"/>
        <v>2514.37</v>
      </c>
      <c r="M566" s="27">
        <f t="shared" si="2482"/>
        <v>2514.37</v>
      </c>
      <c r="N566" s="27">
        <f t="shared" si="2482"/>
        <v>2514.37</v>
      </c>
      <c r="O566" s="27">
        <f t="shared" si="2482"/>
        <v>2514.37</v>
      </c>
      <c r="P566" s="27">
        <f t="shared" si="2482"/>
        <v>2514.37</v>
      </c>
      <c r="Q566" s="27">
        <f t="shared" si="2482"/>
        <v>2514.37</v>
      </c>
      <c r="R566" s="27">
        <f t="shared" si="2482"/>
        <v>2514.37</v>
      </c>
      <c r="S566" s="27">
        <f t="shared" si="2482"/>
        <v>2514.37</v>
      </c>
      <c r="T566" s="27">
        <f t="shared" si="2482"/>
        <v>2514.37</v>
      </c>
      <c r="U566" s="27">
        <f t="shared" si="2482"/>
        <v>2514.37</v>
      </c>
      <c r="V566" s="27">
        <f t="shared" si="2482"/>
        <v>2514.37</v>
      </c>
      <c r="W566" s="27">
        <f t="shared" si="2482"/>
        <v>2514.37</v>
      </c>
      <c r="X566" s="27">
        <f t="shared" si="2482"/>
        <v>2514.37</v>
      </c>
      <c r="Y566" s="28">
        <f t="shared" si="2482"/>
        <v>2514.37</v>
      </c>
    </row>
    <row r="567" spans="1:25" hidden="1" outlineLevel="1" x14ac:dyDescent="0.2">
      <c r="A567" s="69" t="s">
        <v>3</v>
      </c>
      <c r="B567" s="27">
        <f t="shared" ref="B567:Y567" si="2483">B561</f>
        <v>77.12</v>
      </c>
      <c r="C567" s="27">
        <f t="shared" si="2483"/>
        <v>77.12</v>
      </c>
      <c r="D567" s="27">
        <f t="shared" si="2483"/>
        <v>77.12</v>
      </c>
      <c r="E567" s="27">
        <f t="shared" si="2483"/>
        <v>77.12</v>
      </c>
      <c r="F567" s="27">
        <f t="shared" si="2483"/>
        <v>77.12</v>
      </c>
      <c r="G567" s="27">
        <f t="shared" si="2483"/>
        <v>77.12</v>
      </c>
      <c r="H567" s="27">
        <f t="shared" si="2483"/>
        <v>77.12</v>
      </c>
      <c r="I567" s="27">
        <f t="shared" si="2483"/>
        <v>77.12</v>
      </c>
      <c r="J567" s="27">
        <f t="shared" si="2483"/>
        <v>77.12</v>
      </c>
      <c r="K567" s="27">
        <f t="shared" si="2483"/>
        <v>77.12</v>
      </c>
      <c r="L567" s="27">
        <f t="shared" si="2483"/>
        <v>77.12</v>
      </c>
      <c r="M567" s="27">
        <f t="shared" si="2483"/>
        <v>77.12</v>
      </c>
      <c r="N567" s="27">
        <f t="shared" si="2483"/>
        <v>77.12</v>
      </c>
      <c r="O567" s="27">
        <f t="shared" si="2483"/>
        <v>77.12</v>
      </c>
      <c r="P567" s="27">
        <f t="shared" si="2483"/>
        <v>77.12</v>
      </c>
      <c r="Q567" s="27">
        <f t="shared" si="2483"/>
        <v>77.12</v>
      </c>
      <c r="R567" s="27">
        <f t="shared" si="2483"/>
        <v>77.12</v>
      </c>
      <c r="S567" s="27">
        <f t="shared" si="2483"/>
        <v>77.12</v>
      </c>
      <c r="T567" s="27">
        <f t="shared" si="2483"/>
        <v>77.12</v>
      </c>
      <c r="U567" s="27">
        <f t="shared" si="2483"/>
        <v>77.12</v>
      </c>
      <c r="V567" s="27">
        <f t="shared" si="2483"/>
        <v>77.12</v>
      </c>
      <c r="W567" s="27">
        <f t="shared" si="2483"/>
        <v>77.12</v>
      </c>
      <c r="X567" s="27">
        <f t="shared" si="2483"/>
        <v>77.12</v>
      </c>
      <c r="Y567" s="28">
        <f t="shared" si="2483"/>
        <v>77.12</v>
      </c>
    </row>
    <row r="568" spans="1:25" ht="15" hidden="1" outlineLevel="1" thickBot="1" x14ac:dyDescent="0.25">
      <c r="A568" s="70" t="s">
        <v>64</v>
      </c>
      <c r="B568" s="71" t="e">
        <f t="shared" ref="B568:Y568" si="2484">B562</f>
        <v>#REF!</v>
      </c>
      <c r="C568" s="71" t="e">
        <f t="shared" si="2484"/>
        <v>#REF!</v>
      </c>
      <c r="D568" s="71" t="e">
        <f t="shared" si="2484"/>
        <v>#REF!</v>
      </c>
      <c r="E568" s="71" t="e">
        <f t="shared" si="2484"/>
        <v>#REF!</v>
      </c>
      <c r="F568" s="71" t="e">
        <f t="shared" si="2484"/>
        <v>#REF!</v>
      </c>
      <c r="G568" s="71" t="e">
        <f t="shared" si="2484"/>
        <v>#REF!</v>
      </c>
      <c r="H568" s="71" t="e">
        <f t="shared" si="2484"/>
        <v>#REF!</v>
      </c>
      <c r="I568" s="71" t="e">
        <f t="shared" si="2484"/>
        <v>#REF!</v>
      </c>
      <c r="J568" s="71" t="e">
        <f t="shared" si="2484"/>
        <v>#REF!</v>
      </c>
      <c r="K568" s="71" t="e">
        <f t="shared" si="2484"/>
        <v>#REF!</v>
      </c>
      <c r="L568" s="71" t="e">
        <f t="shared" si="2484"/>
        <v>#REF!</v>
      </c>
      <c r="M568" s="71" t="e">
        <f t="shared" si="2484"/>
        <v>#REF!</v>
      </c>
      <c r="N568" s="71" t="e">
        <f t="shared" si="2484"/>
        <v>#REF!</v>
      </c>
      <c r="O568" s="71" t="e">
        <f t="shared" si="2484"/>
        <v>#REF!</v>
      </c>
      <c r="P568" s="71" t="e">
        <f t="shared" si="2484"/>
        <v>#REF!</v>
      </c>
      <c r="Q568" s="71" t="e">
        <f t="shared" si="2484"/>
        <v>#REF!</v>
      </c>
      <c r="R568" s="71" t="e">
        <f t="shared" si="2484"/>
        <v>#REF!</v>
      </c>
      <c r="S568" s="71" t="e">
        <f t="shared" si="2484"/>
        <v>#REF!</v>
      </c>
      <c r="T568" s="71" t="e">
        <f t="shared" si="2484"/>
        <v>#REF!</v>
      </c>
      <c r="U568" s="71" t="e">
        <f t="shared" si="2484"/>
        <v>#REF!</v>
      </c>
      <c r="V568" s="71" t="e">
        <f t="shared" si="2484"/>
        <v>#REF!</v>
      </c>
      <c r="W568" s="71" t="e">
        <f t="shared" si="2484"/>
        <v>#REF!</v>
      </c>
      <c r="X568" s="71" t="e">
        <f t="shared" si="2484"/>
        <v>#REF!</v>
      </c>
      <c r="Y568" s="72" t="e">
        <f t="shared" si="2484"/>
        <v>#REF!</v>
      </c>
    </row>
    <row r="569" spans="1:25" collapsed="1" x14ac:dyDescent="0.2">
      <c r="A569" s="68">
        <v>31</v>
      </c>
      <c r="B569" s="66" t="e">
        <f>ROUND(SUM(B570:B574),2)</f>
        <v>#REF!</v>
      </c>
      <c r="C569" s="66" t="e">
        <f t="shared" ref="C569" si="2485">ROUND(SUM(C570:C574),2)</f>
        <v>#REF!</v>
      </c>
      <c r="D569" s="66" t="e">
        <f t="shared" ref="D569" si="2486">ROUND(SUM(D570:D574),2)</f>
        <v>#REF!</v>
      </c>
      <c r="E569" s="66" t="e">
        <f t="shared" ref="E569" si="2487">ROUND(SUM(E570:E574),2)</f>
        <v>#REF!</v>
      </c>
      <c r="F569" s="66" t="e">
        <f t="shared" ref="F569" si="2488">ROUND(SUM(F570:F574),2)</f>
        <v>#REF!</v>
      </c>
      <c r="G569" s="66" t="e">
        <f t="shared" ref="G569" si="2489">ROUND(SUM(G570:G574),2)</f>
        <v>#REF!</v>
      </c>
      <c r="H569" s="66" t="e">
        <f t="shared" ref="H569" si="2490">ROUND(SUM(H570:H574),2)</f>
        <v>#REF!</v>
      </c>
      <c r="I569" s="66" t="e">
        <f t="shared" ref="I569" si="2491">ROUND(SUM(I570:I574),2)</f>
        <v>#REF!</v>
      </c>
      <c r="J569" s="66" t="e">
        <f t="shared" ref="J569" si="2492">ROUND(SUM(J570:J574),2)</f>
        <v>#REF!</v>
      </c>
      <c r="K569" s="66" t="e">
        <f t="shared" ref="K569" si="2493">ROUND(SUM(K570:K574),2)</f>
        <v>#REF!</v>
      </c>
      <c r="L569" s="66" t="e">
        <f t="shared" ref="L569" si="2494">ROUND(SUM(L570:L574),2)</f>
        <v>#REF!</v>
      </c>
      <c r="M569" s="66" t="e">
        <f t="shared" ref="M569" si="2495">ROUND(SUM(M570:M574),2)</f>
        <v>#REF!</v>
      </c>
      <c r="N569" s="66" t="e">
        <f t="shared" ref="N569" si="2496">ROUND(SUM(N570:N574),2)</f>
        <v>#REF!</v>
      </c>
      <c r="O569" s="66" t="e">
        <f t="shared" ref="O569" si="2497">ROUND(SUM(O570:O574),2)</f>
        <v>#REF!</v>
      </c>
      <c r="P569" s="66" t="e">
        <f t="shared" ref="P569" si="2498">ROUND(SUM(P570:P574),2)</f>
        <v>#REF!</v>
      </c>
      <c r="Q569" s="66" t="e">
        <f t="shared" ref="Q569" si="2499">ROUND(SUM(Q570:Q574),2)</f>
        <v>#REF!</v>
      </c>
      <c r="R569" s="66" t="e">
        <f t="shared" ref="R569" si="2500">ROUND(SUM(R570:R574),2)</f>
        <v>#REF!</v>
      </c>
      <c r="S569" s="66" t="e">
        <f t="shared" ref="S569" si="2501">ROUND(SUM(S570:S574),2)</f>
        <v>#REF!</v>
      </c>
      <c r="T569" s="66" t="e">
        <f t="shared" ref="T569" si="2502">ROUND(SUM(T570:T574),2)</f>
        <v>#REF!</v>
      </c>
      <c r="U569" s="66" t="e">
        <f t="shared" ref="U569" si="2503">ROUND(SUM(U570:U574),2)</f>
        <v>#REF!</v>
      </c>
      <c r="V569" s="66" t="e">
        <f t="shared" ref="V569" si="2504">ROUND(SUM(V570:V574),2)</f>
        <v>#REF!</v>
      </c>
      <c r="W569" s="66" t="e">
        <f t="shared" ref="W569" si="2505">ROUND(SUM(W570:W574),2)</f>
        <v>#REF!</v>
      </c>
      <c r="X569" s="66" t="e">
        <f t="shared" ref="X569" si="2506">ROUND(SUM(X570:X574),2)</f>
        <v>#REF!</v>
      </c>
      <c r="Y569" s="67" t="e">
        <f>ROUND(SUM(Y570:Y574),2)</f>
        <v>#REF!</v>
      </c>
    </row>
    <row r="570" spans="1:25" ht="38.25" hidden="1" outlineLevel="1" x14ac:dyDescent="0.2">
      <c r="A570" s="69" t="s">
        <v>67</v>
      </c>
      <c r="B570" s="64" t="e">
        <f>B192</f>
        <v>#REF!</v>
      </c>
      <c r="C570" s="64" t="e">
        <f t="shared" ref="C570:Y570" si="2507">C192</f>
        <v>#REF!</v>
      </c>
      <c r="D570" s="64" t="e">
        <f t="shared" si="2507"/>
        <v>#REF!</v>
      </c>
      <c r="E570" s="64" t="e">
        <f t="shared" si="2507"/>
        <v>#REF!</v>
      </c>
      <c r="F570" s="64" t="e">
        <f t="shared" si="2507"/>
        <v>#REF!</v>
      </c>
      <c r="G570" s="64" t="e">
        <f t="shared" si="2507"/>
        <v>#REF!</v>
      </c>
      <c r="H570" s="64" t="e">
        <f t="shared" si="2507"/>
        <v>#REF!</v>
      </c>
      <c r="I570" s="64" t="e">
        <f t="shared" si="2507"/>
        <v>#REF!</v>
      </c>
      <c r="J570" s="64" t="e">
        <f t="shared" si="2507"/>
        <v>#REF!</v>
      </c>
      <c r="K570" s="64" t="e">
        <f t="shared" si="2507"/>
        <v>#REF!</v>
      </c>
      <c r="L570" s="64" t="e">
        <f t="shared" si="2507"/>
        <v>#REF!</v>
      </c>
      <c r="M570" s="64" t="e">
        <f t="shared" si="2507"/>
        <v>#REF!</v>
      </c>
      <c r="N570" s="64" t="e">
        <f t="shared" si="2507"/>
        <v>#REF!</v>
      </c>
      <c r="O570" s="64" t="e">
        <f t="shared" si="2507"/>
        <v>#REF!</v>
      </c>
      <c r="P570" s="64" t="e">
        <f t="shared" si="2507"/>
        <v>#REF!</v>
      </c>
      <c r="Q570" s="64" t="e">
        <f t="shared" si="2507"/>
        <v>#REF!</v>
      </c>
      <c r="R570" s="64" t="e">
        <f t="shared" si="2507"/>
        <v>#REF!</v>
      </c>
      <c r="S570" s="64" t="e">
        <f t="shared" si="2507"/>
        <v>#REF!</v>
      </c>
      <c r="T570" s="64" t="e">
        <f t="shared" si="2507"/>
        <v>#REF!</v>
      </c>
      <c r="U570" s="64" t="e">
        <f t="shared" si="2507"/>
        <v>#REF!</v>
      </c>
      <c r="V570" s="64" t="e">
        <f t="shared" si="2507"/>
        <v>#REF!</v>
      </c>
      <c r="W570" s="64" t="e">
        <f t="shared" si="2507"/>
        <v>#REF!</v>
      </c>
      <c r="X570" s="64" t="e">
        <f t="shared" si="2507"/>
        <v>#REF!</v>
      </c>
      <c r="Y570" s="65" t="e">
        <f t="shared" si="2507"/>
        <v>#REF!</v>
      </c>
    </row>
    <row r="571" spans="1:25" ht="38.25" hidden="1" outlineLevel="1" x14ac:dyDescent="0.2">
      <c r="A571" s="69" t="s">
        <v>39</v>
      </c>
      <c r="B571" s="27">
        <f>B565</f>
        <v>0</v>
      </c>
      <c r="C571" s="27">
        <f t="shared" ref="C571:Y571" si="2508">C565</f>
        <v>0</v>
      </c>
      <c r="D571" s="27">
        <f t="shared" si="2508"/>
        <v>0</v>
      </c>
      <c r="E571" s="27">
        <f t="shared" si="2508"/>
        <v>0</v>
      </c>
      <c r="F571" s="27">
        <f t="shared" si="2508"/>
        <v>0</v>
      </c>
      <c r="G571" s="27">
        <f t="shared" si="2508"/>
        <v>0</v>
      </c>
      <c r="H571" s="27">
        <f t="shared" si="2508"/>
        <v>0</v>
      </c>
      <c r="I571" s="27">
        <f t="shared" si="2508"/>
        <v>0</v>
      </c>
      <c r="J571" s="27">
        <f t="shared" si="2508"/>
        <v>0</v>
      </c>
      <c r="K571" s="27">
        <f t="shared" si="2508"/>
        <v>0</v>
      </c>
      <c r="L571" s="27">
        <f t="shared" si="2508"/>
        <v>0</v>
      </c>
      <c r="M571" s="27">
        <f t="shared" si="2508"/>
        <v>0</v>
      </c>
      <c r="N571" s="27">
        <f t="shared" si="2508"/>
        <v>0</v>
      </c>
      <c r="O571" s="27">
        <f t="shared" si="2508"/>
        <v>0</v>
      </c>
      <c r="P571" s="27">
        <f t="shared" si="2508"/>
        <v>0</v>
      </c>
      <c r="Q571" s="27">
        <f t="shared" si="2508"/>
        <v>0</v>
      </c>
      <c r="R571" s="27">
        <f t="shared" si="2508"/>
        <v>0</v>
      </c>
      <c r="S571" s="27">
        <f t="shared" si="2508"/>
        <v>0</v>
      </c>
      <c r="T571" s="27">
        <f t="shared" si="2508"/>
        <v>0</v>
      </c>
      <c r="U571" s="27">
        <f t="shared" si="2508"/>
        <v>0</v>
      </c>
      <c r="V571" s="27">
        <f t="shared" si="2508"/>
        <v>0</v>
      </c>
      <c r="W571" s="27">
        <f t="shared" si="2508"/>
        <v>0</v>
      </c>
      <c r="X571" s="27">
        <f t="shared" si="2508"/>
        <v>0</v>
      </c>
      <c r="Y571" s="28">
        <f t="shared" si="2508"/>
        <v>0</v>
      </c>
    </row>
    <row r="572" spans="1:25" hidden="1" outlineLevel="1" x14ac:dyDescent="0.2">
      <c r="A572" s="69" t="s">
        <v>2</v>
      </c>
      <c r="B572" s="27">
        <f t="shared" ref="B572:Y572" si="2509">B566</f>
        <v>2514.37</v>
      </c>
      <c r="C572" s="27">
        <f t="shared" si="2509"/>
        <v>2514.37</v>
      </c>
      <c r="D572" s="27">
        <f t="shared" si="2509"/>
        <v>2514.37</v>
      </c>
      <c r="E572" s="27">
        <f t="shared" si="2509"/>
        <v>2514.37</v>
      </c>
      <c r="F572" s="27">
        <f t="shared" si="2509"/>
        <v>2514.37</v>
      </c>
      <c r="G572" s="27">
        <f t="shared" si="2509"/>
        <v>2514.37</v>
      </c>
      <c r="H572" s="27">
        <f t="shared" si="2509"/>
        <v>2514.37</v>
      </c>
      <c r="I572" s="27">
        <f t="shared" si="2509"/>
        <v>2514.37</v>
      </c>
      <c r="J572" s="27">
        <f t="shared" si="2509"/>
        <v>2514.37</v>
      </c>
      <c r="K572" s="27">
        <f t="shared" si="2509"/>
        <v>2514.37</v>
      </c>
      <c r="L572" s="27">
        <f t="shared" si="2509"/>
        <v>2514.37</v>
      </c>
      <c r="M572" s="27">
        <f t="shared" si="2509"/>
        <v>2514.37</v>
      </c>
      <c r="N572" s="27">
        <f t="shared" si="2509"/>
        <v>2514.37</v>
      </c>
      <c r="O572" s="27">
        <f t="shared" si="2509"/>
        <v>2514.37</v>
      </c>
      <c r="P572" s="27">
        <f t="shared" si="2509"/>
        <v>2514.37</v>
      </c>
      <c r="Q572" s="27">
        <f t="shared" si="2509"/>
        <v>2514.37</v>
      </c>
      <c r="R572" s="27">
        <f t="shared" si="2509"/>
        <v>2514.37</v>
      </c>
      <c r="S572" s="27">
        <f t="shared" si="2509"/>
        <v>2514.37</v>
      </c>
      <c r="T572" s="27">
        <f t="shared" si="2509"/>
        <v>2514.37</v>
      </c>
      <c r="U572" s="27">
        <f t="shared" si="2509"/>
        <v>2514.37</v>
      </c>
      <c r="V572" s="27">
        <f t="shared" si="2509"/>
        <v>2514.37</v>
      </c>
      <c r="W572" s="27">
        <f t="shared" si="2509"/>
        <v>2514.37</v>
      </c>
      <c r="X572" s="27">
        <f t="shared" si="2509"/>
        <v>2514.37</v>
      </c>
      <c r="Y572" s="28">
        <f t="shared" si="2509"/>
        <v>2514.37</v>
      </c>
    </row>
    <row r="573" spans="1:25" hidden="1" outlineLevel="1" x14ac:dyDescent="0.2">
      <c r="A573" s="69" t="s">
        <v>3</v>
      </c>
      <c r="B573" s="27">
        <f t="shared" ref="B573:Y573" si="2510">B567</f>
        <v>77.12</v>
      </c>
      <c r="C573" s="27">
        <f t="shared" si="2510"/>
        <v>77.12</v>
      </c>
      <c r="D573" s="27">
        <f t="shared" si="2510"/>
        <v>77.12</v>
      </c>
      <c r="E573" s="27">
        <f t="shared" si="2510"/>
        <v>77.12</v>
      </c>
      <c r="F573" s="27">
        <f t="shared" si="2510"/>
        <v>77.12</v>
      </c>
      <c r="G573" s="27">
        <f t="shared" si="2510"/>
        <v>77.12</v>
      </c>
      <c r="H573" s="27">
        <f t="shared" si="2510"/>
        <v>77.12</v>
      </c>
      <c r="I573" s="27">
        <f t="shared" si="2510"/>
        <v>77.12</v>
      </c>
      <c r="J573" s="27">
        <f t="shared" si="2510"/>
        <v>77.12</v>
      </c>
      <c r="K573" s="27">
        <f t="shared" si="2510"/>
        <v>77.12</v>
      </c>
      <c r="L573" s="27">
        <f t="shared" si="2510"/>
        <v>77.12</v>
      </c>
      <c r="M573" s="27">
        <f t="shared" si="2510"/>
        <v>77.12</v>
      </c>
      <c r="N573" s="27">
        <f t="shared" si="2510"/>
        <v>77.12</v>
      </c>
      <c r="O573" s="27">
        <f t="shared" si="2510"/>
        <v>77.12</v>
      </c>
      <c r="P573" s="27">
        <f t="shared" si="2510"/>
        <v>77.12</v>
      </c>
      <c r="Q573" s="27">
        <f t="shared" si="2510"/>
        <v>77.12</v>
      </c>
      <c r="R573" s="27">
        <f t="shared" si="2510"/>
        <v>77.12</v>
      </c>
      <c r="S573" s="27">
        <f t="shared" si="2510"/>
        <v>77.12</v>
      </c>
      <c r="T573" s="27">
        <f t="shared" si="2510"/>
        <v>77.12</v>
      </c>
      <c r="U573" s="27">
        <f t="shared" si="2510"/>
        <v>77.12</v>
      </c>
      <c r="V573" s="27">
        <f t="shared" si="2510"/>
        <v>77.12</v>
      </c>
      <c r="W573" s="27">
        <f t="shared" si="2510"/>
        <v>77.12</v>
      </c>
      <c r="X573" s="27">
        <f t="shared" si="2510"/>
        <v>77.12</v>
      </c>
      <c r="Y573" s="28">
        <f t="shared" si="2510"/>
        <v>77.12</v>
      </c>
    </row>
    <row r="574" spans="1:25" ht="15" hidden="1" outlineLevel="1" thickBot="1" x14ac:dyDescent="0.25">
      <c r="A574" s="70" t="s">
        <v>64</v>
      </c>
      <c r="B574" s="71" t="e">
        <f t="shared" ref="B574:Y574" si="2511">B568</f>
        <v>#REF!</v>
      </c>
      <c r="C574" s="71" t="e">
        <f t="shared" si="2511"/>
        <v>#REF!</v>
      </c>
      <c r="D574" s="71" t="e">
        <f t="shared" si="2511"/>
        <v>#REF!</v>
      </c>
      <c r="E574" s="71" t="e">
        <f t="shared" si="2511"/>
        <v>#REF!</v>
      </c>
      <c r="F574" s="71" t="e">
        <f t="shared" si="2511"/>
        <v>#REF!</v>
      </c>
      <c r="G574" s="71" t="e">
        <f t="shared" si="2511"/>
        <v>#REF!</v>
      </c>
      <c r="H574" s="71" t="e">
        <f t="shared" si="2511"/>
        <v>#REF!</v>
      </c>
      <c r="I574" s="71" t="e">
        <f t="shared" si="2511"/>
        <v>#REF!</v>
      </c>
      <c r="J574" s="71" t="e">
        <f t="shared" si="2511"/>
        <v>#REF!</v>
      </c>
      <c r="K574" s="71" t="e">
        <f t="shared" si="2511"/>
        <v>#REF!</v>
      </c>
      <c r="L574" s="71" t="e">
        <f t="shared" si="2511"/>
        <v>#REF!</v>
      </c>
      <c r="M574" s="71" t="e">
        <f t="shared" si="2511"/>
        <v>#REF!</v>
      </c>
      <c r="N574" s="71" t="e">
        <f t="shared" si="2511"/>
        <v>#REF!</v>
      </c>
      <c r="O574" s="71" t="e">
        <f t="shared" si="2511"/>
        <v>#REF!</v>
      </c>
      <c r="P574" s="71" t="e">
        <f t="shared" si="2511"/>
        <v>#REF!</v>
      </c>
      <c r="Q574" s="71" t="e">
        <f t="shared" si="2511"/>
        <v>#REF!</v>
      </c>
      <c r="R574" s="71" t="e">
        <f t="shared" si="2511"/>
        <v>#REF!</v>
      </c>
      <c r="S574" s="71" t="e">
        <f t="shared" si="2511"/>
        <v>#REF!</v>
      </c>
      <c r="T574" s="71" t="e">
        <f t="shared" si="2511"/>
        <v>#REF!</v>
      </c>
      <c r="U574" s="71" t="e">
        <f t="shared" si="2511"/>
        <v>#REF!</v>
      </c>
      <c r="V574" s="71" t="e">
        <f t="shared" si="2511"/>
        <v>#REF!</v>
      </c>
      <c r="W574" s="71" t="e">
        <f t="shared" si="2511"/>
        <v>#REF!</v>
      </c>
      <c r="X574" s="71" t="e">
        <f t="shared" si="2511"/>
        <v>#REF!</v>
      </c>
      <c r="Y574" s="72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108" t="s">
        <v>31</v>
      </c>
      <c r="B576" s="110" t="s">
        <v>34</v>
      </c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2"/>
    </row>
    <row r="577" spans="1:25" s="6" customFormat="1" ht="39" customHeight="1" thickBot="1" x14ac:dyDescent="0.25">
      <c r="A577" s="109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8">
        <v>1</v>
      </c>
      <c r="B578" s="66" t="e">
        <f>ROUND(SUM(B579:B583),2)</f>
        <v>#REF!</v>
      </c>
      <c r="C578" s="66" t="e">
        <f t="shared" ref="C578" si="2512">ROUND(SUM(C579:C583),2)</f>
        <v>#REF!</v>
      </c>
      <c r="D578" s="66" t="e">
        <f t="shared" ref="D578" si="2513">ROUND(SUM(D579:D583),2)</f>
        <v>#REF!</v>
      </c>
      <c r="E578" s="66" t="e">
        <f t="shared" ref="E578" si="2514">ROUND(SUM(E579:E583),2)</f>
        <v>#REF!</v>
      </c>
      <c r="F578" s="66" t="e">
        <f t="shared" ref="F578" si="2515">ROUND(SUM(F579:F583),2)</f>
        <v>#REF!</v>
      </c>
      <c r="G578" s="66" t="e">
        <f t="shared" ref="G578" si="2516">ROUND(SUM(G579:G583),2)</f>
        <v>#REF!</v>
      </c>
      <c r="H578" s="66" t="e">
        <f t="shared" ref="H578" si="2517">ROUND(SUM(H579:H583),2)</f>
        <v>#REF!</v>
      </c>
      <c r="I578" s="66" t="e">
        <f t="shared" ref="I578" si="2518">ROUND(SUM(I579:I583),2)</f>
        <v>#REF!</v>
      </c>
      <c r="J578" s="66" t="e">
        <f t="shared" ref="J578" si="2519">ROUND(SUM(J579:J583),2)</f>
        <v>#REF!</v>
      </c>
      <c r="K578" s="66" t="e">
        <f t="shared" ref="K578" si="2520">ROUND(SUM(K579:K583),2)</f>
        <v>#REF!</v>
      </c>
      <c r="L578" s="66" t="e">
        <f t="shared" ref="L578" si="2521">ROUND(SUM(L579:L583),2)</f>
        <v>#REF!</v>
      </c>
      <c r="M578" s="66" t="e">
        <f t="shared" ref="M578" si="2522">ROUND(SUM(M579:M583),2)</f>
        <v>#REF!</v>
      </c>
      <c r="N578" s="66" t="e">
        <f t="shared" ref="N578" si="2523">ROUND(SUM(N579:N583),2)</f>
        <v>#REF!</v>
      </c>
      <c r="O578" s="66" t="e">
        <f t="shared" ref="O578" si="2524">ROUND(SUM(O579:O583),2)</f>
        <v>#REF!</v>
      </c>
      <c r="P578" s="66" t="e">
        <f t="shared" ref="P578" si="2525">ROUND(SUM(P579:P583),2)</f>
        <v>#REF!</v>
      </c>
      <c r="Q578" s="66" t="e">
        <f t="shared" ref="Q578" si="2526">ROUND(SUM(Q579:Q583),2)</f>
        <v>#REF!</v>
      </c>
      <c r="R578" s="66" t="e">
        <f t="shared" ref="R578" si="2527">ROUND(SUM(R579:R583),2)</f>
        <v>#REF!</v>
      </c>
      <c r="S578" s="66" t="e">
        <f t="shared" ref="S578" si="2528">ROUND(SUM(S579:S583),2)</f>
        <v>#REF!</v>
      </c>
      <c r="T578" s="66" t="e">
        <f t="shared" ref="T578" si="2529">ROUND(SUM(T579:T583),2)</f>
        <v>#REF!</v>
      </c>
      <c r="U578" s="66" t="e">
        <f t="shared" ref="U578" si="2530">ROUND(SUM(U579:U583),2)</f>
        <v>#REF!</v>
      </c>
      <c r="V578" s="66" t="e">
        <f t="shared" ref="V578" si="2531">ROUND(SUM(V579:V583),2)</f>
        <v>#REF!</v>
      </c>
      <c r="W578" s="66" t="e">
        <f t="shared" ref="W578" si="2532">ROUND(SUM(W579:W583),2)</f>
        <v>#REF!</v>
      </c>
      <c r="X578" s="66" t="e">
        <f t="shared" ref="X578" si="2533">ROUND(SUM(X579:X583),2)</f>
        <v>#REF!</v>
      </c>
      <c r="Y578" s="67" t="e">
        <f>ROUND(SUM(Y579:Y583),2)</f>
        <v>#REF!</v>
      </c>
    </row>
    <row r="579" spans="1:25" s="7" customFormat="1" ht="42.75" hidden="1" customHeight="1" outlineLevel="1" x14ac:dyDescent="0.2">
      <c r="A579" s="69" t="s">
        <v>67</v>
      </c>
      <c r="B579" s="64" t="e">
        <f>B12</f>
        <v>#REF!</v>
      </c>
      <c r="C579" s="64" t="e">
        <f t="shared" ref="C579:Y579" si="2534">C12</f>
        <v>#REF!</v>
      </c>
      <c r="D579" s="64" t="e">
        <f t="shared" si="2534"/>
        <v>#REF!</v>
      </c>
      <c r="E579" s="64" t="e">
        <f t="shared" si="2534"/>
        <v>#REF!</v>
      </c>
      <c r="F579" s="64" t="e">
        <f t="shared" si="2534"/>
        <v>#REF!</v>
      </c>
      <c r="G579" s="64" t="e">
        <f t="shared" si="2534"/>
        <v>#REF!</v>
      </c>
      <c r="H579" s="64" t="e">
        <f t="shared" si="2534"/>
        <v>#REF!</v>
      </c>
      <c r="I579" s="64" t="e">
        <f t="shared" si="2534"/>
        <v>#REF!</v>
      </c>
      <c r="J579" s="64" t="e">
        <f t="shared" si="2534"/>
        <v>#REF!</v>
      </c>
      <c r="K579" s="64" t="e">
        <f t="shared" si="2534"/>
        <v>#REF!</v>
      </c>
      <c r="L579" s="64" t="e">
        <f t="shared" si="2534"/>
        <v>#REF!</v>
      </c>
      <c r="M579" s="64" t="e">
        <f t="shared" si="2534"/>
        <v>#REF!</v>
      </c>
      <c r="N579" s="64" t="e">
        <f t="shared" si="2534"/>
        <v>#REF!</v>
      </c>
      <c r="O579" s="64" t="e">
        <f t="shared" si="2534"/>
        <v>#REF!</v>
      </c>
      <c r="P579" s="64" t="e">
        <f t="shared" si="2534"/>
        <v>#REF!</v>
      </c>
      <c r="Q579" s="64" t="e">
        <f t="shared" si="2534"/>
        <v>#REF!</v>
      </c>
      <c r="R579" s="64" t="e">
        <f t="shared" si="2534"/>
        <v>#REF!</v>
      </c>
      <c r="S579" s="64" t="e">
        <f t="shared" si="2534"/>
        <v>#REF!</v>
      </c>
      <c r="T579" s="64" t="e">
        <f t="shared" si="2534"/>
        <v>#REF!</v>
      </c>
      <c r="U579" s="64" t="e">
        <f t="shared" si="2534"/>
        <v>#REF!</v>
      </c>
      <c r="V579" s="64" t="e">
        <f t="shared" si="2534"/>
        <v>#REF!</v>
      </c>
      <c r="W579" s="64" t="e">
        <f t="shared" si="2534"/>
        <v>#REF!</v>
      </c>
      <c r="X579" s="64" t="e">
        <f t="shared" si="2534"/>
        <v>#REF!</v>
      </c>
      <c r="Y579" s="65" t="e">
        <f t="shared" si="2534"/>
        <v>#REF!</v>
      </c>
    </row>
    <row r="580" spans="1:25" s="7" customFormat="1" ht="38.25" hidden="1" outlineLevel="1" x14ac:dyDescent="0.2">
      <c r="A580" s="69" t="s">
        <v>39</v>
      </c>
      <c r="B580" s="27">
        <f>B571</f>
        <v>0</v>
      </c>
      <c r="C580" s="27">
        <f t="shared" ref="C580:Y580" si="2535">C571</f>
        <v>0</v>
      </c>
      <c r="D580" s="27">
        <f t="shared" si="2535"/>
        <v>0</v>
      </c>
      <c r="E580" s="27">
        <f t="shared" si="2535"/>
        <v>0</v>
      </c>
      <c r="F580" s="27">
        <f t="shared" si="2535"/>
        <v>0</v>
      </c>
      <c r="G580" s="27">
        <f t="shared" si="2535"/>
        <v>0</v>
      </c>
      <c r="H580" s="27">
        <f t="shared" si="2535"/>
        <v>0</v>
      </c>
      <c r="I580" s="27">
        <f t="shared" si="2535"/>
        <v>0</v>
      </c>
      <c r="J580" s="27">
        <f t="shared" si="2535"/>
        <v>0</v>
      </c>
      <c r="K580" s="27">
        <f t="shared" si="2535"/>
        <v>0</v>
      </c>
      <c r="L580" s="27">
        <f t="shared" si="2535"/>
        <v>0</v>
      </c>
      <c r="M580" s="27">
        <f t="shared" si="2535"/>
        <v>0</v>
      </c>
      <c r="N580" s="27">
        <f t="shared" si="2535"/>
        <v>0</v>
      </c>
      <c r="O580" s="27">
        <f t="shared" si="2535"/>
        <v>0</v>
      </c>
      <c r="P580" s="27">
        <f t="shared" si="2535"/>
        <v>0</v>
      </c>
      <c r="Q580" s="27">
        <f t="shared" si="2535"/>
        <v>0</v>
      </c>
      <c r="R580" s="27">
        <f t="shared" si="2535"/>
        <v>0</v>
      </c>
      <c r="S580" s="27">
        <f t="shared" si="2535"/>
        <v>0</v>
      </c>
      <c r="T580" s="27">
        <f t="shared" si="2535"/>
        <v>0</v>
      </c>
      <c r="U580" s="27">
        <f t="shared" si="2535"/>
        <v>0</v>
      </c>
      <c r="V580" s="27">
        <f t="shared" si="2535"/>
        <v>0</v>
      </c>
      <c r="W580" s="27">
        <f t="shared" si="2535"/>
        <v>0</v>
      </c>
      <c r="X580" s="27">
        <f t="shared" si="2535"/>
        <v>0</v>
      </c>
      <c r="Y580" s="28">
        <f t="shared" si="2535"/>
        <v>0</v>
      </c>
    </row>
    <row r="581" spans="1:25" s="7" customFormat="1" ht="18.75" hidden="1" customHeight="1" outlineLevel="1" x14ac:dyDescent="0.2">
      <c r="A581" s="69" t="s">
        <v>2</v>
      </c>
      <c r="B581" s="27">
        <f>AB7</f>
        <v>2771.6</v>
      </c>
      <c r="C581" s="27">
        <f>B581</f>
        <v>2771.6</v>
      </c>
      <c r="D581" s="27">
        <f t="shared" ref="D581:Y581" si="2536">C581</f>
        <v>2771.6</v>
      </c>
      <c r="E581" s="27">
        <f t="shared" si="2536"/>
        <v>2771.6</v>
      </c>
      <c r="F581" s="27">
        <f t="shared" si="2536"/>
        <v>2771.6</v>
      </c>
      <c r="G581" s="27">
        <f t="shared" si="2536"/>
        <v>2771.6</v>
      </c>
      <c r="H581" s="27">
        <f t="shared" si="2536"/>
        <v>2771.6</v>
      </c>
      <c r="I581" s="27">
        <f t="shared" si="2536"/>
        <v>2771.6</v>
      </c>
      <c r="J581" s="27">
        <f t="shared" si="2536"/>
        <v>2771.6</v>
      </c>
      <c r="K581" s="27">
        <f t="shared" si="2536"/>
        <v>2771.6</v>
      </c>
      <c r="L581" s="27">
        <f t="shared" si="2536"/>
        <v>2771.6</v>
      </c>
      <c r="M581" s="27">
        <f t="shared" si="2536"/>
        <v>2771.6</v>
      </c>
      <c r="N581" s="27">
        <f t="shared" si="2536"/>
        <v>2771.6</v>
      </c>
      <c r="O581" s="27">
        <f t="shared" si="2536"/>
        <v>2771.6</v>
      </c>
      <c r="P581" s="27">
        <f t="shared" si="2536"/>
        <v>2771.6</v>
      </c>
      <c r="Q581" s="27">
        <f t="shared" si="2536"/>
        <v>2771.6</v>
      </c>
      <c r="R581" s="27">
        <f t="shared" si="2536"/>
        <v>2771.6</v>
      </c>
      <c r="S581" s="27">
        <f t="shared" si="2536"/>
        <v>2771.6</v>
      </c>
      <c r="T581" s="27">
        <f t="shared" si="2536"/>
        <v>2771.6</v>
      </c>
      <c r="U581" s="27">
        <f t="shared" si="2536"/>
        <v>2771.6</v>
      </c>
      <c r="V581" s="27">
        <f t="shared" si="2536"/>
        <v>2771.6</v>
      </c>
      <c r="W581" s="27">
        <f t="shared" si="2536"/>
        <v>2771.6</v>
      </c>
      <c r="X581" s="27">
        <f t="shared" si="2536"/>
        <v>2771.6</v>
      </c>
      <c r="Y581" s="28">
        <f t="shared" si="2536"/>
        <v>2771.6</v>
      </c>
    </row>
    <row r="582" spans="1:25" s="7" customFormat="1" ht="18.75" hidden="1" customHeight="1" outlineLevel="1" x14ac:dyDescent="0.2">
      <c r="A582" s="69" t="s">
        <v>3</v>
      </c>
      <c r="B582" s="27">
        <f>B573</f>
        <v>77.12</v>
      </c>
      <c r="C582" s="27">
        <f t="shared" ref="C582:Y582" si="2537">C573</f>
        <v>77.12</v>
      </c>
      <c r="D582" s="27">
        <f t="shared" si="2537"/>
        <v>77.12</v>
      </c>
      <c r="E582" s="27">
        <f t="shared" si="2537"/>
        <v>77.12</v>
      </c>
      <c r="F582" s="27">
        <f t="shared" si="2537"/>
        <v>77.12</v>
      </c>
      <c r="G582" s="27">
        <f t="shared" si="2537"/>
        <v>77.12</v>
      </c>
      <c r="H582" s="27">
        <f t="shared" si="2537"/>
        <v>77.12</v>
      </c>
      <c r="I582" s="27">
        <f t="shared" si="2537"/>
        <v>77.12</v>
      </c>
      <c r="J582" s="27">
        <f t="shared" si="2537"/>
        <v>77.12</v>
      </c>
      <c r="K582" s="27">
        <f t="shared" si="2537"/>
        <v>77.12</v>
      </c>
      <c r="L582" s="27">
        <f t="shared" si="2537"/>
        <v>77.12</v>
      </c>
      <c r="M582" s="27">
        <f t="shared" si="2537"/>
        <v>77.12</v>
      </c>
      <c r="N582" s="27">
        <f t="shared" si="2537"/>
        <v>77.12</v>
      </c>
      <c r="O582" s="27">
        <f t="shared" si="2537"/>
        <v>77.12</v>
      </c>
      <c r="P582" s="27">
        <f t="shared" si="2537"/>
        <v>77.12</v>
      </c>
      <c r="Q582" s="27">
        <f t="shared" si="2537"/>
        <v>77.12</v>
      </c>
      <c r="R582" s="27">
        <f t="shared" si="2537"/>
        <v>77.12</v>
      </c>
      <c r="S582" s="27">
        <f t="shared" si="2537"/>
        <v>77.12</v>
      </c>
      <c r="T582" s="27">
        <f t="shared" si="2537"/>
        <v>77.12</v>
      </c>
      <c r="U582" s="27">
        <f t="shared" si="2537"/>
        <v>77.12</v>
      </c>
      <c r="V582" s="27">
        <f t="shared" si="2537"/>
        <v>77.12</v>
      </c>
      <c r="W582" s="27">
        <f t="shared" si="2537"/>
        <v>77.12</v>
      </c>
      <c r="X582" s="27">
        <f t="shared" si="2537"/>
        <v>77.12</v>
      </c>
      <c r="Y582" s="28">
        <f t="shared" si="2537"/>
        <v>77.12</v>
      </c>
    </row>
    <row r="583" spans="1:25" s="7" customFormat="1" ht="18.75" hidden="1" customHeight="1" outlineLevel="1" thickBot="1" x14ac:dyDescent="0.25">
      <c r="A583" s="70" t="s">
        <v>64</v>
      </c>
      <c r="B583" s="71" t="e">
        <f>B574</f>
        <v>#REF!</v>
      </c>
      <c r="C583" s="71" t="e">
        <f t="shared" ref="C583:Y583" si="2538">C574</f>
        <v>#REF!</v>
      </c>
      <c r="D583" s="71" t="e">
        <f t="shared" si="2538"/>
        <v>#REF!</v>
      </c>
      <c r="E583" s="71" t="e">
        <f t="shared" si="2538"/>
        <v>#REF!</v>
      </c>
      <c r="F583" s="71" t="e">
        <f t="shared" si="2538"/>
        <v>#REF!</v>
      </c>
      <c r="G583" s="71" t="e">
        <f t="shared" si="2538"/>
        <v>#REF!</v>
      </c>
      <c r="H583" s="71" t="e">
        <f t="shared" si="2538"/>
        <v>#REF!</v>
      </c>
      <c r="I583" s="71" t="e">
        <f t="shared" si="2538"/>
        <v>#REF!</v>
      </c>
      <c r="J583" s="71" t="e">
        <f t="shared" si="2538"/>
        <v>#REF!</v>
      </c>
      <c r="K583" s="71" t="e">
        <f t="shared" si="2538"/>
        <v>#REF!</v>
      </c>
      <c r="L583" s="71" t="e">
        <f t="shared" si="2538"/>
        <v>#REF!</v>
      </c>
      <c r="M583" s="71" t="e">
        <f t="shared" si="2538"/>
        <v>#REF!</v>
      </c>
      <c r="N583" s="71" t="e">
        <f t="shared" si="2538"/>
        <v>#REF!</v>
      </c>
      <c r="O583" s="71" t="e">
        <f t="shared" si="2538"/>
        <v>#REF!</v>
      </c>
      <c r="P583" s="71" t="e">
        <f t="shared" si="2538"/>
        <v>#REF!</v>
      </c>
      <c r="Q583" s="71" t="e">
        <f t="shared" si="2538"/>
        <v>#REF!</v>
      </c>
      <c r="R583" s="71" t="e">
        <f t="shared" si="2538"/>
        <v>#REF!</v>
      </c>
      <c r="S583" s="71" t="e">
        <f t="shared" si="2538"/>
        <v>#REF!</v>
      </c>
      <c r="T583" s="71" t="e">
        <f t="shared" si="2538"/>
        <v>#REF!</v>
      </c>
      <c r="U583" s="71" t="e">
        <f t="shared" si="2538"/>
        <v>#REF!</v>
      </c>
      <c r="V583" s="71" t="e">
        <f t="shared" si="2538"/>
        <v>#REF!</v>
      </c>
      <c r="W583" s="71" t="e">
        <f t="shared" si="2538"/>
        <v>#REF!</v>
      </c>
      <c r="X583" s="71" t="e">
        <f t="shared" si="2538"/>
        <v>#REF!</v>
      </c>
      <c r="Y583" s="72" t="e">
        <f t="shared" si="2538"/>
        <v>#REF!</v>
      </c>
    </row>
    <row r="584" spans="1:25" s="13" customFormat="1" ht="18.75" customHeight="1" collapsed="1" thickBot="1" x14ac:dyDescent="0.25">
      <c r="A584" s="68">
        <v>2</v>
      </c>
      <c r="B584" s="66" t="e">
        <f>ROUND(SUM(B585:B589),2)</f>
        <v>#REF!</v>
      </c>
      <c r="C584" s="66" t="e">
        <f t="shared" ref="C584" si="2539">ROUND(SUM(C585:C589),2)</f>
        <v>#REF!</v>
      </c>
      <c r="D584" s="66" t="e">
        <f t="shared" ref="D584" si="2540">ROUND(SUM(D585:D589),2)</f>
        <v>#REF!</v>
      </c>
      <c r="E584" s="66" t="e">
        <f t="shared" ref="E584" si="2541">ROUND(SUM(E585:E589),2)</f>
        <v>#REF!</v>
      </c>
      <c r="F584" s="66" t="e">
        <f t="shared" ref="F584" si="2542">ROUND(SUM(F585:F589),2)</f>
        <v>#REF!</v>
      </c>
      <c r="G584" s="66" t="e">
        <f t="shared" ref="G584" si="2543">ROUND(SUM(G585:G589),2)</f>
        <v>#REF!</v>
      </c>
      <c r="H584" s="66" t="e">
        <f t="shared" ref="H584" si="2544">ROUND(SUM(H585:H589),2)</f>
        <v>#REF!</v>
      </c>
      <c r="I584" s="66" t="e">
        <f t="shared" ref="I584" si="2545">ROUND(SUM(I585:I589),2)</f>
        <v>#REF!</v>
      </c>
      <c r="J584" s="66" t="e">
        <f t="shared" ref="J584" si="2546">ROUND(SUM(J585:J589),2)</f>
        <v>#REF!</v>
      </c>
      <c r="K584" s="66" t="e">
        <f t="shared" ref="K584" si="2547">ROUND(SUM(K585:K589),2)</f>
        <v>#REF!</v>
      </c>
      <c r="L584" s="66" t="e">
        <f t="shared" ref="L584" si="2548">ROUND(SUM(L585:L589),2)</f>
        <v>#REF!</v>
      </c>
      <c r="M584" s="66" t="e">
        <f t="shared" ref="M584" si="2549">ROUND(SUM(M585:M589),2)</f>
        <v>#REF!</v>
      </c>
      <c r="N584" s="66" t="e">
        <f t="shared" ref="N584" si="2550">ROUND(SUM(N585:N589),2)</f>
        <v>#REF!</v>
      </c>
      <c r="O584" s="66" t="e">
        <f t="shared" ref="O584" si="2551">ROUND(SUM(O585:O589),2)</f>
        <v>#REF!</v>
      </c>
      <c r="P584" s="66" t="e">
        <f t="shared" ref="P584" si="2552">ROUND(SUM(P585:P589),2)</f>
        <v>#REF!</v>
      </c>
      <c r="Q584" s="66" t="e">
        <f t="shared" ref="Q584" si="2553">ROUND(SUM(Q585:Q589),2)</f>
        <v>#REF!</v>
      </c>
      <c r="R584" s="66" t="e">
        <f t="shared" ref="R584" si="2554">ROUND(SUM(R585:R589),2)</f>
        <v>#REF!</v>
      </c>
      <c r="S584" s="66" t="e">
        <f t="shared" ref="S584" si="2555">ROUND(SUM(S585:S589),2)</f>
        <v>#REF!</v>
      </c>
      <c r="T584" s="66" t="e">
        <f t="shared" ref="T584" si="2556">ROUND(SUM(T585:T589),2)</f>
        <v>#REF!</v>
      </c>
      <c r="U584" s="66" t="e">
        <f t="shared" ref="U584" si="2557">ROUND(SUM(U585:U589),2)</f>
        <v>#REF!</v>
      </c>
      <c r="V584" s="66" t="e">
        <f t="shared" ref="V584" si="2558">ROUND(SUM(V585:V589),2)</f>
        <v>#REF!</v>
      </c>
      <c r="W584" s="66" t="e">
        <f t="shared" ref="W584" si="2559">ROUND(SUM(W585:W589),2)</f>
        <v>#REF!</v>
      </c>
      <c r="X584" s="66" t="e">
        <f t="shared" ref="X584" si="2560">ROUND(SUM(X585:X589),2)</f>
        <v>#REF!</v>
      </c>
      <c r="Y584" s="67" t="e">
        <f>ROUND(SUM(Y585:Y589),2)</f>
        <v>#REF!</v>
      </c>
    </row>
    <row r="585" spans="1:25" s="6" customFormat="1" ht="44.25" hidden="1" customHeight="1" outlineLevel="1" x14ac:dyDescent="0.2">
      <c r="A585" s="69" t="s">
        <v>67</v>
      </c>
      <c r="B585" s="64" t="e">
        <f>B18</f>
        <v>#REF!</v>
      </c>
      <c r="C585" s="64" t="e">
        <f t="shared" ref="C585:Y585" si="2561">C18</f>
        <v>#REF!</v>
      </c>
      <c r="D585" s="64" t="e">
        <f t="shared" si="2561"/>
        <v>#REF!</v>
      </c>
      <c r="E585" s="64" t="e">
        <f t="shared" si="2561"/>
        <v>#REF!</v>
      </c>
      <c r="F585" s="64" t="e">
        <f t="shared" si="2561"/>
        <v>#REF!</v>
      </c>
      <c r="G585" s="64" t="e">
        <f t="shared" si="2561"/>
        <v>#REF!</v>
      </c>
      <c r="H585" s="64" t="e">
        <f t="shared" si="2561"/>
        <v>#REF!</v>
      </c>
      <c r="I585" s="64" t="e">
        <f t="shared" si="2561"/>
        <v>#REF!</v>
      </c>
      <c r="J585" s="64" t="e">
        <f t="shared" si="2561"/>
        <v>#REF!</v>
      </c>
      <c r="K585" s="64" t="e">
        <f t="shared" si="2561"/>
        <v>#REF!</v>
      </c>
      <c r="L585" s="64" t="e">
        <f t="shared" si="2561"/>
        <v>#REF!</v>
      </c>
      <c r="M585" s="64" t="e">
        <f t="shared" si="2561"/>
        <v>#REF!</v>
      </c>
      <c r="N585" s="64" t="e">
        <f t="shared" si="2561"/>
        <v>#REF!</v>
      </c>
      <c r="O585" s="64" t="e">
        <f t="shared" si="2561"/>
        <v>#REF!</v>
      </c>
      <c r="P585" s="64" t="e">
        <f t="shared" si="2561"/>
        <v>#REF!</v>
      </c>
      <c r="Q585" s="64" t="e">
        <f t="shared" si="2561"/>
        <v>#REF!</v>
      </c>
      <c r="R585" s="64" t="e">
        <f t="shared" si="2561"/>
        <v>#REF!</v>
      </c>
      <c r="S585" s="64" t="e">
        <f t="shared" si="2561"/>
        <v>#REF!</v>
      </c>
      <c r="T585" s="64" t="e">
        <f t="shared" si="2561"/>
        <v>#REF!</v>
      </c>
      <c r="U585" s="64" t="e">
        <f t="shared" si="2561"/>
        <v>#REF!</v>
      </c>
      <c r="V585" s="64" t="e">
        <f t="shared" si="2561"/>
        <v>#REF!</v>
      </c>
      <c r="W585" s="64" t="e">
        <f t="shared" si="2561"/>
        <v>#REF!</v>
      </c>
      <c r="X585" s="64" t="e">
        <f t="shared" si="2561"/>
        <v>#REF!</v>
      </c>
      <c r="Y585" s="65" t="e">
        <f t="shared" si="2561"/>
        <v>#REF!</v>
      </c>
    </row>
    <row r="586" spans="1:25" s="6" customFormat="1" ht="38.25" hidden="1" outlineLevel="1" x14ac:dyDescent="0.2">
      <c r="A586" s="69" t="s">
        <v>39</v>
      </c>
      <c r="B586" s="27">
        <f>B580</f>
        <v>0</v>
      </c>
      <c r="C586" s="27">
        <f t="shared" ref="C586:Y589" si="2562">C580</f>
        <v>0</v>
      </c>
      <c r="D586" s="27">
        <f t="shared" si="2562"/>
        <v>0</v>
      </c>
      <c r="E586" s="27">
        <f t="shared" si="2562"/>
        <v>0</v>
      </c>
      <c r="F586" s="27">
        <f t="shared" si="2562"/>
        <v>0</v>
      </c>
      <c r="G586" s="27">
        <f t="shared" si="2562"/>
        <v>0</v>
      </c>
      <c r="H586" s="27">
        <f t="shared" si="2562"/>
        <v>0</v>
      </c>
      <c r="I586" s="27">
        <f t="shared" si="2562"/>
        <v>0</v>
      </c>
      <c r="J586" s="27">
        <f t="shared" si="2562"/>
        <v>0</v>
      </c>
      <c r="K586" s="27">
        <f t="shared" si="2562"/>
        <v>0</v>
      </c>
      <c r="L586" s="27">
        <f t="shared" si="2562"/>
        <v>0</v>
      </c>
      <c r="M586" s="27">
        <f t="shared" si="2562"/>
        <v>0</v>
      </c>
      <c r="N586" s="27">
        <f t="shared" si="2562"/>
        <v>0</v>
      </c>
      <c r="O586" s="27">
        <f t="shared" si="2562"/>
        <v>0</v>
      </c>
      <c r="P586" s="27">
        <f t="shared" si="2562"/>
        <v>0</v>
      </c>
      <c r="Q586" s="27">
        <f t="shared" si="2562"/>
        <v>0</v>
      </c>
      <c r="R586" s="27">
        <f t="shared" si="2562"/>
        <v>0</v>
      </c>
      <c r="S586" s="27">
        <f t="shared" si="2562"/>
        <v>0</v>
      </c>
      <c r="T586" s="27">
        <f t="shared" si="2562"/>
        <v>0</v>
      </c>
      <c r="U586" s="27">
        <f t="shared" si="2562"/>
        <v>0</v>
      </c>
      <c r="V586" s="27">
        <f t="shared" si="2562"/>
        <v>0</v>
      </c>
      <c r="W586" s="27">
        <f t="shared" si="2562"/>
        <v>0</v>
      </c>
      <c r="X586" s="27">
        <f t="shared" si="2562"/>
        <v>0</v>
      </c>
      <c r="Y586" s="28">
        <f t="shared" si="2562"/>
        <v>0</v>
      </c>
    </row>
    <row r="587" spans="1:25" s="6" customFormat="1" ht="18.75" hidden="1" customHeight="1" outlineLevel="1" x14ac:dyDescent="0.2">
      <c r="A587" s="69" t="s">
        <v>2</v>
      </c>
      <c r="B587" s="27">
        <f t="shared" ref="B587:Q589" si="2563">B581</f>
        <v>2771.6</v>
      </c>
      <c r="C587" s="27">
        <f t="shared" si="2563"/>
        <v>2771.6</v>
      </c>
      <c r="D587" s="27">
        <f t="shared" si="2563"/>
        <v>2771.6</v>
      </c>
      <c r="E587" s="27">
        <f t="shared" si="2563"/>
        <v>2771.6</v>
      </c>
      <c r="F587" s="27">
        <f t="shared" si="2563"/>
        <v>2771.6</v>
      </c>
      <c r="G587" s="27">
        <f t="shared" si="2563"/>
        <v>2771.6</v>
      </c>
      <c r="H587" s="27">
        <f t="shared" si="2563"/>
        <v>2771.6</v>
      </c>
      <c r="I587" s="27">
        <f t="shared" si="2563"/>
        <v>2771.6</v>
      </c>
      <c r="J587" s="27">
        <f t="shared" si="2563"/>
        <v>2771.6</v>
      </c>
      <c r="K587" s="27">
        <f t="shared" si="2563"/>
        <v>2771.6</v>
      </c>
      <c r="L587" s="27">
        <f t="shared" si="2563"/>
        <v>2771.6</v>
      </c>
      <c r="M587" s="27">
        <f t="shared" si="2563"/>
        <v>2771.6</v>
      </c>
      <c r="N587" s="27">
        <f t="shared" si="2563"/>
        <v>2771.6</v>
      </c>
      <c r="O587" s="27">
        <f t="shared" si="2563"/>
        <v>2771.6</v>
      </c>
      <c r="P587" s="27">
        <f t="shared" si="2563"/>
        <v>2771.6</v>
      </c>
      <c r="Q587" s="27">
        <f t="shared" si="2563"/>
        <v>2771.6</v>
      </c>
      <c r="R587" s="27">
        <f t="shared" si="2562"/>
        <v>2771.6</v>
      </c>
      <c r="S587" s="27">
        <f t="shared" si="2562"/>
        <v>2771.6</v>
      </c>
      <c r="T587" s="27">
        <f t="shared" si="2562"/>
        <v>2771.6</v>
      </c>
      <c r="U587" s="27">
        <f t="shared" si="2562"/>
        <v>2771.6</v>
      </c>
      <c r="V587" s="27">
        <f t="shared" si="2562"/>
        <v>2771.6</v>
      </c>
      <c r="W587" s="27">
        <f t="shared" si="2562"/>
        <v>2771.6</v>
      </c>
      <c r="X587" s="27">
        <f t="shared" si="2562"/>
        <v>2771.6</v>
      </c>
      <c r="Y587" s="28">
        <f t="shared" si="2562"/>
        <v>2771.6</v>
      </c>
    </row>
    <row r="588" spans="1:25" s="6" customFormat="1" ht="18.75" hidden="1" customHeight="1" outlineLevel="1" x14ac:dyDescent="0.2">
      <c r="A588" s="69" t="s">
        <v>3</v>
      </c>
      <c r="B588" s="27">
        <f t="shared" si="2563"/>
        <v>77.12</v>
      </c>
      <c r="C588" s="27">
        <f t="shared" si="2562"/>
        <v>77.12</v>
      </c>
      <c r="D588" s="27">
        <f t="shared" si="2562"/>
        <v>77.12</v>
      </c>
      <c r="E588" s="27">
        <f t="shared" si="2562"/>
        <v>77.12</v>
      </c>
      <c r="F588" s="27">
        <f t="shared" si="2562"/>
        <v>77.12</v>
      </c>
      <c r="G588" s="27">
        <f t="shared" si="2562"/>
        <v>77.12</v>
      </c>
      <c r="H588" s="27">
        <f t="shared" si="2562"/>
        <v>77.12</v>
      </c>
      <c r="I588" s="27">
        <f t="shared" si="2562"/>
        <v>77.12</v>
      </c>
      <c r="J588" s="27">
        <f t="shared" si="2562"/>
        <v>77.12</v>
      </c>
      <c r="K588" s="27">
        <f t="shared" si="2562"/>
        <v>77.12</v>
      </c>
      <c r="L588" s="27">
        <f t="shared" si="2562"/>
        <v>77.12</v>
      </c>
      <c r="M588" s="27">
        <f t="shared" si="2562"/>
        <v>77.12</v>
      </c>
      <c r="N588" s="27">
        <f t="shared" si="2562"/>
        <v>77.12</v>
      </c>
      <c r="O588" s="27">
        <f t="shared" si="2562"/>
        <v>77.12</v>
      </c>
      <c r="P588" s="27">
        <f t="shared" si="2562"/>
        <v>77.12</v>
      </c>
      <c r="Q588" s="27">
        <f t="shared" si="2562"/>
        <v>77.12</v>
      </c>
      <c r="R588" s="27">
        <f t="shared" si="2562"/>
        <v>77.12</v>
      </c>
      <c r="S588" s="27">
        <f t="shared" si="2562"/>
        <v>77.12</v>
      </c>
      <c r="T588" s="27">
        <f t="shared" si="2562"/>
        <v>77.12</v>
      </c>
      <c r="U588" s="27">
        <f t="shared" si="2562"/>
        <v>77.12</v>
      </c>
      <c r="V588" s="27">
        <f t="shared" si="2562"/>
        <v>77.12</v>
      </c>
      <c r="W588" s="27">
        <f t="shared" si="2562"/>
        <v>77.12</v>
      </c>
      <c r="X588" s="27">
        <f t="shared" si="2562"/>
        <v>77.12</v>
      </c>
      <c r="Y588" s="28">
        <f t="shared" si="2562"/>
        <v>77.12</v>
      </c>
    </row>
    <row r="589" spans="1:25" s="6" customFormat="1" ht="18.75" hidden="1" customHeight="1" outlineLevel="1" thickBot="1" x14ac:dyDescent="0.25">
      <c r="A589" s="70" t="s">
        <v>64</v>
      </c>
      <c r="B589" s="71" t="e">
        <f t="shared" si="2563"/>
        <v>#REF!</v>
      </c>
      <c r="C589" s="71" t="e">
        <f t="shared" si="2562"/>
        <v>#REF!</v>
      </c>
      <c r="D589" s="71" t="e">
        <f t="shared" si="2562"/>
        <v>#REF!</v>
      </c>
      <c r="E589" s="71" t="e">
        <f t="shared" si="2562"/>
        <v>#REF!</v>
      </c>
      <c r="F589" s="71" t="e">
        <f t="shared" si="2562"/>
        <v>#REF!</v>
      </c>
      <c r="G589" s="71" t="e">
        <f t="shared" si="2562"/>
        <v>#REF!</v>
      </c>
      <c r="H589" s="71" t="e">
        <f t="shared" si="2562"/>
        <v>#REF!</v>
      </c>
      <c r="I589" s="71" t="e">
        <f t="shared" si="2562"/>
        <v>#REF!</v>
      </c>
      <c r="J589" s="71" t="e">
        <f t="shared" si="2562"/>
        <v>#REF!</v>
      </c>
      <c r="K589" s="71" t="e">
        <f t="shared" si="2562"/>
        <v>#REF!</v>
      </c>
      <c r="L589" s="71" t="e">
        <f t="shared" si="2562"/>
        <v>#REF!</v>
      </c>
      <c r="M589" s="71" t="e">
        <f t="shared" si="2562"/>
        <v>#REF!</v>
      </c>
      <c r="N589" s="71" t="e">
        <f t="shared" si="2562"/>
        <v>#REF!</v>
      </c>
      <c r="O589" s="71" t="e">
        <f t="shared" si="2562"/>
        <v>#REF!</v>
      </c>
      <c r="P589" s="71" t="e">
        <f t="shared" si="2562"/>
        <v>#REF!</v>
      </c>
      <c r="Q589" s="71" t="e">
        <f t="shared" si="2562"/>
        <v>#REF!</v>
      </c>
      <c r="R589" s="71" t="e">
        <f t="shared" si="2562"/>
        <v>#REF!</v>
      </c>
      <c r="S589" s="71" t="e">
        <f t="shared" si="2562"/>
        <v>#REF!</v>
      </c>
      <c r="T589" s="71" t="e">
        <f t="shared" si="2562"/>
        <v>#REF!</v>
      </c>
      <c r="U589" s="71" t="e">
        <f t="shared" si="2562"/>
        <v>#REF!</v>
      </c>
      <c r="V589" s="71" t="e">
        <f t="shared" si="2562"/>
        <v>#REF!</v>
      </c>
      <c r="W589" s="71" t="e">
        <f t="shared" si="2562"/>
        <v>#REF!</v>
      </c>
      <c r="X589" s="71" t="e">
        <f t="shared" si="2562"/>
        <v>#REF!</v>
      </c>
      <c r="Y589" s="72" t="e">
        <f t="shared" si="2562"/>
        <v>#REF!</v>
      </c>
    </row>
    <row r="590" spans="1:25" s="13" customFormat="1" ht="18.75" customHeight="1" collapsed="1" thickBot="1" x14ac:dyDescent="0.25">
      <c r="A590" s="68">
        <v>3</v>
      </c>
      <c r="B590" s="66" t="e">
        <f>ROUND(SUM(B591:B595),2)</f>
        <v>#REF!</v>
      </c>
      <c r="C590" s="66" t="e">
        <f t="shared" ref="C590" si="2564">ROUND(SUM(C591:C595),2)</f>
        <v>#REF!</v>
      </c>
      <c r="D590" s="66" t="e">
        <f t="shared" ref="D590" si="2565">ROUND(SUM(D591:D595),2)</f>
        <v>#REF!</v>
      </c>
      <c r="E590" s="66" t="e">
        <f t="shared" ref="E590" si="2566">ROUND(SUM(E591:E595),2)</f>
        <v>#REF!</v>
      </c>
      <c r="F590" s="66" t="e">
        <f t="shared" ref="F590" si="2567">ROUND(SUM(F591:F595),2)</f>
        <v>#REF!</v>
      </c>
      <c r="G590" s="66" t="e">
        <f t="shared" ref="G590" si="2568">ROUND(SUM(G591:G595),2)</f>
        <v>#REF!</v>
      </c>
      <c r="H590" s="66" t="e">
        <f t="shared" ref="H590" si="2569">ROUND(SUM(H591:H595),2)</f>
        <v>#REF!</v>
      </c>
      <c r="I590" s="66" t="e">
        <f t="shared" ref="I590" si="2570">ROUND(SUM(I591:I595),2)</f>
        <v>#REF!</v>
      </c>
      <c r="J590" s="66" t="e">
        <f t="shared" ref="J590" si="2571">ROUND(SUM(J591:J595),2)</f>
        <v>#REF!</v>
      </c>
      <c r="K590" s="66" t="e">
        <f t="shared" ref="K590" si="2572">ROUND(SUM(K591:K595),2)</f>
        <v>#REF!</v>
      </c>
      <c r="L590" s="66" t="e">
        <f t="shared" ref="L590" si="2573">ROUND(SUM(L591:L595),2)</f>
        <v>#REF!</v>
      </c>
      <c r="M590" s="66" t="e">
        <f t="shared" ref="M590" si="2574">ROUND(SUM(M591:M595),2)</f>
        <v>#REF!</v>
      </c>
      <c r="N590" s="66" t="e">
        <f t="shared" ref="N590" si="2575">ROUND(SUM(N591:N595),2)</f>
        <v>#REF!</v>
      </c>
      <c r="O590" s="66" t="e">
        <f t="shared" ref="O590" si="2576">ROUND(SUM(O591:O595),2)</f>
        <v>#REF!</v>
      </c>
      <c r="P590" s="66" t="e">
        <f t="shared" ref="P590" si="2577">ROUND(SUM(P591:P595),2)</f>
        <v>#REF!</v>
      </c>
      <c r="Q590" s="66" t="e">
        <f t="shared" ref="Q590" si="2578">ROUND(SUM(Q591:Q595),2)</f>
        <v>#REF!</v>
      </c>
      <c r="R590" s="66" t="e">
        <f t="shared" ref="R590" si="2579">ROUND(SUM(R591:R595),2)</f>
        <v>#REF!</v>
      </c>
      <c r="S590" s="66" t="e">
        <f t="shared" ref="S590" si="2580">ROUND(SUM(S591:S595),2)</f>
        <v>#REF!</v>
      </c>
      <c r="T590" s="66" t="e">
        <f t="shared" ref="T590" si="2581">ROUND(SUM(T591:T595),2)</f>
        <v>#REF!</v>
      </c>
      <c r="U590" s="66" t="e">
        <f t="shared" ref="U590" si="2582">ROUND(SUM(U591:U595),2)</f>
        <v>#REF!</v>
      </c>
      <c r="V590" s="66" t="e">
        <f t="shared" ref="V590" si="2583">ROUND(SUM(V591:V595),2)</f>
        <v>#REF!</v>
      </c>
      <c r="W590" s="66" t="e">
        <f t="shared" ref="W590" si="2584">ROUND(SUM(W591:W595),2)</f>
        <v>#REF!</v>
      </c>
      <c r="X590" s="66" t="e">
        <f t="shared" ref="X590" si="2585">ROUND(SUM(X591:X595),2)</f>
        <v>#REF!</v>
      </c>
      <c r="Y590" s="67" t="e">
        <f>ROUND(SUM(Y591:Y595),2)</f>
        <v>#REF!</v>
      </c>
    </row>
    <row r="591" spans="1:25" s="6" customFormat="1" ht="42.75" hidden="1" customHeight="1" outlineLevel="1" x14ac:dyDescent="0.2">
      <c r="A591" s="69" t="s">
        <v>67</v>
      </c>
      <c r="B591" s="64" t="e">
        <f>B24</f>
        <v>#REF!</v>
      </c>
      <c r="C591" s="64" t="e">
        <f t="shared" ref="C591:Y591" si="2586">C24</f>
        <v>#REF!</v>
      </c>
      <c r="D591" s="64" t="e">
        <f t="shared" si="2586"/>
        <v>#REF!</v>
      </c>
      <c r="E591" s="64" t="e">
        <f t="shared" si="2586"/>
        <v>#REF!</v>
      </c>
      <c r="F591" s="64" t="e">
        <f t="shared" si="2586"/>
        <v>#REF!</v>
      </c>
      <c r="G591" s="64" t="e">
        <f t="shared" si="2586"/>
        <v>#REF!</v>
      </c>
      <c r="H591" s="64" t="e">
        <f t="shared" si="2586"/>
        <v>#REF!</v>
      </c>
      <c r="I591" s="64" t="e">
        <f t="shared" si="2586"/>
        <v>#REF!</v>
      </c>
      <c r="J591" s="64" t="e">
        <f t="shared" si="2586"/>
        <v>#REF!</v>
      </c>
      <c r="K591" s="64" t="e">
        <f t="shared" si="2586"/>
        <v>#REF!</v>
      </c>
      <c r="L591" s="64" t="e">
        <f t="shared" si="2586"/>
        <v>#REF!</v>
      </c>
      <c r="M591" s="64" t="e">
        <f t="shared" si="2586"/>
        <v>#REF!</v>
      </c>
      <c r="N591" s="64" t="e">
        <f t="shared" si="2586"/>
        <v>#REF!</v>
      </c>
      <c r="O591" s="64" t="e">
        <f t="shared" si="2586"/>
        <v>#REF!</v>
      </c>
      <c r="P591" s="64" t="e">
        <f t="shared" si="2586"/>
        <v>#REF!</v>
      </c>
      <c r="Q591" s="64" t="e">
        <f t="shared" si="2586"/>
        <v>#REF!</v>
      </c>
      <c r="R591" s="64" t="e">
        <f t="shared" si="2586"/>
        <v>#REF!</v>
      </c>
      <c r="S591" s="64" t="e">
        <f t="shared" si="2586"/>
        <v>#REF!</v>
      </c>
      <c r="T591" s="64" t="e">
        <f t="shared" si="2586"/>
        <v>#REF!</v>
      </c>
      <c r="U591" s="64" t="e">
        <f t="shared" si="2586"/>
        <v>#REF!</v>
      </c>
      <c r="V591" s="64" t="e">
        <f t="shared" si="2586"/>
        <v>#REF!</v>
      </c>
      <c r="W591" s="64" t="e">
        <f t="shared" si="2586"/>
        <v>#REF!</v>
      </c>
      <c r="X591" s="64" t="e">
        <f t="shared" si="2586"/>
        <v>#REF!</v>
      </c>
      <c r="Y591" s="65" t="e">
        <f t="shared" si="2586"/>
        <v>#REF!</v>
      </c>
    </row>
    <row r="592" spans="1:25" s="6" customFormat="1" ht="38.25" hidden="1" outlineLevel="1" x14ac:dyDescent="0.2">
      <c r="A592" s="69" t="s">
        <v>39</v>
      </c>
      <c r="B592" s="27">
        <f>B586</f>
        <v>0</v>
      </c>
      <c r="C592" s="27">
        <f t="shared" ref="C592:Y592" si="2587">C586</f>
        <v>0</v>
      </c>
      <c r="D592" s="27">
        <f t="shared" si="2587"/>
        <v>0</v>
      </c>
      <c r="E592" s="27">
        <f t="shared" si="2587"/>
        <v>0</v>
      </c>
      <c r="F592" s="27">
        <f t="shared" si="2587"/>
        <v>0</v>
      </c>
      <c r="G592" s="27">
        <f t="shared" si="2587"/>
        <v>0</v>
      </c>
      <c r="H592" s="27">
        <f t="shared" si="2587"/>
        <v>0</v>
      </c>
      <c r="I592" s="27">
        <f t="shared" si="2587"/>
        <v>0</v>
      </c>
      <c r="J592" s="27">
        <f t="shared" si="2587"/>
        <v>0</v>
      </c>
      <c r="K592" s="27">
        <f t="shared" si="2587"/>
        <v>0</v>
      </c>
      <c r="L592" s="27">
        <f t="shared" si="2587"/>
        <v>0</v>
      </c>
      <c r="M592" s="27">
        <f t="shared" si="2587"/>
        <v>0</v>
      </c>
      <c r="N592" s="27">
        <f t="shared" si="2587"/>
        <v>0</v>
      </c>
      <c r="O592" s="27">
        <f t="shared" si="2587"/>
        <v>0</v>
      </c>
      <c r="P592" s="27">
        <f t="shared" si="2587"/>
        <v>0</v>
      </c>
      <c r="Q592" s="27">
        <f t="shared" si="2587"/>
        <v>0</v>
      </c>
      <c r="R592" s="27">
        <f t="shared" si="2587"/>
        <v>0</v>
      </c>
      <c r="S592" s="27">
        <f t="shared" si="2587"/>
        <v>0</v>
      </c>
      <c r="T592" s="27">
        <f t="shared" si="2587"/>
        <v>0</v>
      </c>
      <c r="U592" s="27">
        <f t="shared" si="2587"/>
        <v>0</v>
      </c>
      <c r="V592" s="27">
        <f t="shared" si="2587"/>
        <v>0</v>
      </c>
      <c r="W592" s="27">
        <f t="shared" si="2587"/>
        <v>0</v>
      </c>
      <c r="X592" s="27">
        <f t="shared" si="2587"/>
        <v>0</v>
      </c>
      <c r="Y592" s="28">
        <f t="shared" si="2587"/>
        <v>0</v>
      </c>
    </row>
    <row r="593" spans="1:25" s="6" customFormat="1" ht="18.75" hidden="1" customHeight="1" outlineLevel="1" x14ac:dyDescent="0.2">
      <c r="A593" s="69" t="s">
        <v>2</v>
      </c>
      <c r="B593" s="27">
        <f t="shared" ref="B593:Y593" si="2588">B587</f>
        <v>2771.6</v>
      </c>
      <c r="C593" s="27">
        <f t="shared" si="2588"/>
        <v>2771.6</v>
      </c>
      <c r="D593" s="27">
        <f t="shared" si="2588"/>
        <v>2771.6</v>
      </c>
      <c r="E593" s="27">
        <f t="shared" si="2588"/>
        <v>2771.6</v>
      </c>
      <c r="F593" s="27">
        <f t="shared" si="2588"/>
        <v>2771.6</v>
      </c>
      <c r="G593" s="27">
        <f t="shared" si="2588"/>
        <v>2771.6</v>
      </c>
      <c r="H593" s="27">
        <f t="shared" si="2588"/>
        <v>2771.6</v>
      </c>
      <c r="I593" s="27">
        <f t="shared" si="2588"/>
        <v>2771.6</v>
      </c>
      <c r="J593" s="27">
        <f t="shared" si="2588"/>
        <v>2771.6</v>
      </c>
      <c r="K593" s="27">
        <f t="shared" si="2588"/>
        <v>2771.6</v>
      </c>
      <c r="L593" s="27">
        <f t="shared" si="2588"/>
        <v>2771.6</v>
      </c>
      <c r="M593" s="27">
        <f t="shared" si="2588"/>
        <v>2771.6</v>
      </c>
      <c r="N593" s="27">
        <f t="shared" si="2588"/>
        <v>2771.6</v>
      </c>
      <c r="O593" s="27">
        <f t="shared" si="2588"/>
        <v>2771.6</v>
      </c>
      <c r="P593" s="27">
        <f t="shared" si="2588"/>
        <v>2771.6</v>
      </c>
      <c r="Q593" s="27">
        <f t="shared" si="2588"/>
        <v>2771.6</v>
      </c>
      <c r="R593" s="27">
        <f t="shared" si="2588"/>
        <v>2771.6</v>
      </c>
      <c r="S593" s="27">
        <f t="shared" si="2588"/>
        <v>2771.6</v>
      </c>
      <c r="T593" s="27">
        <f t="shared" si="2588"/>
        <v>2771.6</v>
      </c>
      <c r="U593" s="27">
        <f t="shared" si="2588"/>
        <v>2771.6</v>
      </c>
      <c r="V593" s="27">
        <f t="shared" si="2588"/>
        <v>2771.6</v>
      </c>
      <c r="W593" s="27">
        <f t="shared" si="2588"/>
        <v>2771.6</v>
      </c>
      <c r="X593" s="27">
        <f t="shared" si="2588"/>
        <v>2771.6</v>
      </c>
      <c r="Y593" s="28">
        <f t="shared" si="2588"/>
        <v>2771.6</v>
      </c>
    </row>
    <row r="594" spans="1:25" s="6" customFormat="1" ht="18.75" hidden="1" customHeight="1" outlineLevel="1" x14ac:dyDescent="0.2">
      <c r="A594" s="69" t="s">
        <v>3</v>
      </c>
      <c r="B594" s="27">
        <f t="shared" ref="B594:Y594" si="2589">B588</f>
        <v>77.12</v>
      </c>
      <c r="C594" s="27">
        <f t="shared" si="2589"/>
        <v>77.12</v>
      </c>
      <c r="D594" s="27">
        <f t="shared" si="2589"/>
        <v>77.12</v>
      </c>
      <c r="E594" s="27">
        <f t="shared" si="2589"/>
        <v>77.12</v>
      </c>
      <c r="F594" s="27">
        <f t="shared" si="2589"/>
        <v>77.12</v>
      </c>
      <c r="G594" s="27">
        <f t="shared" si="2589"/>
        <v>77.12</v>
      </c>
      <c r="H594" s="27">
        <f t="shared" si="2589"/>
        <v>77.12</v>
      </c>
      <c r="I594" s="27">
        <f t="shared" si="2589"/>
        <v>77.12</v>
      </c>
      <c r="J594" s="27">
        <f t="shared" si="2589"/>
        <v>77.12</v>
      </c>
      <c r="K594" s="27">
        <f t="shared" si="2589"/>
        <v>77.12</v>
      </c>
      <c r="L594" s="27">
        <f t="shared" si="2589"/>
        <v>77.12</v>
      </c>
      <c r="M594" s="27">
        <f t="shared" si="2589"/>
        <v>77.12</v>
      </c>
      <c r="N594" s="27">
        <f t="shared" si="2589"/>
        <v>77.12</v>
      </c>
      <c r="O594" s="27">
        <f t="shared" si="2589"/>
        <v>77.12</v>
      </c>
      <c r="P594" s="27">
        <f t="shared" si="2589"/>
        <v>77.12</v>
      </c>
      <c r="Q594" s="27">
        <f t="shared" si="2589"/>
        <v>77.12</v>
      </c>
      <c r="R594" s="27">
        <f t="shared" si="2589"/>
        <v>77.12</v>
      </c>
      <c r="S594" s="27">
        <f t="shared" si="2589"/>
        <v>77.12</v>
      </c>
      <c r="T594" s="27">
        <f t="shared" si="2589"/>
        <v>77.12</v>
      </c>
      <c r="U594" s="27">
        <f t="shared" si="2589"/>
        <v>77.12</v>
      </c>
      <c r="V594" s="27">
        <f t="shared" si="2589"/>
        <v>77.12</v>
      </c>
      <c r="W594" s="27">
        <f t="shared" si="2589"/>
        <v>77.12</v>
      </c>
      <c r="X594" s="27">
        <f t="shared" si="2589"/>
        <v>77.12</v>
      </c>
      <c r="Y594" s="28">
        <f t="shared" si="2589"/>
        <v>77.12</v>
      </c>
    </row>
    <row r="595" spans="1:25" s="6" customFormat="1" ht="18.75" hidden="1" customHeight="1" outlineLevel="1" thickBot="1" x14ac:dyDescent="0.25">
      <c r="A595" s="70" t="s">
        <v>64</v>
      </c>
      <c r="B595" s="71" t="e">
        <f t="shared" ref="B595:Y595" si="2590">B589</f>
        <v>#REF!</v>
      </c>
      <c r="C595" s="71" t="e">
        <f t="shared" si="2590"/>
        <v>#REF!</v>
      </c>
      <c r="D595" s="71" t="e">
        <f t="shared" si="2590"/>
        <v>#REF!</v>
      </c>
      <c r="E595" s="71" t="e">
        <f t="shared" si="2590"/>
        <v>#REF!</v>
      </c>
      <c r="F595" s="71" t="e">
        <f t="shared" si="2590"/>
        <v>#REF!</v>
      </c>
      <c r="G595" s="71" t="e">
        <f t="shared" si="2590"/>
        <v>#REF!</v>
      </c>
      <c r="H595" s="71" t="e">
        <f t="shared" si="2590"/>
        <v>#REF!</v>
      </c>
      <c r="I595" s="71" t="e">
        <f t="shared" si="2590"/>
        <v>#REF!</v>
      </c>
      <c r="J595" s="71" t="e">
        <f t="shared" si="2590"/>
        <v>#REF!</v>
      </c>
      <c r="K595" s="71" t="e">
        <f t="shared" si="2590"/>
        <v>#REF!</v>
      </c>
      <c r="L595" s="71" t="e">
        <f t="shared" si="2590"/>
        <v>#REF!</v>
      </c>
      <c r="M595" s="71" t="e">
        <f t="shared" si="2590"/>
        <v>#REF!</v>
      </c>
      <c r="N595" s="71" t="e">
        <f t="shared" si="2590"/>
        <v>#REF!</v>
      </c>
      <c r="O595" s="71" t="e">
        <f t="shared" si="2590"/>
        <v>#REF!</v>
      </c>
      <c r="P595" s="71" t="e">
        <f t="shared" si="2590"/>
        <v>#REF!</v>
      </c>
      <c r="Q595" s="71" t="e">
        <f t="shared" si="2590"/>
        <v>#REF!</v>
      </c>
      <c r="R595" s="71" t="e">
        <f t="shared" si="2590"/>
        <v>#REF!</v>
      </c>
      <c r="S595" s="71" t="e">
        <f t="shared" si="2590"/>
        <v>#REF!</v>
      </c>
      <c r="T595" s="71" t="e">
        <f t="shared" si="2590"/>
        <v>#REF!</v>
      </c>
      <c r="U595" s="71" t="e">
        <f t="shared" si="2590"/>
        <v>#REF!</v>
      </c>
      <c r="V595" s="71" t="e">
        <f t="shared" si="2590"/>
        <v>#REF!</v>
      </c>
      <c r="W595" s="71" t="e">
        <f t="shared" si="2590"/>
        <v>#REF!</v>
      </c>
      <c r="X595" s="71" t="e">
        <f t="shared" si="2590"/>
        <v>#REF!</v>
      </c>
      <c r="Y595" s="72" t="e">
        <f t="shared" si="2590"/>
        <v>#REF!</v>
      </c>
    </row>
    <row r="596" spans="1:25" s="13" customFormat="1" ht="18.75" customHeight="1" collapsed="1" thickBot="1" x14ac:dyDescent="0.25">
      <c r="A596" s="68">
        <v>4</v>
      </c>
      <c r="B596" s="66" t="e">
        <f>ROUND(SUM(B597:B601),2)</f>
        <v>#REF!</v>
      </c>
      <c r="C596" s="66" t="e">
        <f t="shared" ref="C596" si="2591">ROUND(SUM(C597:C601),2)</f>
        <v>#REF!</v>
      </c>
      <c r="D596" s="66" t="e">
        <f t="shared" ref="D596" si="2592">ROUND(SUM(D597:D601),2)</f>
        <v>#REF!</v>
      </c>
      <c r="E596" s="66" t="e">
        <f t="shared" ref="E596" si="2593">ROUND(SUM(E597:E601),2)</f>
        <v>#REF!</v>
      </c>
      <c r="F596" s="66" t="e">
        <f t="shared" ref="F596" si="2594">ROUND(SUM(F597:F601),2)</f>
        <v>#REF!</v>
      </c>
      <c r="G596" s="66" t="e">
        <f t="shared" ref="G596" si="2595">ROUND(SUM(G597:G601),2)</f>
        <v>#REF!</v>
      </c>
      <c r="H596" s="66" t="e">
        <f t="shared" ref="H596" si="2596">ROUND(SUM(H597:H601),2)</f>
        <v>#REF!</v>
      </c>
      <c r="I596" s="66" t="e">
        <f t="shared" ref="I596" si="2597">ROUND(SUM(I597:I601),2)</f>
        <v>#REF!</v>
      </c>
      <c r="J596" s="66" t="e">
        <f t="shared" ref="J596" si="2598">ROUND(SUM(J597:J601),2)</f>
        <v>#REF!</v>
      </c>
      <c r="K596" s="66" t="e">
        <f t="shared" ref="K596" si="2599">ROUND(SUM(K597:K601),2)</f>
        <v>#REF!</v>
      </c>
      <c r="L596" s="66" t="e">
        <f t="shared" ref="L596" si="2600">ROUND(SUM(L597:L601),2)</f>
        <v>#REF!</v>
      </c>
      <c r="M596" s="66" t="e">
        <f t="shared" ref="M596" si="2601">ROUND(SUM(M597:M601),2)</f>
        <v>#REF!</v>
      </c>
      <c r="N596" s="66" t="e">
        <f t="shared" ref="N596" si="2602">ROUND(SUM(N597:N601),2)</f>
        <v>#REF!</v>
      </c>
      <c r="O596" s="66" t="e">
        <f t="shared" ref="O596" si="2603">ROUND(SUM(O597:O601),2)</f>
        <v>#REF!</v>
      </c>
      <c r="P596" s="66" t="e">
        <f t="shared" ref="P596" si="2604">ROUND(SUM(P597:P601),2)</f>
        <v>#REF!</v>
      </c>
      <c r="Q596" s="66" t="e">
        <f t="shared" ref="Q596" si="2605">ROUND(SUM(Q597:Q601),2)</f>
        <v>#REF!</v>
      </c>
      <c r="R596" s="66" t="e">
        <f t="shared" ref="R596" si="2606">ROUND(SUM(R597:R601),2)</f>
        <v>#REF!</v>
      </c>
      <c r="S596" s="66" t="e">
        <f t="shared" ref="S596" si="2607">ROUND(SUM(S597:S601),2)</f>
        <v>#REF!</v>
      </c>
      <c r="T596" s="66" t="e">
        <f t="shared" ref="T596" si="2608">ROUND(SUM(T597:T601),2)</f>
        <v>#REF!</v>
      </c>
      <c r="U596" s="66" t="e">
        <f t="shared" ref="U596" si="2609">ROUND(SUM(U597:U601),2)</f>
        <v>#REF!</v>
      </c>
      <c r="V596" s="66" t="e">
        <f t="shared" ref="V596" si="2610">ROUND(SUM(V597:V601),2)</f>
        <v>#REF!</v>
      </c>
      <c r="W596" s="66" t="e">
        <f t="shared" ref="W596" si="2611">ROUND(SUM(W597:W601),2)</f>
        <v>#REF!</v>
      </c>
      <c r="X596" s="66" t="e">
        <f t="shared" ref="X596" si="2612">ROUND(SUM(X597:X601),2)</f>
        <v>#REF!</v>
      </c>
      <c r="Y596" s="67" t="e">
        <f>ROUND(SUM(Y597:Y601),2)</f>
        <v>#REF!</v>
      </c>
    </row>
    <row r="597" spans="1:25" s="6" customFormat="1" ht="41.25" hidden="1" customHeight="1" outlineLevel="1" x14ac:dyDescent="0.2">
      <c r="A597" s="69" t="s">
        <v>67</v>
      </c>
      <c r="B597" s="64" t="e">
        <f>B30</f>
        <v>#REF!</v>
      </c>
      <c r="C597" s="64" t="e">
        <f t="shared" ref="C597:Y597" si="2613">C30</f>
        <v>#REF!</v>
      </c>
      <c r="D597" s="64" t="e">
        <f t="shared" si="2613"/>
        <v>#REF!</v>
      </c>
      <c r="E597" s="64" t="e">
        <f t="shared" si="2613"/>
        <v>#REF!</v>
      </c>
      <c r="F597" s="64" t="e">
        <f t="shared" si="2613"/>
        <v>#REF!</v>
      </c>
      <c r="G597" s="64" t="e">
        <f t="shared" si="2613"/>
        <v>#REF!</v>
      </c>
      <c r="H597" s="64" t="e">
        <f t="shared" si="2613"/>
        <v>#REF!</v>
      </c>
      <c r="I597" s="64" t="e">
        <f t="shared" si="2613"/>
        <v>#REF!</v>
      </c>
      <c r="J597" s="64" t="e">
        <f t="shared" si="2613"/>
        <v>#REF!</v>
      </c>
      <c r="K597" s="64" t="e">
        <f t="shared" si="2613"/>
        <v>#REF!</v>
      </c>
      <c r="L597" s="64" t="e">
        <f t="shared" si="2613"/>
        <v>#REF!</v>
      </c>
      <c r="M597" s="64" t="e">
        <f t="shared" si="2613"/>
        <v>#REF!</v>
      </c>
      <c r="N597" s="64" t="e">
        <f t="shared" si="2613"/>
        <v>#REF!</v>
      </c>
      <c r="O597" s="64" t="e">
        <f t="shared" si="2613"/>
        <v>#REF!</v>
      </c>
      <c r="P597" s="64" t="e">
        <f t="shared" si="2613"/>
        <v>#REF!</v>
      </c>
      <c r="Q597" s="64" t="e">
        <f t="shared" si="2613"/>
        <v>#REF!</v>
      </c>
      <c r="R597" s="64" t="e">
        <f t="shared" si="2613"/>
        <v>#REF!</v>
      </c>
      <c r="S597" s="64" t="e">
        <f t="shared" si="2613"/>
        <v>#REF!</v>
      </c>
      <c r="T597" s="64" t="e">
        <f t="shared" si="2613"/>
        <v>#REF!</v>
      </c>
      <c r="U597" s="64" t="e">
        <f t="shared" si="2613"/>
        <v>#REF!</v>
      </c>
      <c r="V597" s="64" t="e">
        <f t="shared" si="2613"/>
        <v>#REF!</v>
      </c>
      <c r="W597" s="64" t="e">
        <f t="shared" si="2613"/>
        <v>#REF!</v>
      </c>
      <c r="X597" s="64" t="e">
        <f t="shared" si="2613"/>
        <v>#REF!</v>
      </c>
      <c r="Y597" s="65" t="e">
        <f t="shared" si="2613"/>
        <v>#REF!</v>
      </c>
    </row>
    <row r="598" spans="1:25" s="6" customFormat="1" ht="38.25" hidden="1" outlineLevel="1" x14ac:dyDescent="0.2">
      <c r="A598" s="69" t="s">
        <v>39</v>
      </c>
      <c r="B598" s="27">
        <f>B592</f>
        <v>0</v>
      </c>
      <c r="C598" s="27">
        <f t="shared" ref="C598:Y598" si="2614">C592</f>
        <v>0</v>
      </c>
      <c r="D598" s="27">
        <f t="shared" si="2614"/>
        <v>0</v>
      </c>
      <c r="E598" s="27">
        <f t="shared" si="2614"/>
        <v>0</v>
      </c>
      <c r="F598" s="27">
        <f t="shared" si="2614"/>
        <v>0</v>
      </c>
      <c r="G598" s="27">
        <f t="shared" si="2614"/>
        <v>0</v>
      </c>
      <c r="H598" s="27">
        <f t="shared" si="2614"/>
        <v>0</v>
      </c>
      <c r="I598" s="27">
        <f t="shared" si="2614"/>
        <v>0</v>
      </c>
      <c r="J598" s="27">
        <f t="shared" si="2614"/>
        <v>0</v>
      </c>
      <c r="K598" s="27">
        <f t="shared" si="2614"/>
        <v>0</v>
      </c>
      <c r="L598" s="27">
        <f t="shared" si="2614"/>
        <v>0</v>
      </c>
      <c r="M598" s="27">
        <f t="shared" si="2614"/>
        <v>0</v>
      </c>
      <c r="N598" s="27">
        <f t="shared" si="2614"/>
        <v>0</v>
      </c>
      <c r="O598" s="27">
        <f t="shared" si="2614"/>
        <v>0</v>
      </c>
      <c r="P598" s="27">
        <f t="shared" si="2614"/>
        <v>0</v>
      </c>
      <c r="Q598" s="27">
        <f t="shared" si="2614"/>
        <v>0</v>
      </c>
      <c r="R598" s="27">
        <f t="shared" si="2614"/>
        <v>0</v>
      </c>
      <c r="S598" s="27">
        <f t="shared" si="2614"/>
        <v>0</v>
      </c>
      <c r="T598" s="27">
        <f t="shared" si="2614"/>
        <v>0</v>
      </c>
      <c r="U598" s="27">
        <f t="shared" si="2614"/>
        <v>0</v>
      </c>
      <c r="V598" s="27">
        <f t="shared" si="2614"/>
        <v>0</v>
      </c>
      <c r="W598" s="27">
        <f t="shared" si="2614"/>
        <v>0</v>
      </c>
      <c r="X598" s="27">
        <f t="shared" si="2614"/>
        <v>0</v>
      </c>
      <c r="Y598" s="28">
        <f t="shared" si="2614"/>
        <v>0</v>
      </c>
    </row>
    <row r="599" spans="1:25" s="6" customFormat="1" ht="18.75" hidden="1" customHeight="1" outlineLevel="1" x14ac:dyDescent="0.2">
      <c r="A599" s="69" t="s">
        <v>2</v>
      </c>
      <c r="B599" s="27">
        <f t="shared" ref="B599:Y599" si="2615">B593</f>
        <v>2771.6</v>
      </c>
      <c r="C599" s="27">
        <f t="shared" si="2615"/>
        <v>2771.6</v>
      </c>
      <c r="D599" s="27">
        <f t="shared" si="2615"/>
        <v>2771.6</v>
      </c>
      <c r="E599" s="27">
        <f t="shared" si="2615"/>
        <v>2771.6</v>
      </c>
      <c r="F599" s="27">
        <f t="shared" si="2615"/>
        <v>2771.6</v>
      </c>
      <c r="G599" s="27">
        <f t="shared" si="2615"/>
        <v>2771.6</v>
      </c>
      <c r="H599" s="27">
        <f t="shared" si="2615"/>
        <v>2771.6</v>
      </c>
      <c r="I599" s="27">
        <f t="shared" si="2615"/>
        <v>2771.6</v>
      </c>
      <c r="J599" s="27">
        <f t="shared" si="2615"/>
        <v>2771.6</v>
      </c>
      <c r="K599" s="27">
        <f t="shared" si="2615"/>
        <v>2771.6</v>
      </c>
      <c r="L599" s="27">
        <f t="shared" si="2615"/>
        <v>2771.6</v>
      </c>
      <c r="M599" s="27">
        <f t="shared" si="2615"/>
        <v>2771.6</v>
      </c>
      <c r="N599" s="27">
        <f t="shared" si="2615"/>
        <v>2771.6</v>
      </c>
      <c r="O599" s="27">
        <f t="shared" si="2615"/>
        <v>2771.6</v>
      </c>
      <c r="P599" s="27">
        <f t="shared" si="2615"/>
        <v>2771.6</v>
      </c>
      <c r="Q599" s="27">
        <f t="shared" si="2615"/>
        <v>2771.6</v>
      </c>
      <c r="R599" s="27">
        <f t="shared" si="2615"/>
        <v>2771.6</v>
      </c>
      <c r="S599" s="27">
        <f t="shared" si="2615"/>
        <v>2771.6</v>
      </c>
      <c r="T599" s="27">
        <f t="shared" si="2615"/>
        <v>2771.6</v>
      </c>
      <c r="U599" s="27">
        <f t="shared" si="2615"/>
        <v>2771.6</v>
      </c>
      <c r="V599" s="27">
        <f t="shared" si="2615"/>
        <v>2771.6</v>
      </c>
      <c r="W599" s="27">
        <f t="shared" si="2615"/>
        <v>2771.6</v>
      </c>
      <c r="X599" s="27">
        <f t="shared" si="2615"/>
        <v>2771.6</v>
      </c>
      <c r="Y599" s="28">
        <f t="shared" si="2615"/>
        <v>2771.6</v>
      </c>
    </row>
    <row r="600" spans="1:25" s="6" customFormat="1" ht="18.75" hidden="1" customHeight="1" outlineLevel="1" x14ac:dyDescent="0.2">
      <c r="A600" s="69" t="s">
        <v>3</v>
      </c>
      <c r="B600" s="27">
        <f t="shared" ref="B600:Y600" si="2616">B594</f>
        <v>77.12</v>
      </c>
      <c r="C600" s="27">
        <f t="shared" si="2616"/>
        <v>77.12</v>
      </c>
      <c r="D600" s="27">
        <f t="shared" si="2616"/>
        <v>77.12</v>
      </c>
      <c r="E600" s="27">
        <f t="shared" si="2616"/>
        <v>77.12</v>
      </c>
      <c r="F600" s="27">
        <f t="shared" si="2616"/>
        <v>77.12</v>
      </c>
      <c r="G600" s="27">
        <f t="shared" si="2616"/>
        <v>77.12</v>
      </c>
      <c r="H600" s="27">
        <f t="shared" si="2616"/>
        <v>77.12</v>
      </c>
      <c r="I600" s="27">
        <f t="shared" si="2616"/>
        <v>77.12</v>
      </c>
      <c r="J600" s="27">
        <f t="shared" si="2616"/>
        <v>77.12</v>
      </c>
      <c r="K600" s="27">
        <f t="shared" si="2616"/>
        <v>77.12</v>
      </c>
      <c r="L600" s="27">
        <f t="shared" si="2616"/>
        <v>77.12</v>
      </c>
      <c r="M600" s="27">
        <f t="shared" si="2616"/>
        <v>77.12</v>
      </c>
      <c r="N600" s="27">
        <f t="shared" si="2616"/>
        <v>77.12</v>
      </c>
      <c r="O600" s="27">
        <f t="shared" si="2616"/>
        <v>77.12</v>
      </c>
      <c r="P600" s="27">
        <f t="shared" si="2616"/>
        <v>77.12</v>
      </c>
      <c r="Q600" s="27">
        <f t="shared" si="2616"/>
        <v>77.12</v>
      </c>
      <c r="R600" s="27">
        <f t="shared" si="2616"/>
        <v>77.12</v>
      </c>
      <c r="S600" s="27">
        <f t="shared" si="2616"/>
        <v>77.12</v>
      </c>
      <c r="T600" s="27">
        <f t="shared" si="2616"/>
        <v>77.12</v>
      </c>
      <c r="U600" s="27">
        <f t="shared" si="2616"/>
        <v>77.12</v>
      </c>
      <c r="V600" s="27">
        <f t="shared" si="2616"/>
        <v>77.12</v>
      </c>
      <c r="W600" s="27">
        <f t="shared" si="2616"/>
        <v>77.12</v>
      </c>
      <c r="X600" s="27">
        <f t="shared" si="2616"/>
        <v>77.12</v>
      </c>
      <c r="Y600" s="28">
        <f t="shared" si="2616"/>
        <v>77.12</v>
      </c>
    </row>
    <row r="601" spans="1:25" s="6" customFormat="1" ht="18.75" hidden="1" customHeight="1" outlineLevel="1" thickBot="1" x14ac:dyDescent="0.25">
      <c r="A601" s="70" t="s">
        <v>64</v>
      </c>
      <c r="B601" s="71" t="e">
        <f t="shared" ref="B601:Y601" si="2617">B595</f>
        <v>#REF!</v>
      </c>
      <c r="C601" s="71" t="e">
        <f t="shared" si="2617"/>
        <v>#REF!</v>
      </c>
      <c r="D601" s="71" t="e">
        <f t="shared" si="2617"/>
        <v>#REF!</v>
      </c>
      <c r="E601" s="71" t="e">
        <f t="shared" si="2617"/>
        <v>#REF!</v>
      </c>
      <c r="F601" s="71" t="e">
        <f t="shared" si="2617"/>
        <v>#REF!</v>
      </c>
      <c r="G601" s="71" t="e">
        <f t="shared" si="2617"/>
        <v>#REF!</v>
      </c>
      <c r="H601" s="71" t="e">
        <f t="shared" si="2617"/>
        <v>#REF!</v>
      </c>
      <c r="I601" s="71" t="e">
        <f t="shared" si="2617"/>
        <v>#REF!</v>
      </c>
      <c r="J601" s="71" t="e">
        <f t="shared" si="2617"/>
        <v>#REF!</v>
      </c>
      <c r="K601" s="71" t="e">
        <f t="shared" si="2617"/>
        <v>#REF!</v>
      </c>
      <c r="L601" s="71" t="e">
        <f t="shared" si="2617"/>
        <v>#REF!</v>
      </c>
      <c r="M601" s="71" t="e">
        <f t="shared" si="2617"/>
        <v>#REF!</v>
      </c>
      <c r="N601" s="71" t="e">
        <f t="shared" si="2617"/>
        <v>#REF!</v>
      </c>
      <c r="O601" s="71" t="e">
        <f t="shared" si="2617"/>
        <v>#REF!</v>
      </c>
      <c r="P601" s="71" t="e">
        <f t="shared" si="2617"/>
        <v>#REF!</v>
      </c>
      <c r="Q601" s="71" t="e">
        <f t="shared" si="2617"/>
        <v>#REF!</v>
      </c>
      <c r="R601" s="71" t="e">
        <f t="shared" si="2617"/>
        <v>#REF!</v>
      </c>
      <c r="S601" s="71" t="e">
        <f t="shared" si="2617"/>
        <v>#REF!</v>
      </c>
      <c r="T601" s="71" t="e">
        <f t="shared" si="2617"/>
        <v>#REF!</v>
      </c>
      <c r="U601" s="71" t="e">
        <f t="shared" si="2617"/>
        <v>#REF!</v>
      </c>
      <c r="V601" s="71" t="e">
        <f t="shared" si="2617"/>
        <v>#REF!</v>
      </c>
      <c r="W601" s="71" t="e">
        <f t="shared" si="2617"/>
        <v>#REF!</v>
      </c>
      <c r="X601" s="71" t="e">
        <f t="shared" si="2617"/>
        <v>#REF!</v>
      </c>
      <c r="Y601" s="72" t="e">
        <f t="shared" si="2617"/>
        <v>#REF!</v>
      </c>
    </row>
    <row r="602" spans="1:25" s="13" customFormat="1" ht="18.75" customHeight="1" collapsed="1" thickBot="1" x14ac:dyDescent="0.25">
      <c r="A602" s="68">
        <v>5</v>
      </c>
      <c r="B602" s="66" t="e">
        <f>ROUND(SUM(B603:B607),2)</f>
        <v>#REF!</v>
      </c>
      <c r="C602" s="66" t="e">
        <f t="shared" ref="C602" si="2618">ROUND(SUM(C603:C607),2)</f>
        <v>#REF!</v>
      </c>
      <c r="D602" s="66" t="e">
        <f t="shared" ref="D602" si="2619">ROUND(SUM(D603:D607),2)</f>
        <v>#REF!</v>
      </c>
      <c r="E602" s="66" t="e">
        <f t="shared" ref="E602" si="2620">ROUND(SUM(E603:E607),2)</f>
        <v>#REF!</v>
      </c>
      <c r="F602" s="66" t="e">
        <f t="shared" ref="F602" si="2621">ROUND(SUM(F603:F607),2)</f>
        <v>#REF!</v>
      </c>
      <c r="G602" s="66" t="e">
        <f t="shared" ref="G602" si="2622">ROUND(SUM(G603:G607),2)</f>
        <v>#REF!</v>
      </c>
      <c r="H602" s="66" t="e">
        <f t="shared" ref="H602" si="2623">ROUND(SUM(H603:H607),2)</f>
        <v>#REF!</v>
      </c>
      <c r="I602" s="66" t="e">
        <f t="shared" ref="I602" si="2624">ROUND(SUM(I603:I607),2)</f>
        <v>#REF!</v>
      </c>
      <c r="J602" s="66" t="e">
        <f t="shared" ref="J602" si="2625">ROUND(SUM(J603:J607),2)</f>
        <v>#REF!</v>
      </c>
      <c r="K602" s="66" t="e">
        <f t="shared" ref="K602" si="2626">ROUND(SUM(K603:K607),2)</f>
        <v>#REF!</v>
      </c>
      <c r="L602" s="66" t="e">
        <f t="shared" ref="L602" si="2627">ROUND(SUM(L603:L607),2)</f>
        <v>#REF!</v>
      </c>
      <c r="M602" s="66" t="e">
        <f t="shared" ref="M602" si="2628">ROUND(SUM(M603:M607),2)</f>
        <v>#REF!</v>
      </c>
      <c r="N602" s="66" t="e">
        <f t="shared" ref="N602" si="2629">ROUND(SUM(N603:N607),2)</f>
        <v>#REF!</v>
      </c>
      <c r="O602" s="66" t="e">
        <f t="shared" ref="O602" si="2630">ROUND(SUM(O603:O607),2)</f>
        <v>#REF!</v>
      </c>
      <c r="P602" s="66" t="e">
        <f t="shared" ref="P602" si="2631">ROUND(SUM(P603:P607),2)</f>
        <v>#REF!</v>
      </c>
      <c r="Q602" s="66" t="e">
        <f t="shared" ref="Q602" si="2632">ROUND(SUM(Q603:Q607),2)</f>
        <v>#REF!</v>
      </c>
      <c r="R602" s="66" t="e">
        <f t="shared" ref="R602" si="2633">ROUND(SUM(R603:R607),2)</f>
        <v>#REF!</v>
      </c>
      <c r="S602" s="66" t="e">
        <f t="shared" ref="S602" si="2634">ROUND(SUM(S603:S607),2)</f>
        <v>#REF!</v>
      </c>
      <c r="T602" s="66" t="e">
        <f t="shared" ref="T602" si="2635">ROUND(SUM(T603:T607),2)</f>
        <v>#REF!</v>
      </c>
      <c r="U602" s="66" t="e">
        <f t="shared" ref="U602" si="2636">ROUND(SUM(U603:U607),2)</f>
        <v>#REF!</v>
      </c>
      <c r="V602" s="66" t="e">
        <f t="shared" ref="V602" si="2637">ROUND(SUM(V603:V607),2)</f>
        <v>#REF!</v>
      </c>
      <c r="W602" s="66" t="e">
        <f t="shared" ref="W602" si="2638">ROUND(SUM(W603:W607),2)</f>
        <v>#REF!</v>
      </c>
      <c r="X602" s="66" t="e">
        <f t="shared" ref="X602" si="2639">ROUND(SUM(X603:X607),2)</f>
        <v>#REF!</v>
      </c>
      <c r="Y602" s="67" t="e">
        <f>ROUND(SUM(Y603:Y607),2)</f>
        <v>#REF!</v>
      </c>
    </row>
    <row r="603" spans="1:25" s="6" customFormat="1" ht="41.25" hidden="1" customHeight="1" outlineLevel="1" x14ac:dyDescent="0.2">
      <c r="A603" s="69" t="s">
        <v>67</v>
      </c>
      <c r="B603" s="64" t="e">
        <f>B36</f>
        <v>#REF!</v>
      </c>
      <c r="C603" s="64" t="e">
        <f t="shared" ref="C603:Y603" si="2640">C36</f>
        <v>#REF!</v>
      </c>
      <c r="D603" s="64" t="e">
        <f t="shared" si="2640"/>
        <v>#REF!</v>
      </c>
      <c r="E603" s="64" t="e">
        <f t="shared" si="2640"/>
        <v>#REF!</v>
      </c>
      <c r="F603" s="64" t="e">
        <f t="shared" si="2640"/>
        <v>#REF!</v>
      </c>
      <c r="G603" s="64" t="e">
        <f t="shared" si="2640"/>
        <v>#REF!</v>
      </c>
      <c r="H603" s="64" t="e">
        <f t="shared" si="2640"/>
        <v>#REF!</v>
      </c>
      <c r="I603" s="64" t="e">
        <f t="shared" si="2640"/>
        <v>#REF!</v>
      </c>
      <c r="J603" s="64" t="e">
        <f t="shared" si="2640"/>
        <v>#REF!</v>
      </c>
      <c r="K603" s="64" t="e">
        <f t="shared" si="2640"/>
        <v>#REF!</v>
      </c>
      <c r="L603" s="64" t="e">
        <f t="shared" si="2640"/>
        <v>#REF!</v>
      </c>
      <c r="M603" s="64" t="e">
        <f t="shared" si="2640"/>
        <v>#REF!</v>
      </c>
      <c r="N603" s="64" t="e">
        <f t="shared" si="2640"/>
        <v>#REF!</v>
      </c>
      <c r="O603" s="64" t="e">
        <f t="shared" si="2640"/>
        <v>#REF!</v>
      </c>
      <c r="P603" s="64" t="e">
        <f t="shared" si="2640"/>
        <v>#REF!</v>
      </c>
      <c r="Q603" s="64" t="e">
        <f t="shared" si="2640"/>
        <v>#REF!</v>
      </c>
      <c r="R603" s="64" t="e">
        <f t="shared" si="2640"/>
        <v>#REF!</v>
      </c>
      <c r="S603" s="64" t="e">
        <f t="shared" si="2640"/>
        <v>#REF!</v>
      </c>
      <c r="T603" s="64" t="e">
        <f t="shared" si="2640"/>
        <v>#REF!</v>
      </c>
      <c r="U603" s="64" t="e">
        <f t="shared" si="2640"/>
        <v>#REF!</v>
      </c>
      <c r="V603" s="64" t="e">
        <f t="shared" si="2640"/>
        <v>#REF!</v>
      </c>
      <c r="W603" s="64" t="e">
        <f t="shared" si="2640"/>
        <v>#REF!</v>
      </c>
      <c r="X603" s="64" t="e">
        <f t="shared" si="2640"/>
        <v>#REF!</v>
      </c>
      <c r="Y603" s="65" t="e">
        <f t="shared" si="2640"/>
        <v>#REF!</v>
      </c>
    </row>
    <row r="604" spans="1:25" s="6" customFormat="1" ht="38.25" hidden="1" outlineLevel="1" x14ac:dyDescent="0.2">
      <c r="A604" s="69" t="s">
        <v>39</v>
      </c>
      <c r="B604" s="27">
        <f>B598</f>
        <v>0</v>
      </c>
      <c r="C604" s="27">
        <f t="shared" ref="C604:Y604" si="2641">C598</f>
        <v>0</v>
      </c>
      <c r="D604" s="27">
        <f t="shared" si="2641"/>
        <v>0</v>
      </c>
      <c r="E604" s="27">
        <f t="shared" si="2641"/>
        <v>0</v>
      </c>
      <c r="F604" s="27">
        <f t="shared" si="2641"/>
        <v>0</v>
      </c>
      <c r="G604" s="27">
        <f t="shared" si="2641"/>
        <v>0</v>
      </c>
      <c r="H604" s="27">
        <f t="shared" si="2641"/>
        <v>0</v>
      </c>
      <c r="I604" s="27">
        <f t="shared" si="2641"/>
        <v>0</v>
      </c>
      <c r="J604" s="27">
        <f t="shared" si="2641"/>
        <v>0</v>
      </c>
      <c r="K604" s="27">
        <f t="shared" si="2641"/>
        <v>0</v>
      </c>
      <c r="L604" s="27">
        <f t="shared" si="2641"/>
        <v>0</v>
      </c>
      <c r="M604" s="27">
        <f t="shared" si="2641"/>
        <v>0</v>
      </c>
      <c r="N604" s="27">
        <f t="shared" si="2641"/>
        <v>0</v>
      </c>
      <c r="O604" s="27">
        <f t="shared" si="2641"/>
        <v>0</v>
      </c>
      <c r="P604" s="27">
        <f t="shared" si="2641"/>
        <v>0</v>
      </c>
      <c r="Q604" s="27">
        <f t="shared" si="2641"/>
        <v>0</v>
      </c>
      <c r="R604" s="27">
        <f t="shared" si="2641"/>
        <v>0</v>
      </c>
      <c r="S604" s="27">
        <f t="shared" si="2641"/>
        <v>0</v>
      </c>
      <c r="T604" s="27">
        <f t="shared" si="2641"/>
        <v>0</v>
      </c>
      <c r="U604" s="27">
        <f t="shared" si="2641"/>
        <v>0</v>
      </c>
      <c r="V604" s="27">
        <f t="shared" si="2641"/>
        <v>0</v>
      </c>
      <c r="W604" s="27">
        <f t="shared" si="2641"/>
        <v>0</v>
      </c>
      <c r="X604" s="27">
        <f t="shared" si="2641"/>
        <v>0</v>
      </c>
      <c r="Y604" s="28">
        <f t="shared" si="2641"/>
        <v>0</v>
      </c>
    </row>
    <row r="605" spans="1:25" s="6" customFormat="1" ht="18.75" hidden="1" customHeight="1" outlineLevel="1" x14ac:dyDescent="0.2">
      <c r="A605" s="69" t="s">
        <v>2</v>
      </c>
      <c r="B605" s="27">
        <f t="shared" ref="B605:Y605" si="2642">B599</f>
        <v>2771.6</v>
      </c>
      <c r="C605" s="27">
        <f t="shared" si="2642"/>
        <v>2771.6</v>
      </c>
      <c r="D605" s="27">
        <f t="shared" si="2642"/>
        <v>2771.6</v>
      </c>
      <c r="E605" s="27">
        <f t="shared" si="2642"/>
        <v>2771.6</v>
      </c>
      <c r="F605" s="27">
        <f t="shared" si="2642"/>
        <v>2771.6</v>
      </c>
      <c r="G605" s="27">
        <f t="shared" si="2642"/>
        <v>2771.6</v>
      </c>
      <c r="H605" s="27">
        <f t="shared" si="2642"/>
        <v>2771.6</v>
      </c>
      <c r="I605" s="27">
        <f t="shared" si="2642"/>
        <v>2771.6</v>
      </c>
      <c r="J605" s="27">
        <f t="shared" si="2642"/>
        <v>2771.6</v>
      </c>
      <c r="K605" s="27">
        <f t="shared" si="2642"/>
        <v>2771.6</v>
      </c>
      <c r="L605" s="27">
        <f t="shared" si="2642"/>
        <v>2771.6</v>
      </c>
      <c r="M605" s="27">
        <f t="shared" si="2642"/>
        <v>2771.6</v>
      </c>
      <c r="N605" s="27">
        <f t="shared" si="2642"/>
        <v>2771.6</v>
      </c>
      <c r="O605" s="27">
        <f t="shared" si="2642"/>
        <v>2771.6</v>
      </c>
      <c r="P605" s="27">
        <f t="shared" si="2642"/>
        <v>2771.6</v>
      </c>
      <c r="Q605" s="27">
        <f t="shared" si="2642"/>
        <v>2771.6</v>
      </c>
      <c r="R605" s="27">
        <f t="shared" si="2642"/>
        <v>2771.6</v>
      </c>
      <c r="S605" s="27">
        <f t="shared" si="2642"/>
        <v>2771.6</v>
      </c>
      <c r="T605" s="27">
        <f t="shared" si="2642"/>
        <v>2771.6</v>
      </c>
      <c r="U605" s="27">
        <f t="shared" si="2642"/>
        <v>2771.6</v>
      </c>
      <c r="V605" s="27">
        <f t="shared" si="2642"/>
        <v>2771.6</v>
      </c>
      <c r="W605" s="27">
        <f t="shared" si="2642"/>
        <v>2771.6</v>
      </c>
      <c r="X605" s="27">
        <f t="shared" si="2642"/>
        <v>2771.6</v>
      </c>
      <c r="Y605" s="28">
        <f t="shared" si="2642"/>
        <v>2771.6</v>
      </c>
    </row>
    <row r="606" spans="1:25" s="6" customFormat="1" ht="18.75" hidden="1" customHeight="1" outlineLevel="1" x14ac:dyDescent="0.2">
      <c r="A606" s="69" t="s">
        <v>3</v>
      </c>
      <c r="B606" s="27">
        <f t="shared" ref="B606:Y606" si="2643">B600</f>
        <v>77.12</v>
      </c>
      <c r="C606" s="27">
        <f t="shared" si="2643"/>
        <v>77.12</v>
      </c>
      <c r="D606" s="27">
        <f t="shared" si="2643"/>
        <v>77.12</v>
      </c>
      <c r="E606" s="27">
        <f t="shared" si="2643"/>
        <v>77.12</v>
      </c>
      <c r="F606" s="27">
        <f t="shared" si="2643"/>
        <v>77.12</v>
      </c>
      <c r="G606" s="27">
        <f t="shared" si="2643"/>
        <v>77.12</v>
      </c>
      <c r="H606" s="27">
        <f t="shared" si="2643"/>
        <v>77.12</v>
      </c>
      <c r="I606" s="27">
        <f t="shared" si="2643"/>
        <v>77.12</v>
      </c>
      <c r="J606" s="27">
        <f t="shared" si="2643"/>
        <v>77.12</v>
      </c>
      <c r="K606" s="27">
        <f t="shared" si="2643"/>
        <v>77.12</v>
      </c>
      <c r="L606" s="27">
        <f t="shared" si="2643"/>
        <v>77.12</v>
      </c>
      <c r="M606" s="27">
        <f t="shared" si="2643"/>
        <v>77.12</v>
      </c>
      <c r="N606" s="27">
        <f t="shared" si="2643"/>
        <v>77.12</v>
      </c>
      <c r="O606" s="27">
        <f t="shared" si="2643"/>
        <v>77.12</v>
      </c>
      <c r="P606" s="27">
        <f t="shared" si="2643"/>
        <v>77.12</v>
      </c>
      <c r="Q606" s="27">
        <f t="shared" si="2643"/>
        <v>77.12</v>
      </c>
      <c r="R606" s="27">
        <f t="shared" si="2643"/>
        <v>77.12</v>
      </c>
      <c r="S606" s="27">
        <f t="shared" si="2643"/>
        <v>77.12</v>
      </c>
      <c r="T606" s="27">
        <f t="shared" si="2643"/>
        <v>77.12</v>
      </c>
      <c r="U606" s="27">
        <f t="shared" si="2643"/>
        <v>77.12</v>
      </c>
      <c r="V606" s="27">
        <f t="shared" si="2643"/>
        <v>77.12</v>
      </c>
      <c r="W606" s="27">
        <f t="shared" si="2643"/>
        <v>77.12</v>
      </c>
      <c r="X606" s="27">
        <f t="shared" si="2643"/>
        <v>77.12</v>
      </c>
      <c r="Y606" s="28">
        <f t="shared" si="2643"/>
        <v>77.12</v>
      </c>
    </row>
    <row r="607" spans="1:25" s="6" customFormat="1" ht="18.75" hidden="1" customHeight="1" outlineLevel="1" thickBot="1" x14ac:dyDescent="0.25">
      <c r="A607" s="70" t="s">
        <v>64</v>
      </c>
      <c r="B607" s="71" t="e">
        <f t="shared" ref="B607:Y607" si="2644">B601</f>
        <v>#REF!</v>
      </c>
      <c r="C607" s="71" t="e">
        <f t="shared" si="2644"/>
        <v>#REF!</v>
      </c>
      <c r="D607" s="71" t="e">
        <f t="shared" si="2644"/>
        <v>#REF!</v>
      </c>
      <c r="E607" s="71" t="e">
        <f t="shared" si="2644"/>
        <v>#REF!</v>
      </c>
      <c r="F607" s="71" t="e">
        <f t="shared" si="2644"/>
        <v>#REF!</v>
      </c>
      <c r="G607" s="71" t="e">
        <f t="shared" si="2644"/>
        <v>#REF!</v>
      </c>
      <c r="H607" s="71" t="e">
        <f t="shared" si="2644"/>
        <v>#REF!</v>
      </c>
      <c r="I607" s="71" t="e">
        <f t="shared" si="2644"/>
        <v>#REF!</v>
      </c>
      <c r="J607" s="71" t="e">
        <f t="shared" si="2644"/>
        <v>#REF!</v>
      </c>
      <c r="K607" s="71" t="e">
        <f t="shared" si="2644"/>
        <v>#REF!</v>
      </c>
      <c r="L607" s="71" t="e">
        <f t="shared" si="2644"/>
        <v>#REF!</v>
      </c>
      <c r="M607" s="71" t="e">
        <f t="shared" si="2644"/>
        <v>#REF!</v>
      </c>
      <c r="N607" s="71" t="e">
        <f t="shared" si="2644"/>
        <v>#REF!</v>
      </c>
      <c r="O607" s="71" t="e">
        <f t="shared" si="2644"/>
        <v>#REF!</v>
      </c>
      <c r="P607" s="71" t="e">
        <f t="shared" si="2644"/>
        <v>#REF!</v>
      </c>
      <c r="Q607" s="71" t="e">
        <f t="shared" si="2644"/>
        <v>#REF!</v>
      </c>
      <c r="R607" s="71" t="e">
        <f t="shared" si="2644"/>
        <v>#REF!</v>
      </c>
      <c r="S607" s="71" t="e">
        <f t="shared" si="2644"/>
        <v>#REF!</v>
      </c>
      <c r="T607" s="71" t="e">
        <f t="shared" si="2644"/>
        <v>#REF!</v>
      </c>
      <c r="U607" s="71" t="e">
        <f t="shared" si="2644"/>
        <v>#REF!</v>
      </c>
      <c r="V607" s="71" t="e">
        <f t="shared" si="2644"/>
        <v>#REF!</v>
      </c>
      <c r="W607" s="71" t="e">
        <f t="shared" si="2644"/>
        <v>#REF!</v>
      </c>
      <c r="X607" s="71" t="e">
        <f t="shared" si="2644"/>
        <v>#REF!</v>
      </c>
      <c r="Y607" s="72" t="e">
        <f t="shared" si="2644"/>
        <v>#REF!</v>
      </c>
    </row>
    <row r="608" spans="1:25" s="13" customFormat="1" ht="18.75" customHeight="1" collapsed="1" thickBot="1" x14ac:dyDescent="0.25">
      <c r="A608" s="68">
        <v>6</v>
      </c>
      <c r="B608" s="66" t="e">
        <f>ROUND(SUM(B609:B613),2)</f>
        <v>#REF!</v>
      </c>
      <c r="C608" s="66" t="e">
        <f t="shared" ref="C608" si="2645">ROUND(SUM(C609:C613),2)</f>
        <v>#REF!</v>
      </c>
      <c r="D608" s="66" t="e">
        <f t="shared" ref="D608" si="2646">ROUND(SUM(D609:D613),2)</f>
        <v>#REF!</v>
      </c>
      <c r="E608" s="66" t="e">
        <f t="shared" ref="E608" si="2647">ROUND(SUM(E609:E613),2)</f>
        <v>#REF!</v>
      </c>
      <c r="F608" s="66" t="e">
        <f t="shared" ref="F608" si="2648">ROUND(SUM(F609:F613),2)</f>
        <v>#REF!</v>
      </c>
      <c r="G608" s="66" t="e">
        <f t="shared" ref="G608" si="2649">ROUND(SUM(G609:G613),2)</f>
        <v>#REF!</v>
      </c>
      <c r="H608" s="66" t="e">
        <f t="shared" ref="H608" si="2650">ROUND(SUM(H609:H613),2)</f>
        <v>#REF!</v>
      </c>
      <c r="I608" s="66" t="e">
        <f t="shared" ref="I608" si="2651">ROUND(SUM(I609:I613),2)</f>
        <v>#REF!</v>
      </c>
      <c r="J608" s="66" t="e">
        <f t="shared" ref="J608" si="2652">ROUND(SUM(J609:J613),2)</f>
        <v>#REF!</v>
      </c>
      <c r="K608" s="66" t="e">
        <f t="shared" ref="K608" si="2653">ROUND(SUM(K609:K613),2)</f>
        <v>#REF!</v>
      </c>
      <c r="L608" s="66" t="e">
        <f t="shared" ref="L608" si="2654">ROUND(SUM(L609:L613),2)</f>
        <v>#REF!</v>
      </c>
      <c r="M608" s="66" t="e">
        <f t="shared" ref="M608" si="2655">ROUND(SUM(M609:M613),2)</f>
        <v>#REF!</v>
      </c>
      <c r="N608" s="66" t="e">
        <f t="shared" ref="N608" si="2656">ROUND(SUM(N609:N613),2)</f>
        <v>#REF!</v>
      </c>
      <c r="O608" s="66" t="e">
        <f t="shared" ref="O608" si="2657">ROUND(SUM(O609:O613),2)</f>
        <v>#REF!</v>
      </c>
      <c r="P608" s="66" t="e">
        <f t="shared" ref="P608" si="2658">ROUND(SUM(P609:P613),2)</f>
        <v>#REF!</v>
      </c>
      <c r="Q608" s="66" t="e">
        <f t="shared" ref="Q608" si="2659">ROUND(SUM(Q609:Q613),2)</f>
        <v>#REF!</v>
      </c>
      <c r="R608" s="66" t="e">
        <f t="shared" ref="R608" si="2660">ROUND(SUM(R609:R613),2)</f>
        <v>#REF!</v>
      </c>
      <c r="S608" s="66" t="e">
        <f t="shared" ref="S608" si="2661">ROUND(SUM(S609:S613),2)</f>
        <v>#REF!</v>
      </c>
      <c r="T608" s="66" t="e">
        <f t="shared" ref="T608" si="2662">ROUND(SUM(T609:T613),2)</f>
        <v>#REF!</v>
      </c>
      <c r="U608" s="66" t="e">
        <f t="shared" ref="U608" si="2663">ROUND(SUM(U609:U613),2)</f>
        <v>#REF!</v>
      </c>
      <c r="V608" s="66" t="e">
        <f t="shared" ref="V608" si="2664">ROUND(SUM(V609:V613),2)</f>
        <v>#REF!</v>
      </c>
      <c r="W608" s="66" t="e">
        <f t="shared" ref="W608" si="2665">ROUND(SUM(W609:W613),2)</f>
        <v>#REF!</v>
      </c>
      <c r="X608" s="66" t="e">
        <f t="shared" ref="X608" si="2666">ROUND(SUM(X609:X613),2)</f>
        <v>#REF!</v>
      </c>
      <c r="Y608" s="67" t="e">
        <f>ROUND(SUM(Y609:Y613),2)</f>
        <v>#REF!</v>
      </c>
    </row>
    <row r="609" spans="1:25" s="6" customFormat="1" ht="41.25" hidden="1" customHeight="1" outlineLevel="1" x14ac:dyDescent="0.2">
      <c r="A609" s="69" t="s">
        <v>67</v>
      </c>
      <c r="B609" s="64" t="e">
        <f>B42</f>
        <v>#REF!</v>
      </c>
      <c r="C609" s="64" t="e">
        <f t="shared" ref="C609:Y609" si="2667">C42</f>
        <v>#REF!</v>
      </c>
      <c r="D609" s="64" t="e">
        <f t="shared" si="2667"/>
        <v>#REF!</v>
      </c>
      <c r="E609" s="64" t="e">
        <f t="shared" si="2667"/>
        <v>#REF!</v>
      </c>
      <c r="F609" s="64" t="e">
        <f t="shared" si="2667"/>
        <v>#REF!</v>
      </c>
      <c r="G609" s="64" t="e">
        <f t="shared" si="2667"/>
        <v>#REF!</v>
      </c>
      <c r="H609" s="64" t="e">
        <f t="shared" si="2667"/>
        <v>#REF!</v>
      </c>
      <c r="I609" s="64" t="e">
        <f t="shared" si="2667"/>
        <v>#REF!</v>
      </c>
      <c r="J609" s="64" t="e">
        <f t="shared" si="2667"/>
        <v>#REF!</v>
      </c>
      <c r="K609" s="64" t="e">
        <f t="shared" si="2667"/>
        <v>#REF!</v>
      </c>
      <c r="L609" s="64" t="e">
        <f t="shared" si="2667"/>
        <v>#REF!</v>
      </c>
      <c r="M609" s="64" t="e">
        <f t="shared" si="2667"/>
        <v>#REF!</v>
      </c>
      <c r="N609" s="64" t="e">
        <f t="shared" si="2667"/>
        <v>#REF!</v>
      </c>
      <c r="O609" s="64" t="e">
        <f t="shared" si="2667"/>
        <v>#REF!</v>
      </c>
      <c r="P609" s="64" t="e">
        <f t="shared" si="2667"/>
        <v>#REF!</v>
      </c>
      <c r="Q609" s="64" t="e">
        <f t="shared" si="2667"/>
        <v>#REF!</v>
      </c>
      <c r="R609" s="64" t="e">
        <f t="shared" si="2667"/>
        <v>#REF!</v>
      </c>
      <c r="S609" s="64" t="e">
        <f t="shared" si="2667"/>
        <v>#REF!</v>
      </c>
      <c r="T609" s="64" t="e">
        <f t="shared" si="2667"/>
        <v>#REF!</v>
      </c>
      <c r="U609" s="64" t="e">
        <f t="shared" si="2667"/>
        <v>#REF!</v>
      </c>
      <c r="V609" s="64" t="e">
        <f t="shared" si="2667"/>
        <v>#REF!</v>
      </c>
      <c r="W609" s="64" t="e">
        <f t="shared" si="2667"/>
        <v>#REF!</v>
      </c>
      <c r="X609" s="64" t="e">
        <f t="shared" si="2667"/>
        <v>#REF!</v>
      </c>
      <c r="Y609" s="65" t="e">
        <f t="shared" si="2667"/>
        <v>#REF!</v>
      </c>
    </row>
    <row r="610" spans="1:25" s="6" customFormat="1" ht="38.25" hidden="1" outlineLevel="1" x14ac:dyDescent="0.2">
      <c r="A610" s="69" t="s">
        <v>39</v>
      </c>
      <c r="B610" s="27">
        <f>B604</f>
        <v>0</v>
      </c>
      <c r="C610" s="27">
        <f t="shared" ref="C610:Y610" si="2668">C604</f>
        <v>0</v>
      </c>
      <c r="D610" s="27">
        <f t="shared" si="2668"/>
        <v>0</v>
      </c>
      <c r="E610" s="27">
        <f t="shared" si="2668"/>
        <v>0</v>
      </c>
      <c r="F610" s="27">
        <f t="shared" si="2668"/>
        <v>0</v>
      </c>
      <c r="G610" s="27">
        <f t="shared" si="2668"/>
        <v>0</v>
      </c>
      <c r="H610" s="27">
        <f t="shared" si="2668"/>
        <v>0</v>
      </c>
      <c r="I610" s="27">
        <f t="shared" si="2668"/>
        <v>0</v>
      </c>
      <c r="J610" s="27">
        <f t="shared" si="2668"/>
        <v>0</v>
      </c>
      <c r="K610" s="27">
        <f t="shared" si="2668"/>
        <v>0</v>
      </c>
      <c r="L610" s="27">
        <f t="shared" si="2668"/>
        <v>0</v>
      </c>
      <c r="M610" s="27">
        <f t="shared" si="2668"/>
        <v>0</v>
      </c>
      <c r="N610" s="27">
        <f t="shared" si="2668"/>
        <v>0</v>
      </c>
      <c r="O610" s="27">
        <f t="shared" si="2668"/>
        <v>0</v>
      </c>
      <c r="P610" s="27">
        <f t="shared" si="2668"/>
        <v>0</v>
      </c>
      <c r="Q610" s="27">
        <f t="shared" si="2668"/>
        <v>0</v>
      </c>
      <c r="R610" s="27">
        <f t="shared" si="2668"/>
        <v>0</v>
      </c>
      <c r="S610" s="27">
        <f t="shared" si="2668"/>
        <v>0</v>
      </c>
      <c r="T610" s="27">
        <f t="shared" si="2668"/>
        <v>0</v>
      </c>
      <c r="U610" s="27">
        <f t="shared" si="2668"/>
        <v>0</v>
      </c>
      <c r="V610" s="27">
        <f t="shared" si="2668"/>
        <v>0</v>
      </c>
      <c r="W610" s="27">
        <f t="shared" si="2668"/>
        <v>0</v>
      </c>
      <c r="X610" s="27">
        <f t="shared" si="2668"/>
        <v>0</v>
      </c>
      <c r="Y610" s="28">
        <f t="shared" si="2668"/>
        <v>0</v>
      </c>
    </row>
    <row r="611" spans="1:25" s="6" customFormat="1" ht="18.75" hidden="1" customHeight="1" outlineLevel="1" x14ac:dyDescent="0.2">
      <c r="A611" s="69" t="s">
        <v>2</v>
      </c>
      <c r="B611" s="27">
        <f t="shared" ref="B611:Y611" si="2669">B605</f>
        <v>2771.6</v>
      </c>
      <c r="C611" s="27">
        <f t="shared" si="2669"/>
        <v>2771.6</v>
      </c>
      <c r="D611" s="27">
        <f t="shared" si="2669"/>
        <v>2771.6</v>
      </c>
      <c r="E611" s="27">
        <f t="shared" si="2669"/>
        <v>2771.6</v>
      </c>
      <c r="F611" s="27">
        <f t="shared" si="2669"/>
        <v>2771.6</v>
      </c>
      <c r="G611" s="27">
        <f t="shared" si="2669"/>
        <v>2771.6</v>
      </c>
      <c r="H611" s="27">
        <f t="shared" si="2669"/>
        <v>2771.6</v>
      </c>
      <c r="I611" s="27">
        <f t="shared" si="2669"/>
        <v>2771.6</v>
      </c>
      <c r="J611" s="27">
        <f t="shared" si="2669"/>
        <v>2771.6</v>
      </c>
      <c r="K611" s="27">
        <f t="shared" si="2669"/>
        <v>2771.6</v>
      </c>
      <c r="L611" s="27">
        <f t="shared" si="2669"/>
        <v>2771.6</v>
      </c>
      <c r="M611" s="27">
        <f t="shared" si="2669"/>
        <v>2771.6</v>
      </c>
      <c r="N611" s="27">
        <f t="shared" si="2669"/>
        <v>2771.6</v>
      </c>
      <c r="O611" s="27">
        <f t="shared" si="2669"/>
        <v>2771.6</v>
      </c>
      <c r="P611" s="27">
        <f t="shared" si="2669"/>
        <v>2771.6</v>
      </c>
      <c r="Q611" s="27">
        <f t="shared" si="2669"/>
        <v>2771.6</v>
      </c>
      <c r="R611" s="27">
        <f t="shared" si="2669"/>
        <v>2771.6</v>
      </c>
      <c r="S611" s="27">
        <f t="shared" si="2669"/>
        <v>2771.6</v>
      </c>
      <c r="T611" s="27">
        <f t="shared" si="2669"/>
        <v>2771.6</v>
      </c>
      <c r="U611" s="27">
        <f t="shared" si="2669"/>
        <v>2771.6</v>
      </c>
      <c r="V611" s="27">
        <f t="shared" si="2669"/>
        <v>2771.6</v>
      </c>
      <c r="W611" s="27">
        <f t="shared" si="2669"/>
        <v>2771.6</v>
      </c>
      <c r="X611" s="27">
        <f t="shared" si="2669"/>
        <v>2771.6</v>
      </c>
      <c r="Y611" s="28">
        <f t="shared" si="2669"/>
        <v>2771.6</v>
      </c>
    </row>
    <row r="612" spans="1:25" s="6" customFormat="1" ht="18.75" hidden="1" customHeight="1" outlineLevel="1" x14ac:dyDescent="0.2">
      <c r="A612" s="69" t="s">
        <v>3</v>
      </c>
      <c r="B612" s="27">
        <f t="shared" ref="B612:Y612" si="2670">B606</f>
        <v>77.12</v>
      </c>
      <c r="C612" s="27">
        <f t="shared" si="2670"/>
        <v>77.12</v>
      </c>
      <c r="D612" s="27">
        <f t="shared" si="2670"/>
        <v>77.12</v>
      </c>
      <c r="E612" s="27">
        <f t="shared" si="2670"/>
        <v>77.12</v>
      </c>
      <c r="F612" s="27">
        <f t="shared" si="2670"/>
        <v>77.12</v>
      </c>
      <c r="G612" s="27">
        <f t="shared" si="2670"/>
        <v>77.12</v>
      </c>
      <c r="H612" s="27">
        <f t="shared" si="2670"/>
        <v>77.12</v>
      </c>
      <c r="I612" s="27">
        <f t="shared" si="2670"/>
        <v>77.12</v>
      </c>
      <c r="J612" s="27">
        <f t="shared" si="2670"/>
        <v>77.12</v>
      </c>
      <c r="K612" s="27">
        <f t="shared" si="2670"/>
        <v>77.12</v>
      </c>
      <c r="L612" s="27">
        <f t="shared" si="2670"/>
        <v>77.12</v>
      </c>
      <c r="M612" s="27">
        <f t="shared" si="2670"/>
        <v>77.12</v>
      </c>
      <c r="N612" s="27">
        <f t="shared" si="2670"/>
        <v>77.12</v>
      </c>
      <c r="O612" s="27">
        <f t="shared" si="2670"/>
        <v>77.12</v>
      </c>
      <c r="P612" s="27">
        <f t="shared" si="2670"/>
        <v>77.12</v>
      </c>
      <c r="Q612" s="27">
        <f t="shared" si="2670"/>
        <v>77.12</v>
      </c>
      <c r="R612" s="27">
        <f t="shared" si="2670"/>
        <v>77.12</v>
      </c>
      <c r="S612" s="27">
        <f t="shared" si="2670"/>
        <v>77.12</v>
      </c>
      <c r="T612" s="27">
        <f t="shared" si="2670"/>
        <v>77.12</v>
      </c>
      <c r="U612" s="27">
        <f t="shared" si="2670"/>
        <v>77.12</v>
      </c>
      <c r="V612" s="27">
        <f t="shared" si="2670"/>
        <v>77.12</v>
      </c>
      <c r="W612" s="27">
        <f t="shared" si="2670"/>
        <v>77.12</v>
      </c>
      <c r="X612" s="27">
        <f t="shared" si="2670"/>
        <v>77.12</v>
      </c>
      <c r="Y612" s="28">
        <f t="shared" si="2670"/>
        <v>77.12</v>
      </c>
    </row>
    <row r="613" spans="1:25" s="6" customFormat="1" ht="18.75" hidden="1" customHeight="1" outlineLevel="1" thickBot="1" x14ac:dyDescent="0.25">
      <c r="A613" s="70" t="s">
        <v>64</v>
      </c>
      <c r="B613" s="71" t="e">
        <f t="shared" ref="B613:Y613" si="2671">B607</f>
        <v>#REF!</v>
      </c>
      <c r="C613" s="71" t="e">
        <f t="shared" si="2671"/>
        <v>#REF!</v>
      </c>
      <c r="D613" s="71" t="e">
        <f t="shared" si="2671"/>
        <v>#REF!</v>
      </c>
      <c r="E613" s="71" t="e">
        <f t="shared" si="2671"/>
        <v>#REF!</v>
      </c>
      <c r="F613" s="71" t="e">
        <f t="shared" si="2671"/>
        <v>#REF!</v>
      </c>
      <c r="G613" s="71" t="e">
        <f t="shared" si="2671"/>
        <v>#REF!</v>
      </c>
      <c r="H613" s="71" t="e">
        <f t="shared" si="2671"/>
        <v>#REF!</v>
      </c>
      <c r="I613" s="71" t="e">
        <f t="shared" si="2671"/>
        <v>#REF!</v>
      </c>
      <c r="J613" s="71" t="e">
        <f t="shared" si="2671"/>
        <v>#REF!</v>
      </c>
      <c r="K613" s="71" t="e">
        <f t="shared" si="2671"/>
        <v>#REF!</v>
      </c>
      <c r="L613" s="71" t="e">
        <f t="shared" si="2671"/>
        <v>#REF!</v>
      </c>
      <c r="M613" s="71" t="e">
        <f t="shared" si="2671"/>
        <v>#REF!</v>
      </c>
      <c r="N613" s="71" t="e">
        <f t="shared" si="2671"/>
        <v>#REF!</v>
      </c>
      <c r="O613" s="71" t="e">
        <f t="shared" si="2671"/>
        <v>#REF!</v>
      </c>
      <c r="P613" s="71" t="e">
        <f t="shared" si="2671"/>
        <v>#REF!</v>
      </c>
      <c r="Q613" s="71" t="e">
        <f t="shared" si="2671"/>
        <v>#REF!</v>
      </c>
      <c r="R613" s="71" t="e">
        <f t="shared" si="2671"/>
        <v>#REF!</v>
      </c>
      <c r="S613" s="71" t="e">
        <f t="shared" si="2671"/>
        <v>#REF!</v>
      </c>
      <c r="T613" s="71" t="e">
        <f t="shared" si="2671"/>
        <v>#REF!</v>
      </c>
      <c r="U613" s="71" t="e">
        <f t="shared" si="2671"/>
        <v>#REF!</v>
      </c>
      <c r="V613" s="71" t="e">
        <f t="shared" si="2671"/>
        <v>#REF!</v>
      </c>
      <c r="W613" s="71" t="e">
        <f t="shared" si="2671"/>
        <v>#REF!</v>
      </c>
      <c r="X613" s="71" t="e">
        <f t="shared" si="2671"/>
        <v>#REF!</v>
      </c>
      <c r="Y613" s="72" t="e">
        <f t="shared" si="2671"/>
        <v>#REF!</v>
      </c>
    </row>
    <row r="614" spans="1:25" s="13" customFormat="1" ht="18.75" customHeight="1" collapsed="1" thickBot="1" x14ac:dyDescent="0.25">
      <c r="A614" s="68">
        <v>7</v>
      </c>
      <c r="B614" s="66" t="e">
        <f>ROUND(SUM(B615:B619),2)</f>
        <v>#REF!</v>
      </c>
      <c r="C614" s="66" t="e">
        <f t="shared" ref="C614" si="2672">ROUND(SUM(C615:C619),2)</f>
        <v>#REF!</v>
      </c>
      <c r="D614" s="66" t="e">
        <f t="shared" ref="D614" si="2673">ROUND(SUM(D615:D619),2)</f>
        <v>#REF!</v>
      </c>
      <c r="E614" s="66" t="e">
        <f t="shared" ref="E614" si="2674">ROUND(SUM(E615:E619),2)</f>
        <v>#REF!</v>
      </c>
      <c r="F614" s="66" t="e">
        <f t="shared" ref="F614" si="2675">ROUND(SUM(F615:F619),2)</f>
        <v>#REF!</v>
      </c>
      <c r="G614" s="66" t="e">
        <f t="shared" ref="G614" si="2676">ROUND(SUM(G615:G619),2)</f>
        <v>#REF!</v>
      </c>
      <c r="H614" s="66" t="e">
        <f t="shared" ref="H614" si="2677">ROUND(SUM(H615:H619),2)</f>
        <v>#REF!</v>
      </c>
      <c r="I614" s="66" t="e">
        <f t="shared" ref="I614" si="2678">ROUND(SUM(I615:I619),2)</f>
        <v>#REF!</v>
      </c>
      <c r="J614" s="66" t="e">
        <f t="shared" ref="J614" si="2679">ROUND(SUM(J615:J619),2)</f>
        <v>#REF!</v>
      </c>
      <c r="K614" s="66" t="e">
        <f t="shared" ref="K614" si="2680">ROUND(SUM(K615:K619),2)</f>
        <v>#REF!</v>
      </c>
      <c r="L614" s="66" t="e">
        <f t="shared" ref="L614" si="2681">ROUND(SUM(L615:L619),2)</f>
        <v>#REF!</v>
      </c>
      <c r="M614" s="66" t="e">
        <f t="shared" ref="M614" si="2682">ROUND(SUM(M615:M619),2)</f>
        <v>#REF!</v>
      </c>
      <c r="N614" s="66" t="e">
        <f t="shared" ref="N614" si="2683">ROUND(SUM(N615:N619),2)</f>
        <v>#REF!</v>
      </c>
      <c r="O614" s="66" t="e">
        <f t="shared" ref="O614" si="2684">ROUND(SUM(O615:O619),2)</f>
        <v>#REF!</v>
      </c>
      <c r="P614" s="66" t="e">
        <f t="shared" ref="P614" si="2685">ROUND(SUM(P615:P619),2)</f>
        <v>#REF!</v>
      </c>
      <c r="Q614" s="66" t="e">
        <f t="shared" ref="Q614" si="2686">ROUND(SUM(Q615:Q619),2)</f>
        <v>#REF!</v>
      </c>
      <c r="R614" s="66" t="e">
        <f t="shared" ref="R614" si="2687">ROUND(SUM(R615:R619),2)</f>
        <v>#REF!</v>
      </c>
      <c r="S614" s="66" t="e">
        <f t="shared" ref="S614" si="2688">ROUND(SUM(S615:S619),2)</f>
        <v>#REF!</v>
      </c>
      <c r="T614" s="66" t="e">
        <f t="shared" ref="T614" si="2689">ROUND(SUM(T615:T619),2)</f>
        <v>#REF!</v>
      </c>
      <c r="U614" s="66" t="e">
        <f t="shared" ref="U614" si="2690">ROUND(SUM(U615:U619),2)</f>
        <v>#REF!</v>
      </c>
      <c r="V614" s="66" t="e">
        <f t="shared" ref="V614" si="2691">ROUND(SUM(V615:V619),2)</f>
        <v>#REF!</v>
      </c>
      <c r="W614" s="66" t="e">
        <f t="shared" ref="W614" si="2692">ROUND(SUM(W615:W619),2)</f>
        <v>#REF!</v>
      </c>
      <c r="X614" s="66" t="e">
        <f t="shared" ref="X614" si="2693">ROUND(SUM(X615:X619),2)</f>
        <v>#REF!</v>
      </c>
      <c r="Y614" s="67" t="e">
        <f>ROUND(SUM(Y615:Y619),2)</f>
        <v>#REF!</v>
      </c>
    </row>
    <row r="615" spans="1:25" s="6" customFormat="1" ht="43.5" hidden="1" customHeight="1" outlineLevel="1" x14ac:dyDescent="0.2">
      <c r="A615" s="69" t="s">
        <v>67</v>
      </c>
      <c r="B615" s="64" t="e">
        <f>B48</f>
        <v>#REF!</v>
      </c>
      <c r="C615" s="64" t="e">
        <f t="shared" ref="C615:Y615" si="2694">C48</f>
        <v>#REF!</v>
      </c>
      <c r="D615" s="64" t="e">
        <f t="shared" si="2694"/>
        <v>#REF!</v>
      </c>
      <c r="E615" s="64" t="e">
        <f t="shared" si="2694"/>
        <v>#REF!</v>
      </c>
      <c r="F615" s="64" t="e">
        <f t="shared" si="2694"/>
        <v>#REF!</v>
      </c>
      <c r="G615" s="64" t="e">
        <f t="shared" si="2694"/>
        <v>#REF!</v>
      </c>
      <c r="H615" s="64" t="e">
        <f t="shared" si="2694"/>
        <v>#REF!</v>
      </c>
      <c r="I615" s="64" t="e">
        <f t="shared" si="2694"/>
        <v>#REF!</v>
      </c>
      <c r="J615" s="64" t="e">
        <f t="shared" si="2694"/>
        <v>#REF!</v>
      </c>
      <c r="K615" s="64" t="e">
        <f t="shared" si="2694"/>
        <v>#REF!</v>
      </c>
      <c r="L615" s="64" t="e">
        <f t="shared" si="2694"/>
        <v>#REF!</v>
      </c>
      <c r="M615" s="64" t="e">
        <f t="shared" si="2694"/>
        <v>#REF!</v>
      </c>
      <c r="N615" s="64" t="e">
        <f t="shared" si="2694"/>
        <v>#REF!</v>
      </c>
      <c r="O615" s="64" t="e">
        <f t="shared" si="2694"/>
        <v>#REF!</v>
      </c>
      <c r="P615" s="64" t="e">
        <f t="shared" si="2694"/>
        <v>#REF!</v>
      </c>
      <c r="Q615" s="64" t="e">
        <f t="shared" si="2694"/>
        <v>#REF!</v>
      </c>
      <c r="R615" s="64" t="e">
        <f t="shared" si="2694"/>
        <v>#REF!</v>
      </c>
      <c r="S615" s="64" t="e">
        <f t="shared" si="2694"/>
        <v>#REF!</v>
      </c>
      <c r="T615" s="64" t="e">
        <f t="shared" si="2694"/>
        <v>#REF!</v>
      </c>
      <c r="U615" s="64" t="e">
        <f t="shared" si="2694"/>
        <v>#REF!</v>
      </c>
      <c r="V615" s="64" t="e">
        <f t="shared" si="2694"/>
        <v>#REF!</v>
      </c>
      <c r="W615" s="64" t="e">
        <f t="shared" si="2694"/>
        <v>#REF!</v>
      </c>
      <c r="X615" s="64" t="e">
        <f t="shared" si="2694"/>
        <v>#REF!</v>
      </c>
      <c r="Y615" s="65" t="e">
        <f t="shared" si="2694"/>
        <v>#REF!</v>
      </c>
    </row>
    <row r="616" spans="1:25" s="6" customFormat="1" ht="38.25" hidden="1" outlineLevel="1" x14ac:dyDescent="0.2">
      <c r="A616" s="69" t="s">
        <v>39</v>
      </c>
      <c r="B616" s="27">
        <f>B610</f>
        <v>0</v>
      </c>
      <c r="C616" s="27">
        <f t="shared" ref="C616:Y616" si="2695">C610</f>
        <v>0</v>
      </c>
      <c r="D616" s="27">
        <f t="shared" si="2695"/>
        <v>0</v>
      </c>
      <c r="E616" s="27">
        <f t="shared" si="2695"/>
        <v>0</v>
      </c>
      <c r="F616" s="27">
        <f t="shared" si="2695"/>
        <v>0</v>
      </c>
      <c r="G616" s="27">
        <f t="shared" si="2695"/>
        <v>0</v>
      </c>
      <c r="H616" s="27">
        <f t="shared" si="2695"/>
        <v>0</v>
      </c>
      <c r="I616" s="27">
        <f t="shared" si="2695"/>
        <v>0</v>
      </c>
      <c r="J616" s="27">
        <f t="shared" si="2695"/>
        <v>0</v>
      </c>
      <c r="K616" s="27">
        <f t="shared" si="2695"/>
        <v>0</v>
      </c>
      <c r="L616" s="27">
        <f t="shared" si="2695"/>
        <v>0</v>
      </c>
      <c r="M616" s="27">
        <f t="shared" si="2695"/>
        <v>0</v>
      </c>
      <c r="N616" s="27">
        <f t="shared" si="2695"/>
        <v>0</v>
      </c>
      <c r="O616" s="27">
        <f t="shared" si="2695"/>
        <v>0</v>
      </c>
      <c r="P616" s="27">
        <f t="shared" si="2695"/>
        <v>0</v>
      </c>
      <c r="Q616" s="27">
        <f t="shared" si="2695"/>
        <v>0</v>
      </c>
      <c r="R616" s="27">
        <f t="shared" si="2695"/>
        <v>0</v>
      </c>
      <c r="S616" s="27">
        <f t="shared" si="2695"/>
        <v>0</v>
      </c>
      <c r="T616" s="27">
        <f t="shared" si="2695"/>
        <v>0</v>
      </c>
      <c r="U616" s="27">
        <f t="shared" si="2695"/>
        <v>0</v>
      </c>
      <c r="V616" s="27">
        <f t="shared" si="2695"/>
        <v>0</v>
      </c>
      <c r="W616" s="27">
        <f t="shared" si="2695"/>
        <v>0</v>
      </c>
      <c r="X616" s="27">
        <f t="shared" si="2695"/>
        <v>0</v>
      </c>
      <c r="Y616" s="28">
        <f t="shared" si="2695"/>
        <v>0</v>
      </c>
    </row>
    <row r="617" spans="1:25" s="6" customFormat="1" ht="18.75" hidden="1" customHeight="1" outlineLevel="1" x14ac:dyDescent="0.2">
      <c r="A617" s="69" t="s">
        <v>2</v>
      </c>
      <c r="B617" s="27">
        <f t="shared" ref="B617:Y617" si="2696">B611</f>
        <v>2771.6</v>
      </c>
      <c r="C617" s="27">
        <f t="shared" si="2696"/>
        <v>2771.6</v>
      </c>
      <c r="D617" s="27">
        <f t="shared" si="2696"/>
        <v>2771.6</v>
      </c>
      <c r="E617" s="27">
        <f t="shared" si="2696"/>
        <v>2771.6</v>
      </c>
      <c r="F617" s="27">
        <f t="shared" si="2696"/>
        <v>2771.6</v>
      </c>
      <c r="G617" s="27">
        <f t="shared" si="2696"/>
        <v>2771.6</v>
      </c>
      <c r="H617" s="27">
        <f t="shared" si="2696"/>
        <v>2771.6</v>
      </c>
      <c r="I617" s="27">
        <f t="shared" si="2696"/>
        <v>2771.6</v>
      </c>
      <c r="J617" s="27">
        <f t="shared" si="2696"/>
        <v>2771.6</v>
      </c>
      <c r="K617" s="27">
        <f t="shared" si="2696"/>
        <v>2771.6</v>
      </c>
      <c r="L617" s="27">
        <f t="shared" si="2696"/>
        <v>2771.6</v>
      </c>
      <c r="M617" s="27">
        <f t="shared" si="2696"/>
        <v>2771.6</v>
      </c>
      <c r="N617" s="27">
        <f t="shared" si="2696"/>
        <v>2771.6</v>
      </c>
      <c r="O617" s="27">
        <f t="shared" si="2696"/>
        <v>2771.6</v>
      </c>
      <c r="P617" s="27">
        <f t="shared" si="2696"/>
        <v>2771.6</v>
      </c>
      <c r="Q617" s="27">
        <f t="shared" si="2696"/>
        <v>2771.6</v>
      </c>
      <c r="R617" s="27">
        <f t="shared" si="2696"/>
        <v>2771.6</v>
      </c>
      <c r="S617" s="27">
        <f t="shared" si="2696"/>
        <v>2771.6</v>
      </c>
      <c r="T617" s="27">
        <f t="shared" si="2696"/>
        <v>2771.6</v>
      </c>
      <c r="U617" s="27">
        <f t="shared" si="2696"/>
        <v>2771.6</v>
      </c>
      <c r="V617" s="27">
        <f t="shared" si="2696"/>
        <v>2771.6</v>
      </c>
      <c r="W617" s="27">
        <f t="shared" si="2696"/>
        <v>2771.6</v>
      </c>
      <c r="X617" s="27">
        <f t="shared" si="2696"/>
        <v>2771.6</v>
      </c>
      <c r="Y617" s="28">
        <f t="shared" si="2696"/>
        <v>2771.6</v>
      </c>
    </row>
    <row r="618" spans="1:25" s="6" customFormat="1" ht="18.75" hidden="1" customHeight="1" outlineLevel="1" x14ac:dyDescent="0.2">
      <c r="A618" s="69" t="s">
        <v>3</v>
      </c>
      <c r="B618" s="27">
        <f t="shared" ref="B618:Y618" si="2697">B612</f>
        <v>77.12</v>
      </c>
      <c r="C618" s="27">
        <f t="shared" si="2697"/>
        <v>77.12</v>
      </c>
      <c r="D618" s="27">
        <f t="shared" si="2697"/>
        <v>77.12</v>
      </c>
      <c r="E618" s="27">
        <f t="shared" si="2697"/>
        <v>77.12</v>
      </c>
      <c r="F618" s="27">
        <f t="shared" si="2697"/>
        <v>77.12</v>
      </c>
      <c r="G618" s="27">
        <f t="shared" si="2697"/>
        <v>77.12</v>
      </c>
      <c r="H618" s="27">
        <f t="shared" si="2697"/>
        <v>77.12</v>
      </c>
      <c r="I618" s="27">
        <f t="shared" si="2697"/>
        <v>77.12</v>
      </c>
      <c r="J618" s="27">
        <f t="shared" si="2697"/>
        <v>77.12</v>
      </c>
      <c r="K618" s="27">
        <f t="shared" si="2697"/>
        <v>77.12</v>
      </c>
      <c r="L618" s="27">
        <f t="shared" si="2697"/>
        <v>77.12</v>
      </c>
      <c r="M618" s="27">
        <f t="shared" si="2697"/>
        <v>77.12</v>
      </c>
      <c r="N618" s="27">
        <f t="shared" si="2697"/>
        <v>77.12</v>
      </c>
      <c r="O618" s="27">
        <f t="shared" si="2697"/>
        <v>77.12</v>
      </c>
      <c r="P618" s="27">
        <f t="shared" si="2697"/>
        <v>77.12</v>
      </c>
      <c r="Q618" s="27">
        <f t="shared" si="2697"/>
        <v>77.12</v>
      </c>
      <c r="R618" s="27">
        <f t="shared" si="2697"/>
        <v>77.12</v>
      </c>
      <c r="S618" s="27">
        <f t="shared" si="2697"/>
        <v>77.12</v>
      </c>
      <c r="T618" s="27">
        <f t="shared" si="2697"/>
        <v>77.12</v>
      </c>
      <c r="U618" s="27">
        <f t="shared" si="2697"/>
        <v>77.12</v>
      </c>
      <c r="V618" s="27">
        <f t="shared" si="2697"/>
        <v>77.12</v>
      </c>
      <c r="W618" s="27">
        <f t="shared" si="2697"/>
        <v>77.12</v>
      </c>
      <c r="X618" s="27">
        <f t="shared" si="2697"/>
        <v>77.12</v>
      </c>
      <c r="Y618" s="28">
        <f t="shared" si="2697"/>
        <v>77.12</v>
      </c>
    </row>
    <row r="619" spans="1:25" s="6" customFormat="1" ht="18.75" hidden="1" customHeight="1" outlineLevel="1" thickBot="1" x14ac:dyDescent="0.25">
      <c r="A619" s="70" t="s">
        <v>64</v>
      </c>
      <c r="B619" s="71" t="e">
        <f t="shared" ref="B619:Y619" si="2698">B613</f>
        <v>#REF!</v>
      </c>
      <c r="C619" s="71" t="e">
        <f t="shared" si="2698"/>
        <v>#REF!</v>
      </c>
      <c r="D619" s="71" t="e">
        <f t="shared" si="2698"/>
        <v>#REF!</v>
      </c>
      <c r="E619" s="71" t="e">
        <f t="shared" si="2698"/>
        <v>#REF!</v>
      </c>
      <c r="F619" s="71" t="e">
        <f t="shared" si="2698"/>
        <v>#REF!</v>
      </c>
      <c r="G619" s="71" t="e">
        <f t="shared" si="2698"/>
        <v>#REF!</v>
      </c>
      <c r="H619" s="71" t="e">
        <f t="shared" si="2698"/>
        <v>#REF!</v>
      </c>
      <c r="I619" s="71" t="e">
        <f t="shared" si="2698"/>
        <v>#REF!</v>
      </c>
      <c r="J619" s="71" t="e">
        <f t="shared" si="2698"/>
        <v>#REF!</v>
      </c>
      <c r="K619" s="71" t="e">
        <f t="shared" si="2698"/>
        <v>#REF!</v>
      </c>
      <c r="L619" s="71" t="e">
        <f t="shared" si="2698"/>
        <v>#REF!</v>
      </c>
      <c r="M619" s="71" t="e">
        <f t="shared" si="2698"/>
        <v>#REF!</v>
      </c>
      <c r="N619" s="71" t="e">
        <f t="shared" si="2698"/>
        <v>#REF!</v>
      </c>
      <c r="O619" s="71" t="e">
        <f t="shared" si="2698"/>
        <v>#REF!</v>
      </c>
      <c r="P619" s="71" t="e">
        <f t="shared" si="2698"/>
        <v>#REF!</v>
      </c>
      <c r="Q619" s="71" t="e">
        <f t="shared" si="2698"/>
        <v>#REF!</v>
      </c>
      <c r="R619" s="71" t="e">
        <f t="shared" si="2698"/>
        <v>#REF!</v>
      </c>
      <c r="S619" s="71" t="e">
        <f t="shared" si="2698"/>
        <v>#REF!</v>
      </c>
      <c r="T619" s="71" t="e">
        <f t="shared" si="2698"/>
        <v>#REF!</v>
      </c>
      <c r="U619" s="71" t="e">
        <f t="shared" si="2698"/>
        <v>#REF!</v>
      </c>
      <c r="V619" s="71" t="e">
        <f t="shared" si="2698"/>
        <v>#REF!</v>
      </c>
      <c r="W619" s="71" t="e">
        <f t="shared" si="2698"/>
        <v>#REF!</v>
      </c>
      <c r="X619" s="71" t="e">
        <f t="shared" si="2698"/>
        <v>#REF!</v>
      </c>
      <c r="Y619" s="72" t="e">
        <f t="shared" si="2698"/>
        <v>#REF!</v>
      </c>
    </row>
    <row r="620" spans="1:25" s="13" customFormat="1" ht="18.75" customHeight="1" collapsed="1" thickBot="1" x14ac:dyDescent="0.25">
      <c r="A620" s="68">
        <v>8</v>
      </c>
      <c r="B620" s="66" t="e">
        <f>ROUND(SUM(B621:B625),2)</f>
        <v>#REF!</v>
      </c>
      <c r="C620" s="66" t="e">
        <f t="shared" ref="C620" si="2699">ROUND(SUM(C621:C625),2)</f>
        <v>#REF!</v>
      </c>
      <c r="D620" s="66" t="e">
        <f t="shared" ref="D620" si="2700">ROUND(SUM(D621:D625),2)</f>
        <v>#REF!</v>
      </c>
      <c r="E620" s="66" t="e">
        <f t="shared" ref="E620" si="2701">ROUND(SUM(E621:E625),2)</f>
        <v>#REF!</v>
      </c>
      <c r="F620" s="66" t="e">
        <f t="shared" ref="F620" si="2702">ROUND(SUM(F621:F625),2)</f>
        <v>#REF!</v>
      </c>
      <c r="G620" s="66" t="e">
        <f t="shared" ref="G620" si="2703">ROUND(SUM(G621:G625),2)</f>
        <v>#REF!</v>
      </c>
      <c r="H620" s="66" t="e">
        <f t="shared" ref="H620" si="2704">ROUND(SUM(H621:H625),2)</f>
        <v>#REF!</v>
      </c>
      <c r="I620" s="66" t="e">
        <f t="shared" ref="I620" si="2705">ROUND(SUM(I621:I625),2)</f>
        <v>#REF!</v>
      </c>
      <c r="J620" s="66" t="e">
        <f t="shared" ref="J620" si="2706">ROUND(SUM(J621:J625),2)</f>
        <v>#REF!</v>
      </c>
      <c r="K620" s="66" t="e">
        <f t="shared" ref="K620" si="2707">ROUND(SUM(K621:K625),2)</f>
        <v>#REF!</v>
      </c>
      <c r="L620" s="66" t="e">
        <f t="shared" ref="L620" si="2708">ROUND(SUM(L621:L625),2)</f>
        <v>#REF!</v>
      </c>
      <c r="M620" s="66" t="e">
        <f t="shared" ref="M620" si="2709">ROUND(SUM(M621:M625),2)</f>
        <v>#REF!</v>
      </c>
      <c r="N620" s="66" t="e">
        <f t="shared" ref="N620" si="2710">ROUND(SUM(N621:N625),2)</f>
        <v>#REF!</v>
      </c>
      <c r="O620" s="66" t="e">
        <f t="shared" ref="O620" si="2711">ROUND(SUM(O621:O625),2)</f>
        <v>#REF!</v>
      </c>
      <c r="P620" s="66" t="e">
        <f t="shared" ref="P620" si="2712">ROUND(SUM(P621:P625),2)</f>
        <v>#REF!</v>
      </c>
      <c r="Q620" s="66" t="e">
        <f t="shared" ref="Q620" si="2713">ROUND(SUM(Q621:Q625),2)</f>
        <v>#REF!</v>
      </c>
      <c r="R620" s="66" t="e">
        <f t="shared" ref="R620" si="2714">ROUND(SUM(R621:R625),2)</f>
        <v>#REF!</v>
      </c>
      <c r="S620" s="66" t="e">
        <f t="shared" ref="S620" si="2715">ROUND(SUM(S621:S625),2)</f>
        <v>#REF!</v>
      </c>
      <c r="T620" s="66" t="e">
        <f t="shared" ref="T620" si="2716">ROUND(SUM(T621:T625),2)</f>
        <v>#REF!</v>
      </c>
      <c r="U620" s="66" t="e">
        <f t="shared" ref="U620" si="2717">ROUND(SUM(U621:U625),2)</f>
        <v>#REF!</v>
      </c>
      <c r="V620" s="66" t="e">
        <f t="shared" ref="V620" si="2718">ROUND(SUM(V621:V625),2)</f>
        <v>#REF!</v>
      </c>
      <c r="W620" s="66" t="e">
        <f t="shared" ref="W620" si="2719">ROUND(SUM(W621:W625),2)</f>
        <v>#REF!</v>
      </c>
      <c r="X620" s="66" t="e">
        <f t="shared" ref="X620" si="2720">ROUND(SUM(X621:X625),2)</f>
        <v>#REF!</v>
      </c>
      <c r="Y620" s="67" t="e">
        <f>ROUND(SUM(Y621:Y625),2)</f>
        <v>#REF!</v>
      </c>
    </row>
    <row r="621" spans="1:25" s="6" customFormat="1" ht="47.25" hidden="1" customHeight="1" outlineLevel="1" x14ac:dyDescent="0.2">
      <c r="A621" s="69" t="s">
        <v>67</v>
      </c>
      <c r="B621" s="64" t="e">
        <f>B54</f>
        <v>#REF!</v>
      </c>
      <c r="C621" s="64" t="e">
        <f t="shared" ref="C621:Y621" si="2721">C54</f>
        <v>#REF!</v>
      </c>
      <c r="D621" s="64" t="e">
        <f t="shared" si="2721"/>
        <v>#REF!</v>
      </c>
      <c r="E621" s="64" t="e">
        <f t="shared" si="2721"/>
        <v>#REF!</v>
      </c>
      <c r="F621" s="64" t="e">
        <f t="shared" si="2721"/>
        <v>#REF!</v>
      </c>
      <c r="G621" s="64" t="e">
        <f t="shared" si="2721"/>
        <v>#REF!</v>
      </c>
      <c r="H621" s="64" t="e">
        <f t="shared" si="2721"/>
        <v>#REF!</v>
      </c>
      <c r="I621" s="64" t="e">
        <f t="shared" si="2721"/>
        <v>#REF!</v>
      </c>
      <c r="J621" s="64" t="e">
        <f t="shared" si="2721"/>
        <v>#REF!</v>
      </c>
      <c r="K621" s="64" t="e">
        <f t="shared" si="2721"/>
        <v>#REF!</v>
      </c>
      <c r="L621" s="64" t="e">
        <f t="shared" si="2721"/>
        <v>#REF!</v>
      </c>
      <c r="M621" s="64" t="e">
        <f t="shared" si="2721"/>
        <v>#REF!</v>
      </c>
      <c r="N621" s="64" t="e">
        <f t="shared" si="2721"/>
        <v>#REF!</v>
      </c>
      <c r="O621" s="64" t="e">
        <f t="shared" si="2721"/>
        <v>#REF!</v>
      </c>
      <c r="P621" s="64" t="e">
        <f t="shared" si="2721"/>
        <v>#REF!</v>
      </c>
      <c r="Q621" s="64" t="e">
        <f t="shared" si="2721"/>
        <v>#REF!</v>
      </c>
      <c r="R621" s="64" t="e">
        <f t="shared" si="2721"/>
        <v>#REF!</v>
      </c>
      <c r="S621" s="64" t="e">
        <f t="shared" si="2721"/>
        <v>#REF!</v>
      </c>
      <c r="T621" s="64" t="e">
        <f t="shared" si="2721"/>
        <v>#REF!</v>
      </c>
      <c r="U621" s="64" t="e">
        <f t="shared" si="2721"/>
        <v>#REF!</v>
      </c>
      <c r="V621" s="64" t="e">
        <f t="shared" si="2721"/>
        <v>#REF!</v>
      </c>
      <c r="W621" s="64" t="e">
        <f t="shared" si="2721"/>
        <v>#REF!</v>
      </c>
      <c r="X621" s="64" t="e">
        <f t="shared" si="2721"/>
        <v>#REF!</v>
      </c>
      <c r="Y621" s="65" t="e">
        <f t="shared" si="2721"/>
        <v>#REF!</v>
      </c>
    </row>
    <row r="622" spans="1:25" s="6" customFormat="1" ht="38.25" hidden="1" outlineLevel="1" x14ac:dyDescent="0.2">
      <c r="A622" s="69" t="s">
        <v>39</v>
      </c>
      <c r="B622" s="27">
        <f>B616</f>
        <v>0</v>
      </c>
      <c r="C622" s="27">
        <f t="shared" ref="C622:Y622" si="2722">C616</f>
        <v>0</v>
      </c>
      <c r="D622" s="27">
        <f t="shared" si="2722"/>
        <v>0</v>
      </c>
      <c r="E622" s="27">
        <f t="shared" si="2722"/>
        <v>0</v>
      </c>
      <c r="F622" s="27">
        <f t="shared" si="2722"/>
        <v>0</v>
      </c>
      <c r="G622" s="27">
        <f t="shared" si="2722"/>
        <v>0</v>
      </c>
      <c r="H622" s="27">
        <f t="shared" si="2722"/>
        <v>0</v>
      </c>
      <c r="I622" s="27">
        <f t="shared" si="2722"/>
        <v>0</v>
      </c>
      <c r="J622" s="27">
        <f t="shared" si="2722"/>
        <v>0</v>
      </c>
      <c r="K622" s="27">
        <f t="shared" si="2722"/>
        <v>0</v>
      </c>
      <c r="L622" s="27">
        <f t="shared" si="2722"/>
        <v>0</v>
      </c>
      <c r="M622" s="27">
        <f t="shared" si="2722"/>
        <v>0</v>
      </c>
      <c r="N622" s="27">
        <f t="shared" si="2722"/>
        <v>0</v>
      </c>
      <c r="O622" s="27">
        <f t="shared" si="2722"/>
        <v>0</v>
      </c>
      <c r="P622" s="27">
        <f t="shared" si="2722"/>
        <v>0</v>
      </c>
      <c r="Q622" s="27">
        <f t="shared" si="2722"/>
        <v>0</v>
      </c>
      <c r="R622" s="27">
        <f t="shared" si="2722"/>
        <v>0</v>
      </c>
      <c r="S622" s="27">
        <f t="shared" si="2722"/>
        <v>0</v>
      </c>
      <c r="T622" s="27">
        <f t="shared" si="2722"/>
        <v>0</v>
      </c>
      <c r="U622" s="27">
        <f t="shared" si="2722"/>
        <v>0</v>
      </c>
      <c r="V622" s="27">
        <f t="shared" si="2722"/>
        <v>0</v>
      </c>
      <c r="W622" s="27">
        <f t="shared" si="2722"/>
        <v>0</v>
      </c>
      <c r="X622" s="27">
        <f t="shared" si="2722"/>
        <v>0</v>
      </c>
      <c r="Y622" s="28">
        <f t="shared" si="2722"/>
        <v>0</v>
      </c>
    </row>
    <row r="623" spans="1:25" s="6" customFormat="1" ht="18.75" hidden="1" customHeight="1" outlineLevel="1" x14ac:dyDescent="0.2">
      <c r="A623" s="69" t="s">
        <v>2</v>
      </c>
      <c r="B623" s="27">
        <f t="shared" ref="B623:Y623" si="2723">B617</f>
        <v>2771.6</v>
      </c>
      <c r="C623" s="27">
        <f t="shared" si="2723"/>
        <v>2771.6</v>
      </c>
      <c r="D623" s="27">
        <f t="shared" si="2723"/>
        <v>2771.6</v>
      </c>
      <c r="E623" s="27">
        <f t="shared" si="2723"/>
        <v>2771.6</v>
      </c>
      <c r="F623" s="27">
        <f t="shared" si="2723"/>
        <v>2771.6</v>
      </c>
      <c r="G623" s="27">
        <f t="shared" si="2723"/>
        <v>2771.6</v>
      </c>
      <c r="H623" s="27">
        <f t="shared" si="2723"/>
        <v>2771.6</v>
      </c>
      <c r="I623" s="27">
        <f t="shared" si="2723"/>
        <v>2771.6</v>
      </c>
      <c r="J623" s="27">
        <f t="shared" si="2723"/>
        <v>2771.6</v>
      </c>
      <c r="K623" s="27">
        <f t="shared" si="2723"/>
        <v>2771.6</v>
      </c>
      <c r="L623" s="27">
        <f t="shared" si="2723"/>
        <v>2771.6</v>
      </c>
      <c r="M623" s="27">
        <f t="shared" si="2723"/>
        <v>2771.6</v>
      </c>
      <c r="N623" s="27">
        <f t="shared" si="2723"/>
        <v>2771.6</v>
      </c>
      <c r="O623" s="27">
        <f t="shared" si="2723"/>
        <v>2771.6</v>
      </c>
      <c r="P623" s="27">
        <f t="shared" si="2723"/>
        <v>2771.6</v>
      </c>
      <c r="Q623" s="27">
        <f t="shared" si="2723"/>
        <v>2771.6</v>
      </c>
      <c r="R623" s="27">
        <f t="shared" si="2723"/>
        <v>2771.6</v>
      </c>
      <c r="S623" s="27">
        <f t="shared" si="2723"/>
        <v>2771.6</v>
      </c>
      <c r="T623" s="27">
        <f t="shared" si="2723"/>
        <v>2771.6</v>
      </c>
      <c r="U623" s="27">
        <f t="shared" si="2723"/>
        <v>2771.6</v>
      </c>
      <c r="V623" s="27">
        <f t="shared" si="2723"/>
        <v>2771.6</v>
      </c>
      <c r="W623" s="27">
        <f t="shared" si="2723"/>
        <v>2771.6</v>
      </c>
      <c r="X623" s="27">
        <f t="shared" si="2723"/>
        <v>2771.6</v>
      </c>
      <c r="Y623" s="28">
        <f t="shared" si="2723"/>
        <v>2771.6</v>
      </c>
    </row>
    <row r="624" spans="1:25" s="6" customFormat="1" ht="18.75" hidden="1" customHeight="1" outlineLevel="1" x14ac:dyDescent="0.2">
      <c r="A624" s="69" t="s">
        <v>3</v>
      </c>
      <c r="B624" s="27">
        <f t="shared" ref="B624:Y624" si="2724">B618</f>
        <v>77.12</v>
      </c>
      <c r="C624" s="27">
        <f t="shared" si="2724"/>
        <v>77.12</v>
      </c>
      <c r="D624" s="27">
        <f t="shared" si="2724"/>
        <v>77.12</v>
      </c>
      <c r="E624" s="27">
        <f t="shared" si="2724"/>
        <v>77.12</v>
      </c>
      <c r="F624" s="27">
        <f t="shared" si="2724"/>
        <v>77.12</v>
      </c>
      <c r="G624" s="27">
        <f t="shared" si="2724"/>
        <v>77.12</v>
      </c>
      <c r="H624" s="27">
        <f t="shared" si="2724"/>
        <v>77.12</v>
      </c>
      <c r="I624" s="27">
        <f t="shared" si="2724"/>
        <v>77.12</v>
      </c>
      <c r="J624" s="27">
        <f t="shared" si="2724"/>
        <v>77.12</v>
      </c>
      <c r="K624" s="27">
        <f t="shared" si="2724"/>
        <v>77.12</v>
      </c>
      <c r="L624" s="27">
        <f t="shared" si="2724"/>
        <v>77.12</v>
      </c>
      <c r="M624" s="27">
        <f t="shared" si="2724"/>
        <v>77.12</v>
      </c>
      <c r="N624" s="27">
        <f t="shared" si="2724"/>
        <v>77.12</v>
      </c>
      <c r="O624" s="27">
        <f t="shared" si="2724"/>
        <v>77.12</v>
      </c>
      <c r="P624" s="27">
        <f t="shared" si="2724"/>
        <v>77.12</v>
      </c>
      <c r="Q624" s="27">
        <f t="shared" si="2724"/>
        <v>77.12</v>
      </c>
      <c r="R624" s="27">
        <f t="shared" si="2724"/>
        <v>77.12</v>
      </c>
      <c r="S624" s="27">
        <f t="shared" si="2724"/>
        <v>77.12</v>
      </c>
      <c r="T624" s="27">
        <f t="shared" si="2724"/>
        <v>77.12</v>
      </c>
      <c r="U624" s="27">
        <f t="shared" si="2724"/>
        <v>77.12</v>
      </c>
      <c r="V624" s="27">
        <f t="shared" si="2724"/>
        <v>77.12</v>
      </c>
      <c r="W624" s="27">
        <f t="shared" si="2724"/>
        <v>77.12</v>
      </c>
      <c r="X624" s="27">
        <f t="shared" si="2724"/>
        <v>77.12</v>
      </c>
      <c r="Y624" s="28">
        <f t="shared" si="2724"/>
        <v>77.12</v>
      </c>
    </row>
    <row r="625" spans="1:25" s="6" customFormat="1" ht="18.75" hidden="1" customHeight="1" outlineLevel="1" thickBot="1" x14ac:dyDescent="0.25">
      <c r="A625" s="70" t="s">
        <v>64</v>
      </c>
      <c r="B625" s="71" t="e">
        <f t="shared" ref="B625:Y625" si="2725">B619</f>
        <v>#REF!</v>
      </c>
      <c r="C625" s="71" t="e">
        <f t="shared" si="2725"/>
        <v>#REF!</v>
      </c>
      <c r="D625" s="71" t="e">
        <f t="shared" si="2725"/>
        <v>#REF!</v>
      </c>
      <c r="E625" s="71" t="e">
        <f t="shared" si="2725"/>
        <v>#REF!</v>
      </c>
      <c r="F625" s="71" t="e">
        <f t="shared" si="2725"/>
        <v>#REF!</v>
      </c>
      <c r="G625" s="71" t="e">
        <f t="shared" si="2725"/>
        <v>#REF!</v>
      </c>
      <c r="H625" s="71" t="e">
        <f t="shared" si="2725"/>
        <v>#REF!</v>
      </c>
      <c r="I625" s="71" t="e">
        <f t="shared" si="2725"/>
        <v>#REF!</v>
      </c>
      <c r="J625" s="71" t="e">
        <f t="shared" si="2725"/>
        <v>#REF!</v>
      </c>
      <c r="K625" s="71" t="e">
        <f t="shared" si="2725"/>
        <v>#REF!</v>
      </c>
      <c r="L625" s="71" t="e">
        <f t="shared" si="2725"/>
        <v>#REF!</v>
      </c>
      <c r="M625" s="71" t="e">
        <f t="shared" si="2725"/>
        <v>#REF!</v>
      </c>
      <c r="N625" s="71" t="e">
        <f t="shared" si="2725"/>
        <v>#REF!</v>
      </c>
      <c r="O625" s="71" t="e">
        <f t="shared" si="2725"/>
        <v>#REF!</v>
      </c>
      <c r="P625" s="71" t="e">
        <f t="shared" si="2725"/>
        <v>#REF!</v>
      </c>
      <c r="Q625" s="71" t="e">
        <f t="shared" si="2725"/>
        <v>#REF!</v>
      </c>
      <c r="R625" s="71" t="e">
        <f t="shared" si="2725"/>
        <v>#REF!</v>
      </c>
      <c r="S625" s="71" t="e">
        <f t="shared" si="2725"/>
        <v>#REF!</v>
      </c>
      <c r="T625" s="71" t="e">
        <f t="shared" si="2725"/>
        <v>#REF!</v>
      </c>
      <c r="U625" s="71" t="e">
        <f t="shared" si="2725"/>
        <v>#REF!</v>
      </c>
      <c r="V625" s="71" t="e">
        <f t="shared" si="2725"/>
        <v>#REF!</v>
      </c>
      <c r="W625" s="71" t="e">
        <f t="shared" si="2725"/>
        <v>#REF!</v>
      </c>
      <c r="X625" s="71" t="e">
        <f t="shared" si="2725"/>
        <v>#REF!</v>
      </c>
      <c r="Y625" s="72" t="e">
        <f t="shared" si="2725"/>
        <v>#REF!</v>
      </c>
    </row>
    <row r="626" spans="1:25" s="13" customFormat="1" ht="18.75" customHeight="1" collapsed="1" thickBot="1" x14ac:dyDescent="0.25">
      <c r="A626" s="68">
        <v>9</v>
      </c>
      <c r="B626" s="66" t="e">
        <f>ROUND(SUM(B627:B631),2)</f>
        <v>#REF!</v>
      </c>
      <c r="C626" s="66" t="e">
        <f t="shared" ref="C626" si="2726">ROUND(SUM(C627:C631),2)</f>
        <v>#REF!</v>
      </c>
      <c r="D626" s="66" t="e">
        <f t="shared" ref="D626" si="2727">ROUND(SUM(D627:D631),2)</f>
        <v>#REF!</v>
      </c>
      <c r="E626" s="66" t="e">
        <f t="shared" ref="E626" si="2728">ROUND(SUM(E627:E631),2)</f>
        <v>#REF!</v>
      </c>
      <c r="F626" s="66" t="e">
        <f t="shared" ref="F626" si="2729">ROUND(SUM(F627:F631),2)</f>
        <v>#REF!</v>
      </c>
      <c r="G626" s="66" t="e">
        <f t="shared" ref="G626" si="2730">ROUND(SUM(G627:G631),2)</f>
        <v>#REF!</v>
      </c>
      <c r="H626" s="66" t="e">
        <f t="shared" ref="H626" si="2731">ROUND(SUM(H627:H631),2)</f>
        <v>#REF!</v>
      </c>
      <c r="I626" s="66" t="e">
        <f t="shared" ref="I626" si="2732">ROUND(SUM(I627:I631),2)</f>
        <v>#REF!</v>
      </c>
      <c r="J626" s="66" t="e">
        <f t="shared" ref="J626" si="2733">ROUND(SUM(J627:J631),2)</f>
        <v>#REF!</v>
      </c>
      <c r="K626" s="66" t="e">
        <f t="shared" ref="K626" si="2734">ROUND(SUM(K627:K631),2)</f>
        <v>#REF!</v>
      </c>
      <c r="L626" s="66" t="e">
        <f t="shared" ref="L626" si="2735">ROUND(SUM(L627:L631),2)</f>
        <v>#REF!</v>
      </c>
      <c r="M626" s="66" t="e">
        <f t="shared" ref="M626" si="2736">ROUND(SUM(M627:M631),2)</f>
        <v>#REF!</v>
      </c>
      <c r="N626" s="66" t="e">
        <f t="shared" ref="N626" si="2737">ROUND(SUM(N627:N631),2)</f>
        <v>#REF!</v>
      </c>
      <c r="O626" s="66" t="e">
        <f t="shared" ref="O626" si="2738">ROUND(SUM(O627:O631),2)</f>
        <v>#REF!</v>
      </c>
      <c r="P626" s="66" t="e">
        <f t="shared" ref="P626" si="2739">ROUND(SUM(P627:P631),2)</f>
        <v>#REF!</v>
      </c>
      <c r="Q626" s="66" t="e">
        <f t="shared" ref="Q626" si="2740">ROUND(SUM(Q627:Q631),2)</f>
        <v>#REF!</v>
      </c>
      <c r="R626" s="66" t="e">
        <f t="shared" ref="R626" si="2741">ROUND(SUM(R627:R631),2)</f>
        <v>#REF!</v>
      </c>
      <c r="S626" s="66" t="e">
        <f t="shared" ref="S626" si="2742">ROUND(SUM(S627:S631),2)</f>
        <v>#REF!</v>
      </c>
      <c r="T626" s="66" t="e">
        <f t="shared" ref="T626" si="2743">ROUND(SUM(T627:T631),2)</f>
        <v>#REF!</v>
      </c>
      <c r="U626" s="66" t="e">
        <f t="shared" ref="U626" si="2744">ROUND(SUM(U627:U631),2)</f>
        <v>#REF!</v>
      </c>
      <c r="V626" s="66" t="e">
        <f t="shared" ref="V626" si="2745">ROUND(SUM(V627:V631),2)</f>
        <v>#REF!</v>
      </c>
      <c r="W626" s="66" t="e">
        <f t="shared" ref="W626" si="2746">ROUND(SUM(W627:W631),2)</f>
        <v>#REF!</v>
      </c>
      <c r="X626" s="66" t="e">
        <f t="shared" ref="X626" si="2747">ROUND(SUM(X627:X631),2)</f>
        <v>#REF!</v>
      </c>
      <c r="Y626" s="67" t="e">
        <f>ROUND(SUM(Y627:Y631),2)</f>
        <v>#REF!</v>
      </c>
    </row>
    <row r="627" spans="1:25" s="6" customFormat="1" ht="42.75" hidden="1" customHeight="1" outlineLevel="1" x14ac:dyDescent="0.2">
      <c r="A627" s="69" t="s">
        <v>67</v>
      </c>
      <c r="B627" s="64" t="e">
        <f>B60</f>
        <v>#REF!</v>
      </c>
      <c r="C627" s="64" t="e">
        <f t="shared" ref="C627:Y627" si="2748">C60</f>
        <v>#REF!</v>
      </c>
      <c r="D627" s="64" t="e">
        <f t="shared" si="2748"/>
        <v>#REF!</v>
      </c>
      <c r="E627" s="64" t="e">
        <f t="shared" si="2748"/>
        <v>#REF!</v>
      </c>
      <c r="F627" s="64" t="e">
        <f t="shared" si="2748"/>
        <v>#REF!</v>
      </c>
      <c r="G627" s="64" t="e">
        <f t="shared" si="2748"/>
        <v>#REF!</v>
      </c>
      <c r="H627" s="64" t="e">
        <f t="shared" si="2748"/>
        <v>#REF!</v>
      </c>
      <c r="I627" s="64" t="e">
        <f t="shared" si="2748"/>
        <v>#REF!</v>
      </c>
      <c r="J627" s="64" t="e">
        <f t="shared" si="2748"/>
        <v>#REF!</v>
      </c>
      <c r="K627" s="64" t="e">
        <f t="shared" si="2748"/>
        <v>#REF!</v>
      </c>
      <c r="L627" s="64" t="e">
        <f t="shared" si="2748"/>
        <v>#REF!</v>
      </c>
      <c r="M627" s="64" t="e">
        <f t="shared" si="2748"/>
        <v>#REF!</v>
      </c>
      <c r="N627" s="64" t="e">
        <f t="shared" si="2748"/>
        <v>#REF!</v>
      </c>
      <c r="O627" s="64" t="e">
        <f t="shared" si="2748"/>
        <v>#REF!</v>
      </c>
      <c r="P627" s="64" t="e">
        <f t="shared" si="2748"/>
        <v>#REF!</v>
      </c>
      <c r="Q627" s="64" t="e">
        <f t="shared" si="2748"/>
        <v>#REF!</v>
      </c>
      <c r="R627" s="64" t="e">
        <f t="shared" si="2748"/>
        <v>#REF!</v>
      </c>
      <c r="S627" s="64" t="e">
        <f t="shared" si="2748"/>
        <v>#REF!</v>
      </c>
      <c r="T627" s="64" t="e">
        <f t="shared" si="2748"/>
        <v>#REF!</v>
      </c>
      <c r="U627" s="64" t="e">
        <f t="shared" si="2748"/>
        <v>#REF!</v>
      </c>
      <c r="V627" s="64" t="e">
        <f t="shared" si="2748"/>
        <v>#REF!</v>
      </c>
      <c r="W627" s="64" t="e">
        <f t="shared" si="2748"/>
        <v>#REF!</v>
      </c>
      <c r="X627" s="64" t="e">
        <f t="shared" si="2748"/>
        <v>#REF!</v>
      </c>
      <c r="Y627" s="65" t="e">
        <f t="shared" si="2748"/>
        <v>#REF!</v>
      </c>
    </row>
    <row r="628" spans="1:25" s="6" customFormat="1" ht="38.25" hidden="1" outlineLevel="1" x14ac:dyDescent="0.2">
      <c r="A628" s="69" t="s">
        <v>39</v>
      </c>
      <c r="B628" s="27">
        <f>B622</f>
        <v>0</v>
      </c>
      <c r="C628" s="27">
        <f t="shared" ref="C628:Y628" si="2749">C622</f>
        <v>0</v>
      </c>
      <c r="D628" s="27">
        <f t="shared" si="2749"/>
        <v>0</v>
      </c>
      <c r="E628" s="27">
        <f t="shared" si="2749"/>
        <v>0</v>
      </c>
      <c r="F628" s="27">
        <f t="shared" si="2749"/>
        <v>0</v>
      </c>
      <c r="G628" s="27">
        <f t="shared" si="2749"/>
        <v>0</v>
      </c>
      <c r="H628" s="27">
        <f t="shared" si="2749"/>
        <v>0</v>
      </c>
      <c r="I628" s="27">
        <f t="shared" si="2749"/>
        <v>0</v>
      </c>
      <c r="J628" s="27">
        <f t="shared" si="2749"/>
        <v>0</v>
      </c>
      <c r="K628" s="27">
        <f t="shared" si="2749"/>
        <v>0</v>
      </c>
      <c r="L628" s="27">
        <f t="shared" si="2749"/>
        <v>0</v>
      </c>
      <c r="M628" s="27">
        <f t="shared" si="2749"/>
        <v>0</v>
      </c>
      <c r="N628" s="27">
        <f t="shared" si="2749"/>
        <v>0</v>
      </c>
      <c r="O628" s="27">
        <f t="shared" si="2749"/>
        <v>0</v>
      </c>
      <c r="P628" s="27">
        <f t="shared" si="2749"/>
        <v>0</v>
      </c>
      <c r="Q628" s="27">
        <f t="shared" si="2749"/>
        <v>0</v>
      </c>
      <c r="R628" s="27">
        <f t="shared" si="2749"/>
        <v>0</v>
      </c>
      <c r="S628" s="27">
        <f t="shared" si="2749"/>
        <v>0</v>
      </c>
      <c r="T628" s="27">
        <f t="shared" si="2749"/>
        <v>0</v>
      </c>
      <c r="U628" s="27">
        <f t="shared" si="2749"/>
        <v>0</v>
      </c>
      <c r="V628" s="27">
        <f t="shared" si="2749"/>
        <v>0</v>
      </c>
      <c r="W628" s="27">
        <f t="shared" si="2749"/>
        <v>0</v>
      </c>
      <c r="X628" s="27">
        <f t="shared" si="2749"/>
        <v>0</v>
      </c>
      <c r="Y628" s="28">
        <f t="shared" si="2749"/>
        <v>0</v>
      </c>
    </row>
    <row r="629" spans="1:25" s="6" customFormat="1" ht="18.75" hidden="1" customHeight="1" outlineLevel="1" x14ac:dyDescent="0.2">
      <c r="A629" s="69" t="s">
        <v>2</v>
      </c>
      <c r="B629" s="27">
        <f t="shared" ref="B629:Y629" si="2750">B623</f>
        <v>2771.6</v>
      </c>
      <c r="C629" s="27">
        <f t="shared" si="2750"/>
        <v>2771.6</v>
      </c>
      <c r="D629" s="27">
        <f t="shared" si="2750"/>
        <v>2771.6</v>
      </c>
      <c r="E629" s="27">
        <f t="shared" si="2750"/>
        <v>2771.6</v>
      </c>
      <c r="F629" s="27">
        <f t="shared" si="2750"/>
        <v>2771.6</v>
      </c>
      <c r="G629" s="27">
        <f t="shared" si="2750"/>
        <v>2771.6</v>
      </c>
      <c r="H629" s="27">
        <f t="shared" si="2750"/>
        <v>2771.6</v>
      </c>
      <c r="I629" s="27">
        <f t="shared" si="2750"/>
        <v>2771.6</v>
      </c>
      <c r="J629" s="27">
        <f t="shared" si="2750"/>
        <v>2771.6</v>
      </c>
      <c r="K629" s="27">
        <f t="shared" si="2750"/>
        <v>2771.6</v>
      </c>
      <c r="L629" s="27">
        <f t="shared" si="2750"/>
        <v>2771.6</v>
      </c>
      <c r="M629" s="27">
        <f t="shared" si="2750"/>
        <v>2771.6</v>
      </c>
      <c r="N629" s="27">
        <f t="shared" si="2750"/>
        <v>2771.6</v>
      </c>
      <c r="O629" s="27">
        <f t="shared" si="2750"/>
        <v>2771.6</v>
      </c>
      <c r="P629" s="27">
        <f t="shared" si="2750"/>
        <v>2771.6</v>
      </c>
      <c r="Q629" s="27">
        <f t="shared" si="2750"/>
        <v>2771.6</v>
      </c>
      <c r="R629" s="27">
        <f t="shared" si="2750"/>
        <v>2771.6</v>
      </c>
      <c r="S629" s="27">
        <f t="shared" si="2750"/>
        <v>2771.6</v>
      </c>
      <c r="T629" s="27">
        <f t="shared" si="2750"/>
        <v>2771.6</v>
      </c>
      <c r="U629" s="27">
        <f t="shared" si="2750"/>
        <v>2771.6</v>
      </c>
      <c r="V629" s="27">
        <f t="shared" si="2750"/>
        <v>2771.6</v>
      </c>
      <c r="W629" s="27">
        <f t="shared" si="2750"/>
        <v>2771.6</v>
      </c>
      <c r="X629" s="27">
        <f t="shared" si="2750"/>
        <v>2771.6</v>
      </c>
      <c r="Y629" s="28">
        <f t="shared" si="2750"/>
        <v>2771.6</v>
      </c>
    </row>
    <row r="630" spans="1:25" s="6" customFormat="1" ht="18.75" hidden="1" customHeight="1" outlineLevel="1" x14ac:dyDescent="0.2">
      <c r="A630" s="69" t="s">
        <v>3</v>
      </c>
      <c r="B630" s="27">
        <f t="shared" ref="B630:Y630" si="2751">B624</f>
        <v>77.12</v>
      </c>
      <c r="C630" s="27">
        <f t="shared" si="2751"/>
        <v>77.12</v>
      </c>
      <c r="D630" s="27">
        <f t="shared" si="2751"/>
        <v>77.12</v>
      </c>
      <c r="E630" s="27">
        <f t="shared" si="2751"/>
        <v>77.12</v>
      </c>
      <c r="F630" s="27">
        <f t="shared" si="2751"/>
        <v>77.12</v>
      </c>
      <c r="G630" s="27">
        <f t="shared" si="2751"/>
        <v>77.12</v>
      </c>
      <c r="H630" s="27">
        <f t="shared" si="2751"/>
        <v>77.12</v>
      </c>
      <c r="I630" s="27">
        <f t="shared" si="2751"/>
        <v>77.12</v>
      </c>
      <c r="J630" s="27">
        <f t="shared" si="2751"/>
        <v>77.12</v>
      </c>
      <c r="K630" s="27">
        <f t="shared" si="2751"/>
        <v>77.12</v>
      </c>
      <c r="L630" s="27">
        <f t="shared" si="2751"/>
        <v>77.12</v>
      </c>
      <c r="M630" s="27">
        <f t="shared" si="2751"/>
        <v>77.12</v>
      </c>
      <c r="N630" s="27">
        <f t="shared" si="2751"/>
        <v>77.12</v>
      </c>
      <c r="O630" s="27">
        <f t="shared" si="2751"/>
        <v>77.12</v>
      </c>
      <c r="P630" s="27">
        <f t="shared" si="2751"/>
        <v>77.12</v>
      </c>
      <c r="Q630" s="27">
        <f t="shared" si="2751"/>
        <v>77.12</v>
      </c>
      <c r="R630" s="27">
        <f t="shared" si="2751"/>
        <v>77.12</v>
      </c>
      <c r="S630" s="27">
        <f t="shared" si="2751"/>
        <v>77.12</v>
      </c>
      <c r="T630" s="27">
        <f t="shared" si="2751"/>
        <v>77.12</v>
      </c>
      <c r="U630" s="27">
        <f t="shared" si="2751"/>
        <v>77.12</v>
      </c>
      <c r="V630" s="27">
        <f t="shared" si="2751"/>
        <v>77.12</v>
      </c>
      <c r="W630" s="27">
        <f t="shared" si="2751"/>
        <v>77.12</v>
      </c>
      <c r="X630" s="27">
        <f t="shared" si="2751"/>
        <v>77.12</v>
      </c>
      <c r="Y630" s="28">
        <f t="shared" si="2751"/>
        <v>77.12</v>
      </c>
    </row>
    <row r="631" spans="1:25" s="6" customFormat="1" ht="18.75" hidden="1" customHeight="1" outlineLevel="1" thickBot="1" x14ac:dyDescent="0.25">
      <c r="A631" s="70" t="s">
        <v>64</v>
      </c>
      <c r="B631" s="71" t="e">
        <f t="shared" ref="B631:Y631" si="2752">B625</f>
        <v>#REF!</v>
      </c>
      <c r="C631" s="71" t="e">
        <f t="shared" si="2752"/>
        <v>#REF!</v>
      </c>
      <c r="D631" s="71" t="e">
        <f t="shared" si="2752"/>
        <v>#REF!</v>
      </c>
      <c r="E631" s="71" t="e">
        <f t="shared" si="2752"/>
        <v>#REF!</v>
      </c>
      <c r="F631" s="71" t="e">
        <f t="shared" si="2752"/>
        <v>#REF!</v>
      </c>
      <c r="G631" s="71" t="e">
        <f t="shared" si="2752"/>
        <v>#REF!</v>
      </c>
      <c r="H631" s="71" t="e">
        <f t="shared" si="2752"/>
        <v>#REF!</v>
      </c>
      <c r="I631" s="71" t="e">
        <f t="shared" si="2752"/>
        <v>#REF!</v>
      </c>
      <c r="J631" s="71" t="e">
        <f t="shared" si="2752"/>
        <v>#REF!</v>
      </c>
      <c r="K631" s="71" t="e">
        <f t="shared" si="2752"/>
        <v>#REF!</v>
      </c>
      <c r="L631" s="71" t="e">
        <f t="shared" si="2752"/>
        <v>#REF!</v>
      </c>
      <c r="M631" s="71" t="e">
        <f t="shared" si="2752"/>
        <v>#REF!</v>
      </c>
      <c r="N631" s="71" t="e">
        <f t="shared" si="2752"/>
        <v>#REF!</v>
      </c>
      <c r="O631" s="71" t="e">
        <f t="shared" si="2752"/>
        <v>#REF!</v>
      </c>
      <c r="P631" s="71" t="e">
        <f t="shared" si="2752"/>
        <v>#REF!</v>
      </c>
      <c r="Q631" s="71" t="e">
        <f t="shared" si="2752"/>
        <v>#REF!</v>
      </c>
      <c r="R631" s="71" t="e">
        <f t="shared" si="2752"/>
        <v>#REF!</v>
      </c>
      <c r="S631" s="71" t="e">
        <f t="shared" si="2752"/>
        <v>#REF!</v>
      </c>
      <c r="T631" s="71" t="e">
        <f t="shared" si="2752"/>
        <v>#REF!</v>
      </c>
      <c r="U631" s="71" t="e">
        <f t="shared" si="2752"/>
        <v>#REF!</v>
      </c>
      <c r="V631" s="71" t="e">
        <f t="shared" si="2752"/>
        <v>#REF!</v>
      </c>
      <c r="W631" s="71" t="e">
        <f t="shared" si="2752"/>
        <v>#REF!</v>
      </c>
      <c r="X631" s="71" t="e">
        <f t="shared" si="2752"/>
        <v>#REF!</v>
      </c>
      <c r="Y631" s="72" t="e">
        <f t="shared" si="2752"/>
        <v>#REF!</v>
      </c>
    </row>
    <row r="632" spans="1:25" s="13" customFormat="1" ht="18.75" customHeight="1" collapsed="1" thickBot="1" x14ac:dyDescent="0.25">
      <c r="A632" s="68">
        <v>10</v>
      </c>
      <c r="B632" s="66" t="e">
        <f>ROUND(SUM(B633:B637),2)</f>
        <v>#REF!</v>
      </c>
      <c r="C632" s="66" t="e">
        <f t="shared" ref="C632" si="2753">ROUND(SUM(C633:C637),2)</f>
        <v>#REF!</v>
      </c>
      <c r="D632" s="66" t="e">
        <f t="shared" ref="D632" si="2754">ROUND(SUM(D633:D637),2)</f>
        <v>#REF!</v>
      </c>
      <c r="E632" s="66" t="e">
        <f t="shared" ref="E632" si="2755">ROUND(SUM(E633:E637),2)</f>
        <v>#REF!</v>
      </c>
      <c r="F632" s="66" t="e">
        <f t="shared" ref="F632" si="2756">ROUND(SUM(F633:F637),2)</f>
        <v>#REF!</v>
      </c>
      <c r="G632" s="66" t="e">
        <f t="shared" ref="G632" si="2757">ROUND(SUM(G633:G637),2)</f>
        <v>#REF!</v>
      </c>
      <c r="H632" s="66" t="e">
        <f t="shared" ref="H632" si="2758">ROUND(SUM(H633:H637),2)</f>
        <v>#REF!</v>
      </c>
      <c r="I632" s="66" t="e">
        <f t="shared" ref="I632" si="2759">ROUND(SUM(I633:I637),2)</f>
        <v>#REF!</v>
      </c>
      <c r="J632" s="66" t="e">
        <f t="shared" ref="J632" si="2760">ROUND(SUM(J633:J637),2)</f>
        <v>#REF!</v>
      </c>
      <c r="K632" s="66" t="e">
        <f t="shared" ref="K632" si="2761">ROUND(SUM(K633:K637),2)</f>
        <v>#REF!</v>
      </c>
      <c r="L632" s="66" t="e">
        <f t="shared" ref="L632" si="2762">ROUND(SUM(L633:L637),2)</f>
        <v>#REF!</v>
      </c>
      <c r="M632" s="66" t="e">
        <f t="shared" ref="M632" si="2763">ROUND(SUM(M633:M637),2)</f>
        <v>#REF!</v>
      </c>
      <c r="N632" s="66" t="e">
        <f t="shared" ref="N632" si="2764">ROUND(SUM(N633:N637),2)</f>
        <v>#REF!</v>
      </c>
      <c r="O632" s="66" t="e">
        <f t="shared" ref="O632" si="2765">ROUND(SUM(O633:O637),2)</f>
        <v>#REF!</v>
      </c>
      <c r="P632" s="66" t="e">
        <f t="shared" ref="P632" si="2766">ROUND(SUM(P633:P637),2)</f>
        <v>#REF!</v>
      </c>
      <c r="Q632" s="66" t="e">
        <f t="shared" ref="Q632" si="2767">ROUND(SUM(Q633:Q637),2)</f>
        <v>#REF!</v>
      </c>
      <c r="R632" s="66" t="e">
        <f t="shared" ref="R632" si="2768">ROUND(SUM(R633:R637),2)</f>
        <v>#REF!</v>
      </c>
      <c r="S632" s="66" t="e">
        <f t="shared" ref="S632" si="2769">ROUND(SUM(S633:S637),2)</f>
        <v>#REF!</v>
      </c>
      <c r="T632" s="66" t="e">
        <f t="shared" ref="T632" si="2770">ROUND(SUM(T633:T637),2)</f>
        <v>#REF!</v>
      </c>
      <c r="U632" s="66" t="e">
        <f t="shared" ref="U632" si="2771">ROUND(SUM(U633:U637),2)</f>
        <v>#REF!</v>
      </c>
      <c r="V632" s="66" t="e">
        <f t="shared" ref="V632" si="2772">ROUND(SUM(V633:V637),2)</f>
        <v>#REF!</v>
      </c>
      <c r="W632" s="66" t="e">
        <f t="shared" ref="W632" si="2773">ROUND(SUM(W633:W637),2)</f>
        <v>#REF!</v>
      </c>
      <c r="X632" s="66" t="e">
        <f t="shared" ref="X632" si="2774">ROUND(SUM(X633:X637),2)</f>
        <v>#REF!</v>
      </c>
      <c r="Y632" s="67" t="e">
        <f>ROUND(SUM(Y633:Y637),2)</f>
        <v>#REF!</v>
      </c>
    </row>
    <row r="633" spans="1:25" s="6" customFormat="1" ht="43.5" hidden="1" customHeight="1" outlineLevel="1" x14ac:dyDescent="0.2">
      <c r="A633" s="69" t="s">
        <v>67</v>
      </c>
      <c r="B633" s="64" t="e">
        <f>B66</f>
        <v>#REF!</v>
      </c>
      <c r="C633" s="64" t="e">
        <f t="shared" ref="C633:Y633" si="2775">C66</f>
        <v>#REF!</v>
      </c>
      <c r="D633" s="64" t="e">
        <f t="shared" si="2775"/>
        <v>#REF!</v>
      </c>
      <c r="E633" s="64" t="e">
        <f t="shared" si="2775"/>
        <v>#REF!</v>
      </c>
      <c r="F633" s="64" t="e">
        <f t="shared" si="2775"/>
        <v>#REF!</v>
      </c>
      <c r="G633" s="64" t="e">
        <f t="shared" si="2775"/>
        <v>#REF!</v>
      </c>
      <c r="H633" s="64" t="e">
        <f t="shared" si="2775"/>
        <v>#REF!</v>
      </c>
      <c r="I633" s="64" t="e">
        <f t="shared" si="2775"/>
        <v>#REF!</v>
      </c>
      <c r="J633" s="64" t="e">
        <f t="shared" si="2775"/>
        <v>#REF!</v>
      </c>
      <c r="K633" s="64" t="e">
        <f t="shared" si="2775"/>
        <v>#REF!</v>
      </c>
      <c r="L633" s="64" t="e">
        <f t="shared" si="2775"/>
        <v>#REF!</v>
      </c>
      <c r="M633" s="64" t="e">
        <f t="shared" si="2775"/>
        <v>#REF!</v>
      </c>
      <c r="N633" s="64" t="e">
        <f t="shared" si="2775"/>
        <v>#REF!</v>
      </c>
      <c r="O633" s="64" t="e">
        <f t="shared" si="2775"/>
        <v>#REF!</v>
      </c>
      <c r="P633" s="64" t="e">
        <f t="shared" si="2775"/>
        <v>#REF!</v>
      </c>
      <c r="Q633" s="64" t="e">
        <f t="shared" si="2775"/>
        <v>#REF!</v>
      </c>
      <c r="R633" s="64" t="e">
        <f t="shared" si="2775"/>
        <v>#REF!</v>
      </c>
      <c r="S633" s="64" t="e">
        <f t="shared" si="2775"/>
        <v>#REF!</v>
      </c>
      <c r="T633" s="64" t="e">
        <f t="shared" si="2775"/>
        <v>#REF!</v>
      </c>
      <c r="U633" s="64" t="e">
        <f t="shared" si="2775"/>
        <v>#REF!</v>
      </c>
      <c r="V633" s="64" t="e">
        <f t="shared" si="2775"/>
        <v>#REF!</v>
      </c>
      <c r="W633" s="64" t="e">
        <f t="shared" si="2775"/>
        <v>#REF!</v>
      </c>
      <c r="X633" s="64" t="e">
        <f t="shared" si="2775"/>
        <v>#REF!</v>
      </c>
      <c r="Y633" s="65" t="e">
        <f t="shared" si="2775"/>
        <v>#REF!</v>
      </c>
    </row>
    <row r="634" spans="1:25" s="6" customFormat="1" ht="38.25" hidden="1" outlineLevel="1" x14ac:dyDescent="0.2">
      <c r="A634" s="69" t="s">
        <v>39</v>
      </c>
      <c r="B634" s="27">
        <f>B628</f>
        <v>0</v>
      </c>
      <c r="C634" s="27">
        <f t="shared" ref="C634:Y634" si="2776">C628</f>
        <v>0</v>
      </c>
      <c r="D634" s="27">
        <f t="shared" si="2776"/>
        <v>0</v>
      </c>
      <c r="E634" s="27">
        <f t="shared" si="2776"/>
        <v>0</v>
      </c>
      <c r="F634" s="27">
        <f t="shared" si="2776"/>
        <v>0</v>
      </c>
      <c r="G634" s="27">
        <f t="shared" si="2776"/>
        <v>0</v>
      </c>
      <c r="H634" s="27">
        <f t="shared" si="2776"/>
        <v>0</v>
      </c>
      <c r="I634" s="27">
        <f t="shared" si="2776"/>
        <v>0</v>
      </c>
      <c r="J634" s="27">
        <f t="shared" si="2776"/>
        <v>0</v>
      </c>
      <c r="K634" s="27">
        <f t="shared" si="2776"/>
        <v>0</v>
      </c>
      <c r="L634" s="27">
        <f t="shared" si="2776"/>
        <v>0</v>
      </c>
      <c r="M634" s="27">
        <f t="shared" si="2776"/>
        <v>0</v>
      </c>
      <c r="N634" s="27">
        <f t="shared" si="2776"/>
        <v>0</v>
      </c>
      <c r="O634" s="27">
        <f t="shared" si="2776"/>
        <v>0</v>
      </c>
      <c r="P634" s="27">
        <f t="shared" si="2776"/>
        <v>0</v>
      </c>
      <c r="Q634" s="27">
        <f t="shared" si="2776"/>
        <v>0</v>
      </c>
      <c r="R634" s="27">
        <f t="shared" si="2776"/>
        <v>0</v>
      </c>
      <c r="S634" s="27">
        <f t="shared" si="2776"/>
        <v>0</v>
      </c>
      <c r="T634" s="27">
        <f t="shared" si="2776"/>
        <v>0</v>
      </c>
      <c r="U634" s="27">
        <f t="shared" si="2776"/>
        <v>0</v>
      </c>
      <c r="V634" s="27">
        <f t="shared" si="2776"/>
        <v>0</v>
      </c>
      <c r="W634" s="27">
        <f t="shared" si="2776"/>
        <v>0</v>
      </c>
      <c r="X634" s="27">
        <f t="shared" si="2776"/>
        <v>0</v>
      </c>
      <c r="Y634" s="28">
        <f t="shared" si="2776"/>
        <v>0</v>
      </c>
    </row>
    <row r="635" spans="1:25" s="6" customFormat="1" ht="18.75" hidden="1" customHeight="1" outlineLevel="1" x14ac:dyDescent="0.2">
      <c r="A635" s="69" t="s">
        <v>2</v>
      </c>
      <c r="B635" s="27">
        <f t="shared" ref="B635:Y635" si="2777">B629</f>
        <v>2771.6</v>
      </c>
      <c r="C635" s="27">
        <f t="shared" si="2777"/>
        <v>2771.6</v>
      </c>
      <c r="D635" s="27">
        <f t="shared" si="2777"/>
        <v>2771.6</v>
      </c>
      <c r="E635" s="27">
        <f t="shared" si="2777"/>
        <v>2771.6</v>
      </c>
      <c r="F635" s="27">
        <f t="shared" si="2777"/>
        <v>2771.6</v>
      </c>
      <c r="G635" s="27">
        <f t="shared" si="2777"/>
        <v>2771.6</v>
      </c>
      <c r="H635" s="27">
        <f t="shared" si="2777"/>
        <v>2771.6</v>
      </c>
      <c r="I635" s="27">
        <f t="shared" si="2777"/>
        <v>2771.6</v>
      </c>
      <c r="J635" s="27">
        <f t="shared" si="2777"/>
        <v>2771.6</v>
      </c>
      <c r="K635" s="27">
        <f t="shared" si="2777"/>
        <v>2771.6</v>
      </c>
      <c r="L635" s="27">
        <f t="shared" si="2777"/>
        <v>2771.6</v>
      </c>
      <c r="M635" s="27">
        <f t="shared" si="2777"/>
        <v>2771.6</v>
      </c>
      <c r="N635" s="27">
        <f t="shared" si="2777"/>
        <v>2771.6</v>
      </c>
      <c r="O635" s="27">
        <f t="shared" si="2777"/>
        <v>2771.6</v>
      </c>
      <c r="P635" s="27">
        <f t="shared" si="2777"/>
        <v>2771.6</v>
      </c>
      <c r="Q635" s="27">
        <f t="shared" si="2777"/>
        <v>2771.6</v>
      </c>
      <c r="R635" s="27">
        <f t="shared" si="2777"/>
        <v>2771.6</v>
      </c>
      <c r="S635" s="27">
        <f t="shared" si="2777"/>
        <v>2771.6</v>
      </c>
      <c r="T635" s="27">
        <f t="shared" si="2777"/>
        <v>2771.6</v>
      </c>
      <c r="U635" s="27">
        <f t="shared" si="2777"/>
        <v>2771.6</v>
      </c>
      <c r="V635" s="27">
        <f t="shared" si="2777"/>
        <v>2771.6</v>
      </c>
      <c r="W635" s="27">
        <f t="shared" si="2777"/>
        <v>2771.6</v>
      </c>
      <c r="X635" s="27">
        <f t="shared" si="2777"/>
        <v>2771.6</v>
      </c>
      <c r="Y635" s="28">
        <f t="shared" si="2777"/>
        <v>2771.6</v>
      </c>
    </row>
    <row r="636" spans="1:25" s="6" customFormat="1" ht="18.75" hidden="1" customHeight="1" outlineLevel="1" x14ac:dyDescent="0.2">
      <c r="A636" s="69" t="s">
        <v>3</v>
      </c>
      <c r="B636" s="27">
        <f t="shared" ref="B636:Y636" si="2778">B630</f>
        <v>77.12</v>
      </c>
      <c r="C636" s="27">
        <f t="shared" si="2778"/>
        <v>77.12</v>
      </c>
      <c r="D636" s="27">
        <f t="shared" si="2778"/>
        <v>77.12</v>
      </c>
      <c r="E636" s="27">
        <f t="shared" si="2778"/>
        <v>77.12</v>
      </c>
      <c r="F636" s="27">
        <f t="shared" si="2778"/>
        <v>77.12</v>
      </c>
      <c r="G636" s="27">
        <f t="shared" si="2778"/>
        <v>77.12</v>
      </c>
      <c r="H636" s="27">
        <f t="shared" si="2778"/>
        <v>77.12</v>
      </c>
      <c r="I636" s="27">
        <f t="shared" si="2778"/>
        <v>77.12</v>
      </c>
      <c r="J636" s="27">
        <f t="shared" si="2778"/>
        <v>77.12</v>
      </c>
      <c r="K636" s="27">
        <f t="shared" si="2778"/>
        <v>77.12</v>
      </c>
      <c r="L636" s="27">
        <f t="shared" si="2778"/>
        <v>77.12</v>
      </c>
      <c r="M636" s="27">
        <f t="shared" si="2778"/>
        <v>77.12</v>
      </c>
      <c r="N636" s="27">
        <f t="shared" si="2778"/>
        <v>77.12</v>
      </c>
      <c r="O636" s="27">
        <f t="shared" si="2778"/>
        <v>77.12</v>
      </c>
      <c r="P636" s="27">
        <f t="shared" si="2778"/>
        <v>77.12</v>
      </c>
      <c r="Q636" s="27">
        <f t="shared" si="2778"/>
        <v>77.12</v>
      </c>
      <c r="R636" s="27">
        <f t="shared" si="2778"/>
        <v>77.12</v>
      </c>
      <c r="S636" s="27">
        <f t="shared" si="2778"/>
        <v>77.12</v>
      </c>
      <c r="T636" s="27">
        <f t="shared" si="2778"/>
        <v>77.12</v>
      </c>
      <c r="U636" s="27">
        <f t="shared" si="2778"/>
        <v>77.12</v>
      </c>
      <c r="V636" s="27">
        <f t="shared" si="2778"/>
        <v>77.12</v>
      </c>
      <c r="W636" s="27">
        <f t="shared" si="2778"/>
        <v>77.12</v>
      </c>
      <c r="X636" s="27">
        <f t="shared" si="2778"/>
        <v>77.12</v>
      </c>
      <c r="Y636" s="28">
        <f t="shared" si="2778"/>
        <v>77.12</v>
      </c>
    </row>
    <row r="637" spans="1:25" s="6" customFormat="1" ht="18.75" hidden="1" customHeight="1" outlineLevel="1" thickBot="1" x14ac:dyDescent="0.25">
      <c r="A637" s="70" t="s">
        <v>64</v>
      </c>
      <c r="B637" s="71" t="e">
        <f t="shared" ref="B637:Y637" si="2779">B631</f>
        <v>#REF!</v>
      </c>
      <c r="C637" s="71" t="e">
        <f t="shared" si="2779"/>
        <v>#REF!</v>
      </c>
      <c r="D637" s="71" t="e">
        <f t="shared" si="2779"/>
        <v>#REF!</v>
      </c>
      <c r="E637" s="71" t="e">
        <f t="shared" si="2779"/>
        <v>#REF!</v>
      </c>
      <c r="F637" s="71" t="e">
        <f t="shared" si="2779"/>
        <v>#REF!</v>
      </c>
      <c r="G637" s="71" t="e">
        <f t="shared" si="2779"/>
        <v>#REF!</v>
      </c>
      <c r="H637" s="71" t="e">
        <f t="shared" si="2779"/>
        <v>#REF!</v>
      </c>
      <c r="I637" s="71" t="e">
        <f t="shared" si="2779"/>
        <v>#REF!</v>
      </c>
      <c r="J637" s="71" t="e">
        <f t="shared" si="2779"/>
        <v>#REF!</v>
      </c>
      <c r="K637" s="71" t="e">
        <f t="shared" si="2779"/>
        <v>#REF!</v>
      </c>
      <c r="L637" s="71" t="e">
        <f t="shared" si="2779"/>
        <v>#REF!</v>
      </c>
      <c r="M637" s="71" t="e">
        <f t="shared" si="2779"/>
        <v>#REF!</v>
      </c>
      <c r="N637" s="71" t="e">
        <f t="shared" si="2779"/>
        <v>#REF!</v>
      </c>
      <c r="O637" s="71" t="e">
        <f t="shared" si="2779"/>
        <v>#REF!</v>
      </c>
      <c r="P637" s="71" t="e">
        <f t="shared" si="2779"/>
        <v>#REF!</v>
      </c>
      <c r="Q637" s="71" t="e">
        <f t="shared" si="2779"/>
        <v>#REF!</v>
      </c>
      <c r="R637" s="71" t="e">
        <f t="shared" si="2779"/>
        <v>#REF!</v>
      </c>
      <c r="S637" s="71" t="e">
        <f t="shared" si="2779"/>
        <v>#REF!</v>
      </c>
      <c r="T637" s="71" t="e">
        <f t="shared" si="2779"/>
        <v>#REF!</v>
      </c>
      <c r="U637" s="71" t="e">
        <f t="shared" si="2779"/>
        <v>#REF!</v>
      </c>
      <c r="V637" s="71" t="e">
        <f t="shared" si="2779"/>
        <v>#REF!</v>
      </c>
      <c r="W637" s="71" t="e">
        <f t="shared" si="2779"/>
        <v>#REF!</v>
      </c>
      <c r="X637" s="71" t="e">
        <f t="shared" si="2779"/>
        <v>#REF!</v>
      </c>
      <c r="Y637" s="72" t="e">
        <f t="shared" si="2779"/>
        <v>#REF!</v>
      </c>
    </row>
    <row r="638" spans="1:25" s="13" customFormat="1" ht="18.75" customHeight="1" collapsed="1" thickBot="1" x14ac:dyDescent="0.25">
      <c r="A638" s="68">
        <v>11</v>
      </c>
      <c r="B638" s="66" t="e">
        <f>ROUND(SUM(B639:B643),2)</f>
        <v>#REF!</v>
      </c>
      <c r="C638" s="66" t="e">
        <f t="shared" ref="C638" si="2780">ROUND(SUM(C639:C643),2)</f>
        <v>#REF!</v>
      </c>
      <c r="D638" s="66" t="e">
        <f t="shared" ref="D638" si="2781">ROUND(SUM(D639:D643),2)</f>
        <v>#REF!</v>
      </c>
      <c r="E638" s="66" t="e">
        <f t="shared" ref="E638" si="2782">ROUND(SUM(E639:E643),2)</f>
        <v>#REF!</v>
      </c>
      <c r="F638" s="66" t="e">
        <f t="shared" ref="F638" si="2783">ROUND(SUM(F639:F643),2)</f>
        <v>#REF!</v>
      </c>
      <c r="G638" s="66" t="e">
        <f t="shared" ref="G638" si="2784">ROUND(SUM(G639:G643),2)</f>
        <v>#REF!</v>
      </c>
      <c r="H638" s="66" t="e">
        <f t="shared" ref="H638" si="2785">ROUND(SUM(H639:H643),2)</f>
        <v>#REF!</v>
      </c>
      <c r="I638" s="66" t="e">
        <f t="shared" ref="I638" si="2786">ROUND(SUM(I639:I643),2)</f>
        <v>#REF!</v>
      </c>
      <c r="J638" s="66" t="e">
        <f t="shared" ref="J638" si="2787">ROUND(SUM(J639:J643),2)</f>
        <v>#REF!</v>
      </c>
      <c r="K638" s="66" t="e">
        <f t="shared" ref="K638" si="2788">ROUND(SUM(K639:K643),2)</f>
        <v>#REF!</v>
      </c>
      <c r="L638" s="66" t="e">
        <f t="shared" ref="L638" si="2789">ROUND(SUM(L639:L643),2)</f>
        <v>#REF!</v>
      </c>
      <c r="M638" s="66" t="e">
        <f t="shared" ref="M638" si="2790">ROUND(SUM(M639:M643),2)</f>
        <v>#REF!</v>
      </c>
      <c r="N638" s="66" t="e">
        <f t="shared" ref="N638" si="2791">ROUND(SUM(N639:N643),2)</f>
        <v>#REF!</v>
      </c>
      <c r="O638" s="66" t="e">
        <f t="shared" ref="O638" si="2792">ROUND(SUM(O639:O643),2)</f>
        <v>#REF!</v>
      </c>
      <c r="P638" s="66" t="e">
        <f t="shared" ref="P638" si="2793">ROUND(SUM(P639:P643),2)</f>
        <v>#REF!</v>
      </c>
      <c r="Q638" s="66" t="e">
        <f t="shared" ref="Q638" si="2794">ROUND(SUM(Q639:Q643),2)</f>
        <v>#REF!</v>
      </c>
      <c r="R638" s="66" t="e">
        <f t="shared" ref="R638" si="2795">ROUND(SUM(R639:R643),2)</f>
        <v>#REF!</v>
      </c>
      <c r="S638" s="66" t="e">
        <f t="shared" ref="S638" si="2796">ROUND(SUM(S639:S643),2)</f>
        <v>#REF!</v>
      </c>
      <c r="T638" s="66" t="e">
        <f t="shared" ref="T638" si="2797">ROUND(SUM(T639:T643),2)</f>
        <v>#REF!</v>
      </c>
      <c r="U638" s="66" t="e">
        <f t="shared" ref="U638" si="2798">ROUND(SUM(U639:U643),2)</f>
        <v>#REF!</v>
      </c>
      <c r="V638" s="66" t="e">
        <f t="shared" ref="V638" si="2799">ROUND(SUM(V639:V643),2)</f>
        <v>#REF!</v>
      </c>
      <c r="W638" s="66" t="e">
        <f t="shared" ref="W638" si="2800">ROUND(SUM(W639:W643),2)</f>
        <v>#REF!</v>
      </c>
      <c r="X638" s="66" t="e">
        <f t="shared" ref="X638" si="2801">ROUND(SUM(X639:X643),2)</f>
        <v>#REF!</v>
      </c>
      <c r="Y638" s="67" t="e">
        <f>ROUND(SUM(Y639:Y643),2)</f>
        <v>#REF!</v>
      </c>
    </row>
    <row r="639" spans="1:25" s="6" customFormat="1" ht="38.25" hidden="1" outlineLevel="1" x14ac:dyDescent="0.2">
      <c r="A639" s="69" t="s">
        <v>67</v>
      </c>
      <c r="B639" s="64" t="e">
        <f>B72</f>
        <v>#REF!</v>
      </c>
      <c r="C639" s="64" t="e">
        <f t="shared" ref="C639:Y639" si="2802">C72</f>
        <v>#REF!</v>
      </c>
      <c r="D639" s="64" t="e">
        <f t="shared" si="2802"/>
        <v>#REF!</v>
      </c>
      <c r="E639" s="64" t="e">
        <f t="shared" si="2802"/>
        <v>#REF!</v>
      </c>
      <c r="F639" s="64" t="e">
        <f t="shared" si="2802"/>
        <v>#REF!</v>
      </c>
      <c r="G639" s="64" t="e">
        <f t="shared" si="2802"/>
        <v>#REF!</v>
      </c>
      <c r="H639" s="64" t="e">
        <f t="shared" si="2802"/>
        <v>#REF!</v>
      </c>
      <c r="I639" s="64" t="e">
        <f t="shared" si="2802"/>
        <v>#REF!</v>
      </c>
      <c r="J639" s="64" t="e">
        <f t="shared" si="2802"/>
        <v>#REF!</v>
      </c>
      <c r="K639" s="64" t="e">
        <f t="shared" si="2802"/>
        <v>#REF!</v>
      </c>
      <c r="L639" s="64" t="e">
        <f t="shared" si="2802"/>
        <v>#REF!</v>
      </c>
      <c r="M639" s="64" t="e">
        <f t="shared" si="2802"/>
        <v>#REF!</v>
      </c>
      <c r="N639" s="64" t="e">
        <f t="shared" si="2802"/>
        <v>#REF!</v>
      </c>
      <c r="O639" s="64" t="e">
        <f t="shared" si="2802"/>
        <v>#REF!</v>
      </c>
      <c r="P639" s="64" t="e">
        <f t="shared" si="2802"/>
        <v>#REF!</v>
      </c>
      <c r="Q639" s="64" t="e">
        <f t="shared" si="2802"/>
        <v>#REF!</v>
      </c>
      <c r="R639" s="64" t="e">
        <f t="shared" si="2802"/>
        <v>#REF!</v>
      </c>
      <c r="S639" s="64" t="e">
        <f t="shared" si="2802"/>
        <v>#REF!</v>
      </c>
      <c r="T639" s="64" t="e">
        <f t="shared" si="2802"/>
        <v>#REF!</v>
      </c>
      <c r="U639" s="64" t="e">
        <f t="shared" si="2802"/>
        <v>#REF!</v>
      </c>
      <c r="V639" s="64" t="e">
        <f t="shared" si="2802"/>
        <v>#REF!</v>
      </c>
      <c r="W639" s="64" t="e">
        <f t="shared" si="2802"/>
        <v>#REF!</v>
      </c>
      <c r="X639" s="64" t="e">
        <f t="shared" si="2802"/>
        <v>#REF!</v>
      </c>
      <c r="Y639" s="65" t="e">
        <f t="shared" si="2802"/>
        <v>#REF!</v>
      </c>
    </row>
    <row r="640" spans="1:25" s="6" customFormat="1" ht="38.25" hidden="1" outlineLevel="1" x14ac:dyDescent="0.2">
      <c r="A640" s="69" t="s">
        <v>39</v>
      </c>
      <c r="B640" s="27">
        <f>B634</f>
        <v>0</v>
      </c>
      <c r="C640" s="27">
        <f t="shared" ref="C640:Y640" si="2803">C634</f>
        <v>0</v>
      </c>
      <c r="D640" s="27">
        <f t="shared" si="2803"/>
        <v>0</v>
      </c>
      <c r="E640" s="27">
        <f t="shared" si="2803"/>
        <v>0</v>
      </c>
      <c r="F640" s="27">
        <f t="shared" si="2803"/>
        <v>0</v>
      </c>
      <c r="G640" s="27">
        <f t="shared" si="2803"/>
        <v>0</v>
      </c>
      <c r="H640" s="27">
        <f t="shared" si="2803"/>
        <v>0</v>
      </c>
      <c r="I640" s="27">
        <f t="shared" si="2803"/>
        <v>0</v>
      </c>
      <c r="J640" s="27">
        <f t="shared" si="2803"/>
        <v>0</v>
      </c>
      <c r="K640" s="27">
        <f t="shared" si="2803"/>
        <v>0</v>
      </c>
      <c r="L640" s="27">
        <f t="shared" si="2803"/>
        <v>0</v>
      </c>
      <c r="M640" s="27">
        <f t="shared" si="2803"/>
        <v>0</v>
      </c>
      <c r="N640" s="27">
        <f t="shared" si="2803"/>
        <v>0</v>
      </c>
      <c r="O640" s="27">
        <f t="shared" si="2803"/>
        <v>0</v>
      </c>
      <c r="P640" s="27">
        <f t="shared" si="2803"/>
        <v>0</v>
      </c>
      <c r="Q640" s="27">
        <f t="shared" si="2803"/>
        <v>0</v>
      </c>
      <c r="R640" s="27">
        <f t="shared" si="2803"/>
        <v>0</v>
      </c>
      <c r="S640" s="27">
        <f t="shared" si="2803"/>
        <v>0</v>
      </c>
      <c r="T640" s="27">
        <f t="shared" si="2803"/>
        <v>0</v>
      </c>
      <c r="U640" s="27">
        <f t="shared" si="2803"/>
        <v>0</v>
      </c>
      <c r="V640" s="27">
        <f t="shared" si="2803"/>
        <v>0</v>
      </c>
      <c r="W640" s="27">
        <f t="shared" si="2803"/>
        <v>0</v>
      </c>
      <c r="X640" s="27">
        <f t="shared" si="2803"/>
        <v>0</v>
      </c>
      <c r="Y640" s="28">
        <f t="shared" si="2803"/>
        <v>0</v>
      </c>
    </row>
    <row r="641" spans="1:25" s="6" customFormat="1" ht="18.75" hidden="1" customHeight="1" outlineLevel="1" x14ac:dyDescent="0.2">
      <c r="A641" s="69" t="s">
        <v>2</v>
      </c>
      <c r="B641" s="27">
        <f t="shared" ref="B641:Y641" si="2804">B635</f>
        <v>2771.6</v>
      </c>
      <c r="C641" s="27">
        <f t="shared" si="2804"/>
        <v>2771.6</v>
      </c>
      <c r="D641" s="27">
        <f t="shared" si="2804"/>
        <v>2771.6</v>
      </c>
      <c r="E641" s="27">
        <f t="shared" si="2804"/>
        <v>2771.6</v>
      </c>
      <c r="F641" s="27">
        <f t="shared" si="2804"/>
        <v>2771.6</v>
      </c>
      <c r="G641" s="27">
        <f t="shared" si="2804"/>
        <v>2771.6</v>
      </c>
      <c r="H641" s="27">
        <f t="shared" si="2804"/>
        <v>2771.6</v>
      </c>
      <c r="I641" s="27">
        <f t="shared" si="2804"/>
        <v>2771.6</v>
      </c>
      <c r="J641" s="27">
        <f t="shared" si="2804"/>
        <v>2771.6</v>
      </c>
      <c r="K641" s="27">
        <f t="shared" si="2804"/>
        <v>2771.6</v>
      </c>
      <c r="L641" s="27">
        <f t="shared" si="2804"/>
        <v>2771.6</v>
      </c>
      <c r="M641" s="27">
        <f t="shared" si="2804"/>
        <v>2771.6</v>
      </c>
      <c r="N641" s="27">
        <f t="shared" si="2804"/>
        <v>2771.6</v>
      </c>
      <c r="O641" s="27">
        <f t="shared" si="2804"/>
        <v>2771.6</v>
      </c>
      <c r="P641" s="27">
        <f t="shared" si="2804"/>
        <v>2771.6</v>
      </c>
      <c r="Q641" s="27">
        <f t="shared" si="2804"/>
        <v>2771.6</v>
      </c>
      <c r="R641" s="27">
        <f t="shared" si="2804"/>
        <v>2771.6</v>
      </c>
      <c r="S641" s="27">
        <f t="shared" si="2804"/>
        <v>2771.6</v>
      </c>
      <c r="T641" s="27">
        <f t="shared" si="2804"/>
        <v>2771.6</v>
      </c>
      <c r="U641" s="27">
        <f t="shared" si="2804"/>
        <v>2771.6</v>
      </c>
      <c r="V641" s="27">
        <f t="shared" si="2804"/>
        <v>2771.6</v>
      </c>
      <c r="W641" s="27">
        <f t="shared" si="2804"/>
        <v>2771.6</v>
      </c>
      <c r="X641" s="27">
        <f t="shared" si="2804"/>
        <v>2771.6</v>
      </c>
      <c r="Y641" s="28">
        <f t="shared" si="2804"/>
        <v>2771.6</v>
      </c>
    </row>
    <row r="642" spans="1:25" s="6" customFormat="1" ht="18.75" hidden="1" customHeight="1" outlineLevel="1" x14ac:dyDescent="0.2">
      <c r="A642" s="69" t="s">
        <v>3</v>
      </c>
      <c r="B642" s="27">
        <f t="shared" ref="B642:Y642" si="2805">B636</f>
        <v>77.12</v>
      </c>
      <c r="C642" s="27">
        <f t="shared" si="2805"/>
        <v>77.12</v>
      </c>
      <c r="D642" s="27">
        <f t="shared" si="2805"/>
        <v>77.12</v>
      </c>
      <c r="E642" s="27">
        <f t="shared" si="2805"/>
        <v>77.12</v>
      </c>
      <c r="F642" s="27">
        <f t="shared" si="2805"/>
        <v>77.12</v>
      </c>
      <c r="G642" s="27">
        <f t="shared" si="2805"/>
        <v>77.12</v>
      </c>
      <c r="H642" s="27">
        <f t="shared" si="2805"/>
        <v>77.12</v>
      </c>
      <c r="I642" s="27">
        <f t="shared" si="2805"/>
        <v>77.12</v>
      </c>
      <c r="J642" s="27">
        <f t="shared" si="2805"/>
        <v>77.12</v>
      </c>
      <c r="K642" s="27">
        <f t="shared" si="2805"/>
        <v>77.12</v>
      </c>
      <c r="L642" s="27">
        <f t="shared" si="2805"/>
        <v>77.12</v>
      </c>
      <c r="M642" s="27">
        <f t="shared" si="2805"/>
        <v>77.12</v>
      </c>
      <c r="N642" s="27">
        <f t="shared" si="2805"/>
        <v>77.12</v>
      </c>
      <c r="O642" s="27">
        <f t="shared" si="2805"/>
        <v>77.12</v>
      </c>
      <c r="P642" s="27">
        <f t="shared" si="2805"/>
        <v>77.12</v>
      </c>
      <c r="Q642" s="27">
        <f t="shared" si="2805"/>
        <v>77.12</v>
      </c>
      <c r="R642" s="27">
        <f t="shared" si="2805"/>
        <v>77.12</v>
      </c>
      <c r="S642" s="27">
        <f t="shared" si="2805"/>
        <v>77.12</v>
      </c>
      <c r="T642" s="27">
        <f t="shared" si="2805"/>
        <v>77.12</v>
      </c>
      <c r="U642" s="27">
        <f t="shared" si="2805"/>
        <v>77.12</v>
      </c>
      <c r="V642" s="27">
        <f t="shared" si="2805"/>
        <v>77.12</v>
      </c>
      <c r="W642" s="27">
        <f t="shared" si="2805"/>
        <v>77.12</v>
      </c>
      <c r="X642" s="27">
        <f t="shared" si="2805"/>
        <v>77.12</v>
      </c>
      <c r="Y642" s="28">
        <f t="shared" si="2805"/>
        <v>77.12</v>
      </c>
    </row>
    <row r="643" spans="1:25" s="6" customFormat="1" ht="18.75" hidden="1" customHeight="1" outlineLevel="1" thickBot="1" x14ac:dyDescent="0.25">
      <c r="A643" s="70" t="s">
        <v>64</v>
      </c>
      <c r="B643" s="71" t="e">
        <f t="shared" ref="B643:Y643" si="2806">B637</f>
        <v>#REF!</v>
      </c>
      <c r="C643" s="71" t="e">
        <f t="shared" si="2806"/>
        <v>#REF!</v>
      </c>
      <c r="D643" s="71" t="e">
        <f t="shared" si="2806"/>
        <v>#REF!</v>
      </c>
      <c r="E643" s="71" t="e">
        <f t="shared" si="2806"/>
        <v>#REF!</v>
      </c>
      <c r="F643" s="71" t="e">
        <f t="shared" si="2806"/>
        <v>#REF!</v>
      </c>
      <c r="G643" s="71" t="e">
        <f t="shared" si="2806"/>
        <v>#REF!</v>
      </c>
      <c r="H643" s="71" t="e">
        <f t="shared" si="2806"/>
        <v>#REF!</v>
      </c>
      <c r="I643" s="71" t="e">
        <f t="shared" si="2806"/>
        <v>#REF!</v>
      </c>
      <c r="J643" s="71" t="e">
        <f t="shared" si="2806"/>
        <v>#REF!</v>
      </c>
      <c r="K643" s="71" t="e">
        <f t="shared" si="2806"/>
        <v>#REF!</v>
      </c>
      <c r="L643" s="71" t="e">
        <f t="shared" si="2806"/>
        <v>#REF!</v>
      </c>
      <c r="M643" s="71" t="e">
        <f t="shared" si="2806"/>
        <v>#REF!</v>
      </c>
      <c r="N643" s="71" t="e">
        <f t="shared" si="2806"/>
        <v>#REF!</v>
      </c>
      <c r="O643" s="71" t="e">
        <f t="shared" si="2806"/>
        <v>#REF!</v>
      </c>
      <c r="P643" s="71" t="e">
        <f t="shared" si="2806"/>
        <v>#REF!</v>
      </c>
      <c r="Q643" s="71" t="e">
        <f t="shared" si="2806"/>
        <v>#REF!</v>
      </c>
      <c r="R643" s="71" t="e">
        <f t="shared" si="2806"/>
        <v>#REF!</v>
      </c>
      <c r="S643" s="71" t="e">
        <f t="shared" si="2806"/>
        <v>#REF!</v>
      </c>
      <c r="T643" s="71" t="e">
        <f t="shared" si="2806"/>
        <v>#REF!</v>
      </c>
      <c r="U643" s="71" t="e">
        <f t="shared" si="2806"/>
        <v>#REF!</v>
      </c>
      <c r="V643" s="71" t="e">
        <f t="shared" si="2806"/>
        <v>#REF!</v>
      </c>
      <c r="W643" s="71" t="e">
        <f t="shared" si="2806"/>
        <v>#REF!</v>
      </c>
      <c r="X643" s="71" t="e">
        <f t="shared" si="2806"/>
        <v>#REF!</v>
      </c>
      <c r="Y643" s="72" t="e">
        <f t="shared" si="2806"/>
        <v>#REF!</v>
      </c>
    </row>
    <row r="644" spans="1:25" s="13" customFormat="1" ht="18.75" customHeight="1" collapsed="1" thickBot="1" x14ac:dyDescent="0.25">
      <c r="A644" s="68">
        <v>12</v>
      </c>
      <c r="B644" s="66" t="e">
        <f>ROUND(SUM(B645:B649),2)</f>
        <v>#REF!</v>
      </c>
      <c r="C644" s="66" t="e">
        <f t="shared" ref="C644" si="2807">ROUND(SUM(C645:C649),2)</f>
        <v>#REF!</v>
      </c>
      <c r="D644" s="66" t="e">
        <f t="shared" ref="D644" si="2808">ROUND(SUM(D645:D649),2)</f>
        <v>#REF!</v>
      </c>
      <c r="E644" s="66" t="e">
        <f t="shared" ref="E644" si="2809">ROUND(SUM(E645:E649),2)</f>
        <v>#REF!</v>
      </c>
      <c r="F644" s="66" t="e">
        <f t="shared" ref="F644" si="2810">ROUND(SUM(F645:F649),2)</f>
        <v>#REF!</v>
      </c>
      <c r="G644" s="66" t="e">
        <f t="shared" ref="G644" si="2811">ROUND(SUM(G645:G649),2)</f>
        <v>#REF!</v>
      </c>
      <c r="H644" s="66" t="e">
        <f t="shared" ref="H644" si="2812">ROUND(SUM(H645:H649),2)</f>
        <v>#REF!</v>
      </c>
      <c r="I644" s="66" t="e">
        <f t="shared" ref="I644" si="2813">ROUND(SUM(I645:I649),2)</f>
        <v>#REF!</v>
      </c>
      <c r="J644" s="66" t="e">
        <f t="shared" ref="J644" si="2814">ROUND(SUM(J645:J649),2)</f>
        <v>#REF!</v>
      </c>
      <c r="K644" s="66" t="e">
        <f t="shared" ref="K644" si="2815">ROUND(SUM(K645:K649),2)</f>
        <v>#REF!</v>
      </c>
      <c r="L644" s="66" t="e">
        <f t="shared" ref="L644" si="2816">ROUND(SUM(L645:L649),2)</f>
        <v>#REF!</v>
      </c>
      <c r="M644" s="66" t="e">
        <f t="shared" ref="M644" si="2817">ROUND(SUM(M645:M649),2)</f>
        <v>#REF!</v>
      </c>
      <c r="N644" s="66" t="e">
        <f t="shared" ref="N644" si="2818">ROUND(SUM(N645:N649),2)</f>
        <v>#REF!</v>
      </c>
      <c r="O644" s="66" t="e">
        <f t="shared" ref="O644" si="2819">ROUND(SUM(O645:O649),2)</f>
        <v>#REF!</v>
      </c>
      <c r="P644" s="66" t="e">
        <f t="shared" ref="P644" si="2820">ROUND(SUM(P645:P649),2)</f>
        <v>#REF!</v>
      </c>
      <c r="Q644" s="66" t="e">
        <f t="shared" ref="Q644" si="2821">ROUND(SUM(Q645:Q649),2)</f>
        <v>#REF!</v>
      </c>
      <c r="R644" s="66" t="e">
        <f t="shared" ref="R644" si="2822">ROUND(SUM(R645:R649),2)</f>
        <v>#REF!</v>
      </c>
      <c r="S644" s="66" t="e">
        <f t="shared" ref="S644" si="2823">ROUND(SUM(S645:S649),2)</f>
        <v>#REF!</v>
      </c>
      <c r="T644" s="66" t="e">
        <f t="shared" ref="T644" si="2824">ROUND(SUM(T645:T649),2)</f>
        <v>#REF!</v>
      </c>
      <c r="U644" s="66" t="e">
        <f t="shared" ref="U644" si="2825">ROUND(SUM(U645:U649),2)</f>
        <v>#REF!</v>
      </c>
      <c r="V644" s="66" t="e">
        <f t="shared" ref="V644" si="2826">ROUND(SUM(V645:V649),2)</f>
        <v>#REF!</v>
      </c>
      <c r="W644" s="66" t="e">
        <f t="shared" ref="W644" si="2827">ROUND(SUM(W645:W649),2)</f>
        <v>#REF!</v>
      </c>
      <c r="X644" s="66" t="e">
        <f t="shared" ref="X644" si="2828">ROUND(SUM(X645:X649),2)</f>
        <v>#REF!</v>
      </c>
      <c r="Y644" s="67" t="e">
        <f>ROUND(SUM(Y645:Y649),2)</f>
        <v>#REF!</v>
      </c>
    </row>
    <row r="645" spans="1:25" s="6" customFormat="1" ht="38.25" hidden="1" outlineLevel="1" x14ac:dyDescent="0.2">
      <c r="A645" s="69" t="s">
        <v>67</v>
      </c>
      <c r="B645" s="64" t="e">
        <f>B78</f>
        <v>#REF!</v>
      </c>
      <c r="C645" s="64" t="e">
        <f t="shared" ref="C645:Y645" si="2829">C78</f>
        <v>#REF!</v>
      </c>
      <c r="D645" s="64" t="e">
        <f t="shared" si="2829"/>
        <v>#REF!</v>
      </c>
      <c r="E645" s="64" t="e">
        <f t="shared" si="2829"/>
        <v>#REF!</v>
      </c>
      <c r="F645" s="64" t="e">
        <f t="shared" si="2829"/>
        <v>#REF!</v>
      </c>
      <c r="G645" s="64" t="e">
        <f t="shared" si="2829"/>
        <v>#REF!</v>
      </c>
      <c r="H645" s="64" t="e">
        <f t="shared" si="2829"/>
        <v>#REF!</v>
      </c>
      <c r="I645" s="64" t="e">
        <f t="shared" si="2829"/>
        <v>#REF!</v>
      </c>
      <c r="J645" s="64" t="e">
        <f t="shared" si="2829"/>
        <v>#REF!</v>
      </c>
      <c r="K645" s="64" t="e">
        <f t="shared" si="2829"/>
        <v>#REF!</v>
      </c>
      <c r="L645" s="64" t="e">
        <f t="shared" si="2829"/>
        <v>#REF!</v>
      </c>
      <c r="M645" s="64" t="e">
        <f t="shared" si="2829"/>
        <v>#REF!</v>
      </c>
      <c r="N645" s="64" t="e">
        <f t="shared" si="2829"/>
        <v>#REF!</v>
      </c>
      <c r="O645" s="64" t="e">
        <f t="shared" si="2829"/>
        <v>#REF!</v>
      </c>
      <c r="P645" s="64" t="e">
        <f t="shared" si="2829"/>
        <v>#REF!</v>
      </c>
      <c r="Q645" s="64" t="e">
        <f t="shared" si="2829"/>
        <v>#REF!</v>
      </c>
      <c r="R645" s="64" t="e">
        <f t="shared" si="2829"/>
        <v>#REF!</v>
      </c>
      <c r="S645" s="64" t="e">
        <f t="shared" si="2829"/>
        <v>#REF!</v>
      </c>
      <c r="T645" s="64" t="e">
        <f t="shared" si="2829"/>
        <v>#REF!</v>
      </c>
      <c r="U645" s="64" t="e">
        <f t="shared" si="2829"/>
        <v>#REF!</v>
      </c>
      <c r="V645" s="64" t="e">
        <f t="shared" si="2829"/>
        <v>#REF!</v>
      </c>
      <c r="W645" s="64" t="e">
        <f t="shared" si="2829"/>
        <v>#REF!</v>
      </c>
      <c r="X645" s="64" t="e">
        <f t="shared" si="2829"/>
        <v>#REF!</v>
      </c>
      <c r="Y645" s="65" t="e">
        <f t="shared" si="2829"/>
        <v>#REF!</v>
      </c>
    </row>
    <row r="646" spans="1:25" s="6" customFormat="1" ht="38.25" hidden="1" outlineLevel="1" x14ac:dyDescent="0.2">
      <c r="A646" s="69" t="s">
        <v>39</v>
      </c>
      <c r="B646" s="27">
        <f>B640</f>
        <v>0</v>
      </c>
      <c r="C646" s="27">
        <f t="shared" ref="C646:Y646" si="2830">C640</f>
        <v>0</v>
      </c>
      <c r="D646" s="27">
        <f t="shared" si="2830"/>
        <v>0</v>
      </c>
      <c r="E646" s="27">
        <f t="shared" si="2830"/>
        <v>0</v>
      </c>
      <c r="F646" s="27">
        <f t="shared" si="2830"/>
        <v>0</v>
      </c>
      <c r="G646" s="27">
        <f t="shared" si="2830"/>
        <v>0</v>
      </c>
      <c r="H646" s="27">
        <f t="shared" si="2830"/>
        <v>0</v>
      </c>
      <c r="I646" s="27">
        <f t="shared" si="2830"/>
        <v>0</v>
      </c>
      <c r="J646" s="27">
        <f t="shared" si="2830"/>
        <v>0</v>
      </c>
      <c r="K646" s="27">
        <f t="shared" si="2830"/>
        <v>0</v>
      </c>
      <c r="L646" s="27">
        <f t="shared" si="2830"/>
        <v>0</v>
      </c>
      <c r="M646" s="27">
        <f t="shared" si="2830"/>
        <v>0</v>
      </c>
      <c r="N646" s="27">
        <f t="shared" si="2830"/>
        <v>0</v>
      </c>
      <c r="O646" s="27">
        <f t="shared" si="2830"/>
        <v>0</v>
      </c>
      <c r="P646" s="27">
        <f t="shared" si="2830"/>
        <v>0</v>
      </c>
      <c r="Q646" s="27">
        <f t="shared" si="2830"/>
        <v>0</v>
      </c>
      <c r="R646" s="27">
        <f t="shared" si="2830"/>
        <v>0</v>
      </c>
      <c r="S646" s="27">
        <f t="shared" si="2830"/>
        <v>0</v>
      </c>
      <c r="T646" s="27">
        <f t="shared" si="2830"/>
        <v>0</v>
      </c>
      <c r="U646" s="27">
        <f t="shared" si="2830"/>
        <v>0</v>
      </c>
      <c r="V646" s="27">
        <f t="shared" si="2830"/>
        <v>0</v>
      </c>
      <c r="W646" s="27">
        <f t="shared" si="2830"/>
        <v>0</v>
      </c>
      <c r="X646" s="27">
        <f t="shared" si="2830"/>
        <v>0</v>
      </c>
      <c r="Y646" s="28">
        <f t="shared" si="2830"/>
        <v>0</v>
      </c>
    </row>
    <row r="647" spans="1:25" s="6" customFormat="1" ht="18.75" hidden="1" customHeight="1" outlineLevel="1" x14ac:dyDescent="0.2">
      <c r="A647" s="69" t="s">
        <v>2</v>
      </c>
      <c r="B647" s="27">
        <f t="shared" ref="B647:Y647" si="2831">B641</f>
        <v>2771.6</v>
      </c>
      <c r="C647" s="27">
        <f t="shared" si="2831"/>
        <v>2771.6</v>
      </c>
      <c r="D647" s="27">
        <f t="shared" si="2831"/>
        <v>2771.6</v>
      </c>
      <c r="E647" s="27">
        <f t="shared" si="2831"/>
        <v>2771.6</v>
      </c>
      <c r="F647" s="27">
        <f t="shared" si="2831"/>
        <v>2771.6</v>
      </c>
      <c r="G647" s="27">
        <f t="shared" si="2831"/>
        <v>2771.6</v>
      </c>
      <c r="H647" s="27">
        <f t="shared" si="2831"/>
        <v>2771.6</v>
      </c>
      <c r="I647" s="27">
        <f t="shared" si="2831"/>
        <v>2771.6</v>
      </c>
      <c r="J647" s="27">
        <f t="shared" si="2831"/>
        <v>2771.6</v>
      </c>
      <c r="K647" s="27">
        <f t="shared" si="2831"/>
        <v>2771.6</v>
      </c>
      <c r="L647" s="27">
        <f t="shared" si="2831"/>
        <v>2771.6</v>
      </c>
      <c r="M647" s="27">
        <f t="shared" si="2831"/>
        <v>2771.6</v>
      </c>
      <c r="N647" s="27">
        <f t="shared" si="2831"/>
        <v>2771.6</v>
      </c>
      <c r="O647" s="27">
        <f t="shared" si="2831"/>
        <v>2771.6</v>
      </c>
      <c r="P647" s="27">
        <f t="shared" si="2831"/>
        <v>2771.6</v>
      </c>
      <c r="Q647" s="27">
        <f t="shared" si="2831"/>
        <v>2771.6</v>
      </c>
      <c r="R647" s="27">
        <f t="shared" si="2831"/>
        <v>2771.6</v>
      </c>
      <c r="S647" s="27">
        <f t="shared" si="2831"/>
        <v>2771.6</v>
      </c>
      <c r="T647" s="27">
        <f t="shared" si="2831"/>
        <v>2771.6</v>
      </c>
      <c r="U647" s="27">
        <f t="shared" si="2831"/>
        <v>2771.6</v>
      </c>
      <c r="V647" s="27">
        <f t="shared" si="2831"/>
        <v>2771.6</v>
      </c>
      <c r="W647" s="27">
        <f t="shared" si="2831"/>
        <v>2771.6</v>
      </c>
      <c r="X647" s="27">
        <f t="shared" si="2831"/>
        <v>2771.6</v>
      </c>
      <c r="Y647" s="28">
        <f t="shared" si="2831"/>
        <v>2771.6</v>
      </c>
    </row>
    <row r="648" spans="1:25" s="6" customFormat="1" ht="18.75" hidden="1" customHeight="1" outlineLevel="1" x14ac:dyDescent="0.2">
      <c r="A648" s="69" t="s">
        <v>3</v>
      </c>
      <c r="B648" s="27">
        <f t="shared" ref="B648:Y648" si="2832">B642</f>
        <v>77.12</v>
      </c>
      <c r="C648" s="27">
        <f t="shared" si="2832"/>
        <v>77.12</v>
      </c>
      <c r="D648" s="27">
        <f t="shared" si="2832"/>
        <v>77.12</v>
      </c>
      <c r="E648" s="27">
        <f t="shared" si="2832"/>
        <v>77.12</v>
      </c>
      <c r="F648" s="27">
        <f t="shared" si="2832"/>
        <v>77.12</v>
      </c>
      <c r="G648" s="27">
        <f t="shared" si="2832"/>
        <v>77.12</v>
      </c>
      <c r="H648" s="27">
        <f t="shared" si="2832"/>
        <v>77.12</v>
      </c>
      <c r="I648" s="27">
        <f t="shared" si="2832"/>
        <v>77.12</v>
      </c>
      <c r="J648" s="27">
        <f t="shared" si="2832"/>
        <v>77.12</v>
      </c>
      <c r="K648" s="27">
        <f t="shared" si="2832"/>
        <v>77.12</v>
      </c>
      <c r="L648" s="27">
        <f t="shared" si="2832"/>
        <v>77.12</v>
      </c>
      <c r="M648" s="27">
        <f t="shared" si="2832"/>
        <v>77.12</v>
      </c>
      <c r="N648" s="27">
        <f t="shared" si="2832"/>
        <v>77.12</v>
      </c>
      <c r="O648" s="27">
        <f t="shared" si="2832"/>
        <v>77.12</v>
      </c>
      <c r="P648" s="27">
        <f t="shared" si="2832"/>
        <v>77.12</v>
      </c>
      <c r="Q648" s="27">
        <f t="shared" si="2832"/>
        <v>77.12</v>
      </c>
      <c r="R648" s="27">
        <f t="shared" si="2832"/>
        <v>77.12</v>
      </c>
      <c r="S648" s="27">
        <f t="shared" si="2832"/>
        <v>77.12</v>
      </c>
      <c r="T648" s="27">
        <f t="shared" si="2832"/>
        <v>77.12</v>
      </c>
      <c r="U648" s="27">
        <f t="shared" si="2832"/>
        <v>77.12</v>
      </c>
      <c r="V648" s="27">
        <f t="shared" si="2832"/>
        <v>77.12</v>
      </c>
      <c r="W648" s="27">
        <f t="shared" si="2832"/>
        <v>77.12</v>
      </c>
      <c r="X648" s="27">
        <f t="shared" si="2832"/>
        <v>77.12</v>
      </c>
      <c r="Y648" s="28">
        <f t="shared" si="2832"/>
        <v>77.12</v>
      </c>
    </row>
    <row r="649" spans="1:25" s="6" customFormat="1" ht="18.75" hidden="1" customHeight="1" outlineLevel="1" thickBot="1" x14ac:dyDescent="0.25">
      <c r="A649" s="70" t="s">
        <v>64</v>
      </c>
      <c r="B649" s="71" t="e">
        <f t="shared" ref="B649:Y649" si="2833">B643</f>
        <v>#REF!</v>
      </c>
      <c r="C649" s="71" t="e">
        <f t="shared" si="2833"/>
        <v>#REF!</v>
      </c>
      <c r="D649" s="71" t="e">
        <f t="shared" si="2833"/>
        <v>#REF!</v>
      </c>
      <c r="E649" s="71" t="e">
        <f t="shared" si="2833"/>
        <v>#REF!</v>
      </c>
      <c r="F649" s="71" t="e">
        <f t="shared" si="2833"/>
        <v>#REF!</v>
      </c>
      <c r="G649" s="71" t="e">
        <f t="shared" si="2833"/>
        <v>#REF!</v>
      </c>
      <c r="H649" s="71" t="e">
        <f t="shared" si="2833"/>
        <v>#REF!</v>
      </c>
      <c r="I649" s="71" t="e">
        <f t="shared" si="2833"/>
        <v>#REF!</v>
      </c>
      <c r="J649" s="71" t="e">
        <f t="shared" si="2833"/>
        <v>#REF!</v>
      </c>
      <c r="K649" s="71" t="e">
        <f t="shared" si="2833"/>
        <v>#REF!</v>
      </c>
      <c r="L649" s="71" t="e">
        <f t="shared" si="2833"/>
        <v>#REF!</v>
      </c>
      <c r="M649" s="71" t="e">
        <f t="shared" si="2833"/>
        <v>#REF!</v>
      </c>
      <c r="N649" s="71" t="e">
        <f t="shared" si="2833"/>
        <v>#REF!</v>
      </c>
      <c r="O649" s="71" t="e">
        <f t="shared" si="2833"/>
        <v>#REF!</v>
      </c>
      <c r="P649" s="71" t="e">
        <f t="shared" si="2833"/>
        <v>#REF!</v>
      </c>
      <c r="Q649" s="71" t="e">
        <f t="shared" si="2833"/>
        <v>#REF!</v>
      </c>
      <c r="R649" s="71" t="e">
        <f t="shared" si="2833"/>
        <v>#REF!</v>
      </c>
      <c r="S649" s="71" t="e">
        <f t="shared" si="2833"/>
        <v>#REF!</v>
      </c>
      <c r="T649" s="71" t="e">
        <f t="shared" si="2833"/>
        <v>#REF!</v>
      </c>
      <c r="U649" s="71" t="e">
        <f t="shared" si="2833"/>
        <v>#REF!</v>
      </c>
      <c r="V649" s="71" t="e">
        <f t="shared" si="2833"/>
        <v>#REF!</v>
      </c>
      <c r="W649" s="71" t="e">
        <f t="shared" si="2833"/>
        <v>#REF!</v>
      </c>
      <c r="X649" s="71" t="e">
        <f t="shared" si="2833"/>
        <v>#REF!</v>
      </c>
      <c r="Y649" s="72" t="e">
        <f t="shared" si="2833"/>
        <v>#REF!</v>
      </c>
    </row>
    <row r="650" spans="1:25" s="13" customFormat="1" ht="18.75" customHeight="1" collapsed="1" thickBot="1" x14ac:dyDescent="0.25">
      <c r="A650" s="68">
        <v>13</v>
      </c>
      <c r="B650" s="66" t="e">
        <f>ROUND(SUM(B651:B655),2)</f>
        <v>#REF!</v>
      </c>
      <c r="C650" s="66" t="e">
        <f t="shared" ref="C650" si="2834">ROUND(SUM(C651:C655),2)</f>
        <v>#REF!</v>
      </c>
      <c r="D650" s="66" t="e">
        <f t="shared" ref="D650" si="2835">ROUND(SUM(D651:D655),2)</f>
        <v>#REF!</v>
      </c>
      <c r="E650" s="66" t="e">
        <f t="shared" ref="E650" si="2836">ROUND(SUM(E651:E655),2)</f>
        <v>#REF!</v>
      </c>
      <c r="F650" s="66" t="e">
        <f t="shared" ref="F650" si="2837">ROUND(SUM(F651:F655),2)</f>
        <v>#REF!</v>
      </c>
      <c r="G650" s="66" t="e">
        <f t="shared" ref="G650" si="2838">ROUND(SUM(G651:G655),2)</f>
        <v>#REF!</v>
      </c>
      <c r="H650" s="66" t="e">
        <f t="shared" ref="H650" si="2839">ROUND(SUM(H651:H655),2)</f>
        <v>#REF!</v>
      </c>
      <c r="I650" s="66" t="e">
        <f t="shared" ref="I650" si="2840">ROUND(SUM(I651:I655),2)</f>
        <v>#REF!</v>
      </c>
      <c r="J650" s="66" t="e">
        <f t="shared" ref="J650" si="2841">ROUND(SUM(J651:J655),2)</f>
        <v>#REF!</v>
      </c>
      <c r="K650" s="66" t="e">
        <f t="shared" ref="K650" si="2842">ROUND(SUM(K651:K655),2)</f>
        <v>#REF!</v>
      </c>
      <c r="L650" s="66" t="e">
        <f t="shared" ref="L650" si="2843">ROUND(SUM(L651:L655),2)</f>
        <v>#REF!</v>
      </c>
      <c r="M650" s="66" t="e">
        <f t="shared" ref="M650" si="2844">ROUND(SUM(M651:M655),2)</f>
        <v>#REF!</v>
      </c>
      <c r="N650" s="66" t="e">
        <f t="shared" ref="N650" si="2845">ROUND(SUM(N651:N655),2)</f>
        <v>#REF!</v>
      </c>
      <c r="O650" s="66" t="e">
        <f t="shared" ref="O650" si="2846">ROUND(SUM(O651:O655),2)</f>
        <v>#REF!</v>
      </c>
      <c r="P650" s="66" t="e">
        <f t="shared" ref="P650" si="2847">ROUND(SUM(P651:P655),2)</f>
        <v>#REF!</v>
      </c>
      <c r="Q650" s="66" t="e">
        <f t="shared" ref="Q650" si="2848">ROUND(SUM(Q651:Q655),2)</f>
        <v>#REF!</v>
      </c>
      <c r="R650" s="66" t="e">
        <f t="shared" ref="R650" si="2849">ROUND(SUM(R651:R655),2)</f>
        <v>#REF!</v>
      </c>
      <c r="S650" s="66" t="e">
        <f t="shared" ref="S650" si="2850">ROUND(SUM(S651:S655),2)</f>
        <v>#REF!</v>
      </c>
      <c r="T650" s="66" t="e">
        <f t="shared" ref="T650" si="2851">ROUND(SUM(T651:T655),2)</f>
        <v>#REF!</v>
      </c>
      <c r="U650" s="66" t="e">
        <f t="shared" ref="U650" si="2852">ROUND(SUM(U651:U655),2)</f>
        <v>#REF!</v>
      </c>
      <c r="V650" s="66" t="e">
        <f t="shared" ref="V650" si="2853">ROUND(SUM(V651:V655),2)</f>
        <v>#REF!</v>
      </c>
      <c r="W650" s="66" t="e">
        <f t="shared" ref="W650" si="2854">ROUND(SUM(W651:W655),2)</f>
        <v>#REF!</v>
      </c>
      <c r="X650" s="66" t="e">
        <f t="shared" ref="X650" si="2855">ROUND(SUM(X651:X655),2)</f>
        <v>#REF!</v>
      </c>
      <c r="Y650" s="67" t="e">
        <f>ROUND(SUM(Y651:Y655),2)</f>
        <v>#REF!</v>
      </c>
    </row>
    <row r="651" spans="1:25" s="6" customFormat="1" ht="38.25" hidden="1" outlineLevel="1" x14ac:dyDescent="0.2">
      <c r="A651" s="69" t="s">
        <v>67</v>
      </c>
      <c r="B651" s="64" t="e">
        <f>B84</f>
        <v>#REF!</v>
      </c>
      <c r="C651" s="64" t="e">
        <f t="shared" ref="C651:Y651" si="2856">C84</f>
        <v>#REF!</v>
      </c>
      <c r="D651" s="64" t="e">
        <f t="shared" si="2856"/>
        <v>#REF!</v>
      </c>
      <c r="E651" s="64" t="e">
        <f t="shared" si="2856"/>
        <v>#REF!</v>
      </c>
      <c r="F651" s="64" t="e">
        <f t="shared" si="2856"/>
        <v>#REF!</v>
      </c>
      <c r="G651" s="64" t="e">
        <f t="shared" si="2856"/>
        <v>#REF!</v>
      </c>
      <c r="H651" s="64" t="e">
        <f t="shared" si="2856"/>
        <v>#REF!</v>
      </c>
      <c r="I651" s="64" t="e">
        <f t="shared" si="2856"/>
        <v>#REF!</v>
      </c>
      <c r="J651" s="64" t="e">
        <f t="shared" si="2856"/>
        <v>#REF!</v>
      </c>
      <c r="K651" s="64" t="e">
        <f t="shared" si="2856"/>
        <v>#REF!</v>
      </c>
      <c r="L651" s="64" t="e">
        <f t="shared" si="2856"/>
        <v>#REF!</v>
      </c>
      <c r="M651" s="64" t="e">
        <f t="shared" si="2856"/>
        <v>#REF!</v>
      </c>
      <c r="N651" s="64" t="e">
        <f t="shared" si="2856"/>
        <v>#REF!</v>
      </c>
      <c r="O651" s="64" t="e">
        <f t="shared" si="2856"/>
        <v>#REF!</v>
      </c>
      <c r="P651" s="64" t="e">
        <f t="shared" si="2856"/>
        <v>#REF!</v>
      </c>
      <c r="Q651" s="64" t="e">
        <f t="shared" si="2856"/>
        <v>#REF!</v>
      </c>
      <c r="R651" s="64" t="e">
        <f t="shared" si="2856"/>
        <v>#REF!</v>
      </c>
      <c r="S651" s="64" t="e">
        <f t="shared" si="2856"/>
        <v>#REF!</v>
      </c>
      <c r="T651" s="64" t="e">
        <f t="shared" si="2856"/>
        <v>#REF!</v>
      </c>
      <c r="U651" s="64" t="e">
        <f t="shared" si="2856"/>
        <v>#REF!</v>
      </c>
      <c r="V651" s="64" t="e">
        <f t="shared" si="2856"/>
        <v>#REF!</v>
      </c>
      <c r="W651" s="64" t="e">
        <f t="shared" si="2856"/>
        <v>#REF!</v>
      </c>
      <c r="X651" s="64" t="e">
        <f t="shared" si="2856"/>
        <v>#REF!</v>
      </c>
      <c r="Y651" s="65" t="e">
        <f t="shared" si="2856"/>
        <v>#REF!</v>
      </c>
    </row>
    <row r="652" spans="1:25" s="6" customFormat="1" ht="38.25" hidden="1" outlineLevel="1" x14ac:dyDescent="0.2">
      <c r="A652" s="69" t="s">
        <v>39</v>
      </c>
      <c r="B652" s="27">
        <f>B646</f>
        <v>0</v>
      </c>
      <c r="C652" s="27">
        <f t="shared" ref="C652:Y652" si="2857">C646</f>
        <v>0</v>
      </c>
      <c r="D652" s="27">
        <f t="shared" si="2857"/>
        <v>0</v>
      </c>
      <c r="E652" s="27">
        <f t="shared" si="2857"/>
        <v>0</v>
      </c>
      <c r="F652" s="27">
        <f t="shared" si="2857"/>
        <v>0</v>
      </c>
      <c r="G652" s="27">
        <f t="shared" si="2857"/>
        <v>0</v>
      </c>
      <c r="H652" s="27">
        <f t="shared" si="2857"/>
        <v>0</v>
      </c>
      <c r="I652" s="27">
        <f t="shared" si="2857"/>
        <v>0</v>
      </c>
      <c r="J652" s="27">
        <f t="shared" si="2857"/>
        <v>0</v>
      </c>
      <c r="K652" s="27">
        <f t="shared" si="2857"/>
        <v>0</v>
      </c>
      <c r="L652" s="27">
        <f t="shared" si="2857"/>
        <v>0</v>
      </c>
      <c r="M652" s="27">
        <f t="shared" si="2857"/>
        <v>0</v>
      </c>
      <c r="N652" s="27">
        <f t="shared" si="2857"/>
        <v>0</v>
      </c>
      <c r="O652" s="27">
        <f t="shared" si="2857"/>
        <v>0</v>
      </c>
      <c r="P652" s="27">
        <f t="shared" si="2857"/>
        <v>0</v>
      </c>
      <c r="Q652" s="27">
        <f t="shared" si="2857"/>
        <v>0</v>
      </c>
      <c r="R652" s="27">
        <f t="shared" si="2857"/>
        <v>0</v>
      </c>
      <c r="S652" s="27">
        <f t="shared" si="2857"/>
        <v>0</v>
      </c>
      <c r="T652" s="27">
        <f t="shared" si="2857"/>
        <v>0</v>
      </c>
      <c r="U652" s="27">
        <f t="shared" si="2857"/>
        <v>0</v>
      </c>
      <c r="V652" s="27">
        <f t="shared" si="2857"/>
        <v>0</v>
      </c>
      <c r="W652" s="27">
        <f t="shared" si="2857"/>
        <v>0</v>
      </c>
      <c r="X652" s="27">
        <f t="shared" si="2857"/>
        <v>0</v>
      </c>
      <c r="Y652" s="28">
        <f t="shared" si="2857"/>
        <v>0</v>
      </c>
    </row>
    <row r="653" spans="1:25" s="6" customFormat="1" ht="18.75" hidden="1" customHeight="1" outlineLevel="1" x14ac:dyDescent="0.2">
      <c r="A653" s="69" t="s">
        <v>2</v>
      </c>
      <c r="B653" s="27">
        <f t="shared" ref="B653:Y653" si="2858">B647</f>
        <v>2771.6</v>
      </c>
      <c r="C653" s="27">
        <f t="shared" si="2858"/>
        <v>2771.6</v>
      </c>
      <c r="D653" s="27">
        <f t="shared" si="2858"/>
        <v>2771.6</v>
      </c>
      <c r="E653" s="27">
        <f t="shared" si="2858"/>
        <v>2771.6</v>
      </c>
      <c r="F653" s="27">
        <f t="shared" si="2858"/>
        <v>2771.6</v>
      </c>
      <c r="G653" s="27">
        <f t="shared" si="2858"/>
        <v>2771.6</v>
      </c>
      <c r="H653" s="27">
        <f t="shared" si="2858"/>
        <v>2771.6</v>
      </c>
      <c r="I653" s="27">
        <f t="shared" si="2858"/>
        <v>2771.6</v>
      </c>
      <c r="J653" s="27">
        <f t="shared" si="2858"/>
        <v>2771.6</v>
      </c>
      <c r="K653" s="27">
        <f t="shared" si="2858"/>
        <v>2771.6</v>
      </c>
      <c r="L653" s="27">
        <f t="shared" si="2858"/>
        <v>2771.6</v>
      </c>
      <c r="M653" s="27">
        <f t="shared" si="2858"/>
        <v>2771.6</v>
      </c>
      <c r="N653" s="27">
        <f t="shared" si="2858"/>
        <v>2771.6</v>
      </c>
      <c r="O653" s="27">
        <f t="shared" si="2858"/>
        <v>2771.6</v>
      </c>
      <c r="P653" s="27">
        <f t="shared" si="2858"/>
        <v>2771.6</v>
      </c>
      <c r="Q653" s="27">
        <f t="shared" si="2858"/>
        <v>2771.6</v>
      </c>
      <c r="R653" s="27">
        <f t="shared" si="2858"/>
        <v>2771.6</v>
      </c>
      <c r="S653" s="27">
        <f t="shared" si="2858"/>
        <v>2771.6</v>
      </c>
      <c r="T653" s="27">
        <f t="shared" si="2858"/>
        <v>2771.6</v>
      </c>
      <c r="U653" s="27">
        <f t="shared" si="2858"/>
        <v>2771.6</v>
      </c>
      <c r="V653" s="27">
        <f t="shared" si="2858"/>
        <v>2771.6</v>
      </c>
      <c r="W653" s="27">
        <f t="shared" si="2858"/>
        <v>2771.6</v>
      </c>
      <c r="X653" s="27">
        <f t="shared" si="2858"/>
        <v>2771.6</v>
      </c>
      <c r="Y653" s="28">
        <f t="shared" si="2858"/>
        <v>2771.6</v>
      </c>
    </row>
    <row r="654" spans="1:25" s="6" customFormat="1" ht="18.75" hidden="1" customHeight="1" outlineLevel="1" x14ac:dyDescent="0.2">
      <c r="A654" s="69" t="s">
        <v>3</v>
      </c>
      <c r="B654" s="27">
        <f t="shared" ref="B654:Y654" si="2859">B648</f>
        <v>77.12</v>
      </c>
      <c r="C654" s="27">
        <f t="shared" si="2859"/>
        <v>77.12</v>
      </c>
      <c r="D654" s="27">
        <f t="shared" si="2859"/>
        <v>77.12</v>
      </c>
      <c r="E654" s="27">
        <f t="shared" si="2859"/>
        <v>77.12</v>
      </c>
      <c r="F654" s="27">
        <f t="shared" si="2859"/>
        <v>77.12</v>
      </c>
      <c r="G654" s="27">
        <f t="shared" si="2859"/>
        <v>77.12</v>
      </c>
      <c r="H654" s="27">
        <f t="shared" si="2859"/>
        <v>77.12</v>
      </c>
      <c r="I654" s="27">
        <f t="shared" si="2859"/>
        <v>77.12</v>
      </c>
      <c r="J654" s="27">
        <f t="shared" si="2859"/>
        <v>77.12</v>
      </c>
      <c r="K654" s="27">
        <f t="shared" si="2859"/>
        <v>77.12</v>
      </c>
      <c r="L654" s="27">
        <f t="shared" si="2859"/>
        <v>77.12</v>
      </c>
      <c r="M654" s="27">
        <f t="shared" si="2859"/>
        <v>77.12</v>
      </c>
      <c r="N654" s="27">
        <f t="shared" si="2859"/>
        <v>77.12</v>
      </c>
      <c r="O654" s="27">
        <f t="shared" si="2859"/>
        <v>77.12</v>
      </c>
      <c r="P654" s="27">
        <f t="shared" si="2859"/>
        <v>77.12</v>
      </c>
      <c r="Q654" s="27">
        <f t="shared" si="2859"/>
        <v>77.12</v>
      </c>
      <c r="R654" s="27">
        <f t="shared" si="2859"/>
        <v>77.12</v>
      </c>
      <c r="S654" s="27">
        <f t="shared" si="2859"/>
        <v>77.12</v>
      </c>
      <c r="T654" s="27">
        <f t="shared" si="2859"/>
        <v>77.12</v>
      </c>
      <c r="U654" s="27">
        <f t="shared" si="2859"/>
        <v>77.12</v>
      </c>
      <c r="V654" s="27">
        <f t="shared" si="2859"/>
        <v>77.12</v>
      </c>
      <c r="W654" s="27">
        <f t="shared" si="2859"/>
        <v>77.12</v>
      </c>
      <c r="X654" s="27">
        <f t="shared" si="2859"/>
        <v>77.12</v>
      </c>
      <c r="Y654" s="28">
        <f t="shared" si="2859"/>
        <v>77.12</v>
      </c>
    </row>
    <row r="655" spans="1:25" s="6" customFormat="1" ht="18.75" hidden="1" customHeight="1" outlineLevel="1" thickBot="1" x14ac:dyDescent="0.25">
      <c r="A655" s="70" t="s">
        <v>64</v>
      </c>
      <c r="B655" s="71" t="e">
        <f t="shared" ref="B655:Y655" si="2860">B649</f>
        <v>#REF!</v>
      </c>
      <c r="C655" s="71" t="e">
        <f t="shared" si="2860"/>
        <v>#REF!</v>
      </c>
      <c r="D655" s="71" t="e">
        <f t="shared" si="2860"/>
        <v>#REF!</v>
      </c>
      <c r="E655" s="71" t="e">
        <f t="shared" si="2860"/>
        <v>#REF!</v>
      </c>
      <c r="F655" s="71" t="e">
        <f t="shared" si="2860"/>
        <v>#REF!</v>
      </c>
      <c r="G655" s="71" t="e">
        <f t="shared" si="2860"/>
        <v>#REF!</v>
      </c>
      <c r="H655" s="71" t="e">
        <f t="shared" si="2860"/>
        <v>#REF!</v>
      </c>
      <c r="I655" s="71" t="e">
        <f t="shared" si="2860"/>
        <v>#REF!</v>
      </c>
      <c r="J655" s="71" t="e">
        <f t="shared" si="2860"/>
        <v>#REF!</v>
      </c>
      <c r="K655" s="71" t="e">
        <f t="shared" si="2860"/>
        <v>#REF!</v>
      </c>
      <c r="L655" s="71" t="e">
        <f t="shared" si="2860"/>
        <v>#REF!</v>
      </c>
      <c r="M655" s="71" t="e">
        <f t="shared" si="2860"/>
        <v>#REF!</v>
      </c>
      <c r="N655" s="71" t="e">
        <f t="shared" si="2860"/>
        <v>#REF!</v>
      </c>
      <c r="O655" s="71" t="e">
        <f t="shared" si="2860"/>
        <v>#REF!</v>
      </c>
      <c r="P655" s="71" t="e">
        <f t="shared" si="2860"/>
        <v>#REF!</v>
      </c>
      <c r="Q655" s="71" t="e">
        <f t="shared" si="2860"/>
        <v>#REF!</v>
      </c>
      <c r="R655" s="71" t="e">
        <f t="shared" si="2860"/>
        <v>#REF!</v>
      </c>
      <c r="S655" s="71" t="e">
        <f t="shared" si="2860"/>
        <v>#REF!</v>
      </c>
      <c r="T655" s="71" t="e">
        <f t="shared" si="2860"/>
        <v>#REF!</v>
      </c>
      <c r="U655" s="71" t="e">
        <f t="shared" si="2860"/>
        <v>#REF!</v>
      </c>
      <c r="V655" s="71" t="e">
        <f t="shared" si="2860"/>
        <v>#REF!</v>
      </c>
      <c r="W655" s="71" t="e">
        <f t="shared" si="2860"/>
        <v>#REF!</v>
      </c>
      <c r="X655" s="71" t="e">
        <f t="shared" si="2860"/>
        <v>#REF!</v>
      </c>
      <c r="Y655" s="72" t="e">
        <f t="shared" si="2860"/>
        <v>#REF!</v>
      </c>
    </row>
    <row r="656" spans="1:25" s="13" customFormat="1" ht="18.75" customHeight="1" collapsed="1" thickBot="1" x14ac:dyDescent="0.25">
      <c r="A656" s="68">
        <v>14</v>
      </c>
      <c r="B656" s="66" t="e">
        <f>ROUND(SUM(B657:B661),2)</f>
        <v>#REF!</v>
      </c>
      <c r="C656" s="66" t="e">
        <f t="shared" ref="C656" si="2861">ROUND(SUM(C657:C661),2)</f>
        <v>#REF!</v>
      </c>
      <c r="D656" s="66" t="e">
        <f t="shared" ref="D656" si="2862">ROUND(SUM(D657:D661),2)</f>
        <v>#REF!</v>
      </c>
      <c r="E656" s="66" t="e">
        <f t="shared" ref="E656" si="2863">ROUND(SUM(E657:E661),2)</f>
        <v>#REF!</v>
      </c>
      <c r="F656" s="66" t="e">
        <f t="shared" ref="F656" si="2864">ROUND(SUM(F657:F661),2)</f>
        <v>#REF!</v>
      </c>
      <c r="G656" s="66" t="e">
        <f t="shared" ref="G656" si="2865">ROUND(SUM(G657:G661),2)</f>
        <v>#REF!</v>
      </c>
      <c r="H656" s="66" t="e">
        <f t="shared" ref="H656" si="2866">ROUND(SUM(H657:H661),2)</f>
        <v>#REF!</v>
      </c>
      <c r="I656" s="66" t="e">
        <f t="shared" ref="I656" si="2867">ROUND(SUM(I657:I661),2)</f>
        <v>#REF!</v>
      </c>
      <c r="J656" s="66" t="e">
        <f t="shared" ref="J656" si="2868">ROUND(SUM(J657:J661),2)</f>
        <v>#REF!</v>
      </c>
      <c r="K656" s="66" t="e">
        <f t="shared" ref="K656" si="2869">ROUND(SUM(K657:K661),2)</f>
        <v>#REF!</v>
      </c>
      <c r="L656" s="66" t="e">
        <f t="shared" ref="L656" si="2870">ROUND(SUM(L657:L661),2)</f>
        <v>#REF!</v>
      </c>
      <c r="M656" s="66" t="e">
        <f t="shared" ref="M656" si="2871">ROUND(SUM(M657:M661),2)</f>
        <v>#REF!</v>
      </c>
      <c r="N656" s="66" t="e">
        <f t="shared" ref="N656" si="2872">ROUND(SUM(N657:N661),2)</f>
        <v>#REF!</v>
      </c>
      <c r="O656" s="66" t="e">
        <f t="shared" ref="O656" si="2873">ROUND(SUM(O657:O661),2)</f>
        <v>#REF!</v>
      </c>
      <c r="P656" s="66" t="e">
        <f t="shared" ref="P656" si="2874">ROUND(SUM(P657:P661),2)</f>
        <v>#REF!</v>
      </c>
      <c r="Q656" s="66" t="e">
        <f t="shared" ref="Q656" si="2875">ROUND(SUM(Q657:Q661),2)</f>
        <v>#REF!</v>
      </c>
      <c r="R656" s="66" t="e">
        <f t="shared" ref="R656" si="2876">ROUND(SUM(R657:R661),2)</f>
        <v>#REF!</v>
      </c>
      <c r="S656" s="66" t="e">
        <f t="shared" ref="S656" si="2877">ROUND(SUM(S657:S661),2)</f>
        <v>#REF!</v>
      </c>
      <c r="T656" s="66" t="e">
        <f t="shared" ref="T656" si="2878">ROUND(SUM(T657:T661),2)</f>
        <v>#REF!</v>
      </c>
      <c r="U656" s="66" t="e">
        <f t="shared" ref="U656" si="2879">ROUND(SUM(U657:U661),2)</f>
        <v>#REF!</v>
      </c>
      <c r="V656" s="66" t="e">
        <f t="shared" ref="V656" si="2880">ROUND(SUM(V657:V661),2)</f>
        <v>#REF!</v>
      </c>
      <c r="W656" s="66" t="e">
        <f t="shared" ref="W656" si="2881">ROUND(SUM(W657:W661),2)</f>
        <v>#REF!</v>
      </c>
      <c r="X656" s="66" t="e">
        <f t="shared" ref="X656" si="2882">ROUND(SUM(X657:X661),2)</f>
        <v>#REF!</v>
      </c>
      <c r="Y656" s="67" t="e">
        <f>ROUND(SUM(Y657:Y661),2)</f>
        <v>#REF!</v>
      </c>
    </row>
    <row r="657" spans="1:25" s="6" customFormat="1" ht="38.25" hidden="1" outlineLevel="1" x14ac:dyDescent="0.2">
      <c r="A657" s="69" t="s">
        <v>67</v>
      </c>
      <c r="B657" s="64" t="e">
        <f>B90</f>
        <v>#REF!</v>
      </c>
      <c r="C657" s="64" t="e">
        <f t="shared" ref="C657:Y657" si="2883">C90</f>
        <v>#REF!</v>
      </c>
      <c r="D657" s="64" t="e">
        <f t="shared" si="2883"/>
        <v>#REF!</v>
      </c>
      <c r="E657" s="64" t="e">
        <f t="shared" si="2883"/>
        <v>#REF!</v>
      </c>
      <c r="F657" s="64" t="e">
        <f t="shared" si="2883"/>
        <v>#REF!</v>
      </c>
      <c r="G657" s="64" t="e">
        <f t="shared" si="2883"/>
        <v>#REF!</v>
      </c>
      <c r="H657" s="64" t="e">
        <f t="shared" si="2883"/>
        <v>#REF!</v>
      </c>
      <c r="I657" s="64" t="e">
        <f t="shared" si="2883"/>
        <v>#REF!</v>
      </c>
      <c r="J657" s="64" t="e">
        <f t="shared" si="2883"/>
        <v>#REF!</v>
      </c>
      <c r="K657" s="64" t="e">
        <f t="shared" si="2883"/>
        <v>#REF!</v>
      </c>
      <c r="L657" s="64" t="e">
        <f t="shared" si="2883"/>
        <v>#REF!</v>
      </c>
      <c r="M657" s="64" t="e">
        <f t="shared" si="2883"/>
        <v>#REF!</v>
      </c>
      <c r="N657" s="64" t="e">
        <f t="shared" si="2883"/>
        <v>#REF!</v>
      </c>
      <c r="O657" s="64" t="e">
        <f t="shared" si="2883"/>
        <v>#REF!</v>
      </c>
      <c r="P657" s="64" t="e">
        <f t="shared" si="2883"/>
        <v>#REF!</v>
      </c>
      <c r="Q657" s="64" t="e">
        <f t="shared" si="2883"/>
        <v>#REF!</v>
      </c>
      <c r="R657" s="64" t="e">
        <f t="shared" si="2883"/>
        <v>#REF!</v>
      </c>
      <c r="S657" s="64" t="e">
        <f t="shared" si="2883"/>
        <v>#REF!</v>
      </c>
      <c r="T657" s="64" t="e">
        <f t="shared" si="2883"/>
        <v>#REF!</v>
      </c>
      <c r="U657" s="64" t="e">
        <f t="shared" si="2883"/>
        <v>#REF!</v>
      </c>
      <c r="V657" s="64" t="e">
        <f t="shared" si="2883"/>
        <v>#REF!</v>
      </c>
      <c r="W657" s="64" t="e">
        <f t="shared" si="2883"/>
        <v>#REF!</v>
      </c>
      <c r="X657" s="64" t="e">
        <f t="shared" si="2883"/>
        <v>#REF!</v>
      </c>
      <c r="Y657" s="65" t="e">
        <f t="shared" si="2883"/>
        <v>#REF!</v>
      </c>
    </row>
    <row r="658" spans="1:25" s="6" customFormat="1" ht="38.25" hidden="1" outlineLevel="1" x14ac:dyDescent="0.2">
      <c r="A658" s="69" t="s">
        <v>39</v>
      </c>
      <c r="B658" s="27">
        <f>B652</f>
        <v>0</v>
      </c>
      <c r="C658" s="27">
        <f t="shared" ref="C658:Y658" si="2884">C652</f>
        <v>0</v>
      </c>
      <c r="D658" s="27">
        <f t="shared" si="2884"/>
        <v>0</v>
      </c>
      <c r="E658" s="27">
        <f t="shared" si="2884"/>
        <v>0</v>
      </c>
      <c r="F658" s="27">
        <f t="shared" si="2884"/>
        <v>0</v>
      </c>
      <c r="G658" s="27">
        <f t="shared" si="2884"/>
        <v>0</v>
      </c>
      <c r="H658" s="27">
        <f t="shared" si="2884"/>
        <v>0</v>
      </c>
      <c r="I658" s="27">
        <f t="shared" si="2884"/>
        <v>0</v>
      </c>
      <c r="J658" s="27">
        <f t="shared" si="2884"/>
        <v>0</v>
      </c>
      <c r="K658" s="27">
        <f t="shared" si="2884"/>
        <v>0</v>
      </c>
      <c r="L658" s="27">
        <f t="shared" si="2884"/>
        <v>0</v>
      </c>
      <c r="M658" s="27">
        <f t="shared" si="2884"/>
        <v>0</v>
      </c>
      <c r="N658" s="27">
        <f t="shared" si="2884"/>
        <v>0</v>
      </c>
      <c r="O658" s="27">
        <f t="shared" si="2884"/>
        <v>0</v>
      </c>
      <c r="P658" s="27">
        <f t="shared" si="2884"/>
        <v>0</v>
      </c>
      <c r="Q658" s="27">
        <f t="shared" si="2884"/>
        <v>0</v>
      </c>
      <c r="R658" s="27">
        <f t="shared" si="2884"/>
        <v>0</v>
      </c>
      <c r="S658" s="27">
        <f t="shared" si="2884"/>
        <v>0</v>
      </c>
      <c r="T658" s="27">
        <f t="shared" si="2884"/>
        <v>0</v>
      </c>
      <c r="U658" s="27">
        <f t="shared" si="2884"/>
        <v>0</v>
      </c>
      <c r="V658" s="27">
        <f t="shared" si="2884"/>
        <v>0</v>
      </c>
      <c r="W658" s="27">
        <f t="shared" si="2884"/>
        <v>0</v>
      </c>
      <c r="X658" s="27">
        <f t="shared" si="2884"/>
        <v>0</v>
      </c>
      <c r="Y658" s="28">
        <f t="shared" si="2884"/>
        <v>0</v>
      </c>
    </row>
    <row r="659" spans="1:25" s="6" customFormat="1" ht="18.75" hidden="1" customHeight="1" outlineLevel="1" x14ac:dyDescent="0.2">
      <c r="A659" s="69" t="s">
        <v>2</v>
      </c>
      <c r="B659" s="27">
        <f t="shared" ref="B659:Y659" si="2885">B653</f>
        <v>2771.6</v>
      </c>
      <c r="C659" s="27">
        <f t="shared" si="2885"/>
        <v>2771.6</v>
      </c>
      <c r="D659" s="27">
        <f t="shared" si="2885"/>
        <v>2771.6</v>
      </c>
      <c r="E659" s="27">
        <f t="shared" si="2885"/>
        <v>2771.6</v>
      </c>
      <c r="F659" s="27">
        <f t="shared" si="2885"/>
        <v>2771.6</v>
      </c>
      <c r="G659" s="27">
        <f t="shared" si="2885"/>
        <v>2771.6</v>
      </c>
      <c r="H659" s="27">
        <f t="shared" si="2885"/>
        <v>2771.6</v>
      </c>
      <c r="I659" s="27">
        <f t="shared" si="2885"/>
        <v>2771.6</v>
      </c>
      <c r="J659" s="27">
        <f t="shared" si="2885"/>
        <v>2771.6</v>
      </c>
      <c r="K659" s="27">
        <f t="shared" si="2885"/>
        <v>2771.6</v>
      </c>
      <c r="L659" s="27">
        <f t="shared" si="2885"/>
        <v>2771.6</v>
      </c>
      <c r="M659" s="27">
        <f t="shared" si="2885"/>
        <v>2771.6</v>
      </c>
      <c r="N659" s="27">
        <f t="shared" si="2885"/>
        <v>2771.6</v>
      </c>
      <c r="O659" s="27">
        <f t="shared" si="2885"/>
        <v>2771.6</v>
      </c>
      <c r="P659" s="27">
        <f t="shared" si="2885"/>
        <v>2771.6</v>
      </c>
      <c r="Q659" s="27">
        <f t="shared" si="2885"/>
        <v>2771.6</v>
      </c>
      <c r="R659" s="27">
        <f t="shared" si="2885"/>
        <v>2771.6</v>
      </c>
      <c r="S659" s="27">
        <f t="shared" si="2885"/>
        <v>2771.6</v>
      </c>
      <c r="T659" s="27">
        <f t="shared" si="2885"/>
        <v>2771.6</v>
      </c>
      <c r="U659" s="27">
        <f t="shared" si="2885"/>
        <v>2771.6</v>
      </c>
      <c r="V659" s="27">
        <f t="shared" si="2885"/>
        <v>2771.6</v>
      </c>
      <c r="W659" s="27">
        <f t="shared" si="2885"/>
        <v>2771.6</v>
      </c>
      <c r="X659" s="27">
        <f t="shared" si="2885"/>
        <v>2771.6</v>
      </c>
      <c r="Y659" s="28">
        <f t="shared" si="2885"/>
        <v>2771.6</v>
      </c>
    </row>
    <row r="660" spans="1:25" s="6" customFormat="1" ht="18.75" hidden="1" customHeight="1" outlineLevel="1" x14ac:dyDescent="0.2">
      <c r="A660" s="69" t="s">
        <v>3</v>
      </c>
      <c r="B660" s="27">
        <f t="shared" ref="B660:Y660" si="2886">B654</f>
        <v>77.12</v>
      </c>
      <c r="C660" s="27">
        <f t="shared" si="2886"/>
        <v>77.12</v>
      </c>
      <c r="D660" s="27">
        <f t="shared" si="2886"/>
        <v>77.12</v>
      </c>
      <c r="E660" s="27">
        <f t="shared" si="2886"/>
        <v>77.12</v>
      </c>
      <c r="F660" s="27">
        <f t="shared" si="2886"/>
        <v>77.12</v>
      </c>
      <c r="G660" s="27">
        <f t="shared" si="2886"/>
        <v>77.12</v>
      </c>
      <c r="H660" s="27">
        <f t="shared" si="2886"/>
        <v>77.12</v>
      </c>
      <c r="I660" s="27">
        <f t="shared" si="2886"/>
        <v>77.12</v>
      </c>
      <c r="J660" s="27">
        <f t="shared" si="2886"/>
        <v>77.12</v>
      </c>
      <c r="K660" s="27">
        <f t="shared" si="2886"/>
        <v>77.12</v>
      </c>
      <c r="L660" s="27">
        <f t="shared" si="2886"/>
        <v>77.12</v>
      </c>
      <c r="M660" s="27">
        <f t="shared" si="2886"/>
        <v>77.12</v>
      </c>
      <c r="N660" s="27">
        <f t="shared" si="2886"/>
        <v>77.12</v>
      </c>
      <c r="O660" s="27">
        <f t="shared" si="2886"/>
        <v>77.12</v>
      </c>
      <c r="P660" s="27">
        <f t="shared" si="2886"/>
        <v>77.12</v>
      </c>
      <c r="Q660" s="27">
        <f t="shared" si="2886"/>
        <v>77.12</v>
      </c>
      <c r="R660" s="27">
        <f t="shared" si="2886"/>
        <v>77.12</v>
      </c>
      <c r="S660" s="27">
        <f t="shared" si="2886"/>
        <v>77.12</v>
      </c>
      <c r="T660" s="27">
        <f t="shared" si="2886"/>
        <v>77.12</v>
      </c>
      <c r="U660" s="27">
        <f t="shared" si="2886"/>
        <v>77.12</v>
      </c>
      <c r="V660" s="27">
        <f t="shared" si="2886"/>
        <v>77.12</v>
      </c>
      <c r="W660" s="27">
        <f t="shared" si="2886"/>
        <v>77.12</v>
      </c>
      <c r="X660" s="27">
        <f t="shared" si="2886"/>
        <v>77.12</v>
      </c>
      <c r="Y660" s="28">
        <f t="shared" si="2886"/>
        <v>77.12</v>
      </c>
    </row>
    <row r="661" spans="1:25" s="6" customFormat="1" ht="18.75" hidden="1" customHeight="1" outlineLevel="1" thickBot="1" x14ac:dyDescent="0.25">
      <c r="A661" s="70" t="s">
        <v>64</v>
      </c>
      <c r="B661" s="71" t="e">
        <f t="shared" ref="B661:Y661" si="2887">B655</f>
        <v>#REF!</v>
      </c>
      <c r="C661" s="71" t="e">
        <f t="shared" si="2887"/>
        <v>#REF!</v>
      </c>
      <c r="D661" s="71" t="e">
        <f t="shared" si="2887"/>
        <v>#REF!</v>
      </c>
      <c r="E661" s="71" t="e">
        <f t="shared" si="2887"/>
        <v>#REF!</v>
      </c>
      <c r="F661" s="71" t="e">
        <f t="shared" si="2887"/>
        <v>#REF!</v>
      </c>
      <c r="G661" s="71" t="e">
        <f t="shared" si="2887"/>
        <v>#REF!</v>
      </c>
      <c r="H661" s="71" t="e">
        <f t="shared" si="2887"/>
        <v>#REF!</v>
      </c>
      <c r="I661" s="71" t="e">
        <f t="shared" si="2887"/>
        <v>#REF!</v>
      </c>
      <c r="J661" s="71" t="e">
        <f t="shared" si="2887"/>
        <v>#REF!</v>
      </c>
      <c r="K661" s="71" t="e">
        <f t="shared" si="2887"/>
        <v>#REF!</v>
      </c>
      <c r="L661" s="71" t="e">
        <f t="shared" si="2887"/>
        <v>#REF!</v>
      </c>
      <c r="M661" s="71" t="e">
        <f t="shared" si="2887"/>
        <v>#REF!</v>
      </c>
      <c r="N661" s="71" t="e">
        <f t="shared" si="2887"/>
        <v>#REF!</v>
      </c>
      <c r="O661" s="71" t="e">
        <f t="shared" si="2887"/>
        <v>#REF!</v>
      </c>
      <c r="P661" s="71" t="e">
        <f t="shared" si="2887"/>
        <v>#REF!</v>
      </c>
      <c r="Q661" s="71" t="e">
        <f t="shared" si="2887"/>
        <v>#REF!</v>
      </c>
      <c r="R661" s="71" t="e">
        <f t="shared" si="2887"/>
        <v>#REF!</v>
      </c>
      <c r="S661" s="71" t="e">
        <f t="shared" si="2887"/>
        <v>#REF!</v>
      </c>
      <c r="T661" s="71" t="e">
        <f t="shared" si="2887"/>
        <v>#REF!</v>
      </c>
      <c r="U661" s="71" t="e">
        <f t="shared" si="2887"/>
        <v>#REF!</v>
      </c>
      <c r="V661" s="71" t="e">
        <f t="shared" si="2887"/>
        <v>#REF!</v>
      </c>
      <c r="W661" s="71" t="e">
        <f t="shared" si="2887"/>
        <v>#REF!</v>
      </c>
      <c r="X661" s="71" t="e">
        <f t="shared" si="2887"/>
        <v>#REF!</v>
      </c>
      <c r="Y661" s="72" t="e">
        <f t="shared" si="2887"/>
        <v>#REF!</v>
      </c>
    </row>
    <row r="662" spans="1:25" s="13" customFormat="1" ht="18.75" customHeight="1" collapsed="1" thickBot="1" x14ac:dyDescent="0.25">
      <c r="A662" s="68">
        <v>15</v>
      </c>
      <c r="B662" s="66" t="e">
        <f>ROUND(SUM(B663:B667),2)</f>
        <v>#REF!</v>
      </c>
      <c r="C662" s="66" t="e">
        <f t="shared" ref="C662" si="2888">ROUND(SUM(C663:C667),2)</f>
        <v>#REF!</v>
      </c>
      <c r="D662" s="66" t="e">
        <f t="shared" ref="D662" si="2889">ROUND(SUM(D663:D667),2)</f>
        <v>#REF!</v>
      </c>
      <c r="E662" s="66" t="e">
        <f t="shared" ref="E662" si="2890">ROUND(SUM(E663:E667),2)</f>
        <v>#REF!</v>
      </c>
      <c r="F662" s="66" t="e">
        <f t="shared" ref="F662" si="2891">ROUND(SUM(F663:F667),2)</f>
        <v>#REF!</v>
      </c>
      <c r="G662" s="66" t="e">
        <f t="shared" ref="G662" si="2892">ROUND(SUM(G663:G667),2)</f>
        <v>#REF!</v>
      </c>
      <c r="H662" s="66" t="e">
        <f t="shared" ref="H662" si="2893">ROUND(SUM(H663:H667),2)</f>
        <v>#REF!</v>
      </c>
      <c r="I662" s="66" t="e">
        <f t="shared" ref="I662" si="2894">ROUND(SUM(I663:I667),2)</f>
        <v>#REF!</v>
      </c>
      <c r="J662" s="66" t="e">
        <f t="shared" ref="J662" si="2895">ROUND(SUM(J663:J667),2)</f>
        <v>#REF!</v>
      </c>
      <c r="K662" s="66" t="e">
        <f t="shared" ref="K662" si="2896">ROUND(SUM(K663:K667),2)</f>
        <v>#REF!</v>
      </c>
      <c r="L662" s="66" t="e">
        <f t="shared" ref="L662" si="2897">ROUND(SUM(L663:L667),2)</f>
        <v>#REF!</v>
      </c>
      <c r="M662" s="66" t="e">
        <f t="shared" ref="M662" si="2898">ROUND(SUM(M663:M667),2)</f>
        <v>#REF!</v>
      </c>
      <c r="N662" s="66" t="e">
        <f t="shared" ref="N662" si="2899">ROUND(SUM(N663:N667),2)</f>
        <v>#REF!</v>
      </c>
      <c r="O662" s="66" t="e">
        <f t="shared" ref="O662" si="2900">ROUND(SUM(O663:O667),2)</f>
        <v>#REF!</v>
      </c>
      <c r="P662" s="66" t="e">
        <f t="shared" ref="P662" si="2901">ROUND(SUM(P663:P667),2)</f>
        <v>#REF!</v>
      </c>
      <c r="Q662" s="66" t="e">
        <f t="shared" ref="Q662" si="2902">ROUND(SUM(Q663:Q667),2)</f>
        <v>#REF!</v>
      </c>
      <c r="R662" s="66" t="e">
        <f t="shared" ref="R662" si="2903">ROUND(SUM(R663:R667),2)</f>
        <v>#REF!</v>
      </c>
      <c r="S662" s="66" t="e">
        <f t="shared" ref="S662" si="2904">ROUND(SUM(S663:S667),2)</f>
        <v>#REF!</v>
      </c>
      <c r="T662" s="66" t="e">
        <f t="shared" ref="T662" si="2905">ROUND(SUM(T663:T667),2)</f>
        <v>#REF!</v>
      </c>
      <c r="U662" s="66" t="e">
        <f t="shared" ref="U662" si="2906">ROUND(SUM(U663:U667),2)</f>
        <v>#REF!</v>
      </c>
      <c r="V662" s="66" t="e">
        <f t="shared" ref="V662" si="2907">ROUND(SUM(V663:V667),2)</f>
        <v>#REF!</v>
      </c>
      <c r="W662" s="66" t="e">
        <f t="shared" ref="W662" si="2908">ROUND(SUM(W663:W667),2)</f>
        <v>#REF!</v>
      </c>
      <c r="X662" s="66" t="e">
        <f t="shared" ref="X662" si="2909">ROUND(SUM(X663:X667),2)</f>
        <v>#REF!</v>
      </c>
      <c r="Y662" s="67" t="e">
        <f>ROUND(SUM(Y663:Y667),2)</f>
        <v>#REF!</v>
      </c>
    </row>
    <row r="663" spans="1:25" s="6" customFormat="1" ht="38.25" hidden="1" outlineLevel="1" x14ac:dyDescent="0.2">
      <c r="A663" s="69" t="s">
        <v>67</v>
      </c>
      <c r="B663" s="64" t="e">
        <f>B96</f>
        <v>#REF!</v>
      </c>
      <c r="C663" s="64" t="e">
        <f t="shared" ref="C663:Y663" si="2910">C96</f>
        <v>#REF!</v>
      </c>
      <c r="D663" s="64" t="e">
        <f t="shared" si="2910"/>
        <v>#REF!</v>
      </c>
      <c r="E663" s="64" t="e">
        <f t="shared" si="2910"/>
        <v>#REF!</v>
      </c>
      <c r="F663" s="64" t="e">
        <f t="shared" si="2910"/>
        <v>#REF!</v>
      </c>
      <c r="G663" s="64" t="e">
        <f t="shared" si="2910"/>
        <v>#REF!</v>
      </c>
      <c r="H663" s="64" t="e">
        <f t="shared" si="2910"/>
        <v>#REF!</v>
      </c>
      <c r="I663" s="64" t="e">
        <f t="shared" si="2910"/>
        <v>#REF!</v>
      </c>
      <c r="J663" s="64" t="e">
        <f t="shared" si="2910"/>
        <v>#REF!</v>
      </c>
      <c r="K663" s="64" t="e">
        <f t="shared" si="2910"/>
        <v>#REF!</v>
      </c>
      <c r="L663" s="64" t="e">
        <f t="shared" si="2910"/>
        <v>#REF!</v>
      </c>
      <c r="M663" s="64" t="e">
        <f t="shared" si="2910"/>
        <v>#REF!</v>
      </c>
      <c r="N663" s="64" t="e">
        <f t="shared" si="2910"/>
        <v>#REF!</v>
      </c>
      <c r="O663" s="64" t="e">
        <f t="shared" si="2910"/>
        <v>#REF!</v>
      </c>
      <c r="P663" s="64" t="e">
        <f t="shared" si="2910"/>
        <v>#REF!</v>
      </c>
      <c r="Q663" s="64" t="e">
        <f t="shared" si="2910"/>
        <v>#REF!</v>
      </c>
      <c r="R663" s="64" t="e">
        <f t="shared" si="2910"/>
        <v>#REF!</v>
      </c>
      <c r="S663" s="64" t="e">
        <f t="shared" si="2910"/>
        <v>#REF!</v>
      </c>
      <c r="T663" s="64" t="e">
        <f t="shared" si="2910"/>
        <v>#REF!</v>
      </c>
      <c r="U663" s="64" t="e">
        <f t="shared" si="2910"/>
        <v>#REF!</v>
      </c>
      <c r="V663" s="64" t="e">
        <f t="shared" si="2910"/>
        <v>#REF!</v>
      </c>
      <c r="W663" s="64" t="e">
        <f t="shared" si="2910"/>
        <v>#REF!</v>
      </c>
      <c r="X663" s="64" t="e">
        <f t="shared" si="2910"/>
        <v>#REF!</v>
      </c>
      <c r="Y663" s="65" t="e">
        <f t="shared" si="2910"/>
        <v>#REF!</v>
      </c>
    </row>
    <row r="664" spans="1:25" s="6" customFormat="1" ht="38.25" hidden="1" outlineLevel="1" x14ac:dyDescent="0.2">
      <c r="A664" s="69" t="s">
        <v>39</v>
      </c>
      <c r="B664" s="27">
        <f>B658</f>
        <v>0</v>
      </c>
      <c r="C664" s="27">
        <f t="shared" ref="C664:Y664" si="2911">C658</f>
        <v>0</v>
      </c>
      <c r="D664" s="27">
        <f t="shared" si="2911"/>
        <v>0</v>
      </c>
      <c r="E664" s="27">
        <f t="shared" si="2911"/>
        <v>0</v>
      </c>
      <c r="F664" s="27">
        <f t="shared" si="2911"/>
        <v>0</v>
      </c>
      <c r="G664" s="27">
        <f t="shared" si="2911"/>
        <v>0</v>
      </c>
      <c r="H664" s="27">
        <f t="shared" si="2911"/>
        <v>0</v>
      </c>
      <c r="I664" s="27">
        <f t="shared" si="2911"/>
        <v>0</v>
      </c>
      <c r="J664" s="27">
        <f t="shared" si="2911"/>
        <v>0</v>
      </c>
      <c r="K664" s="27">
        <f t="shared" si="2911"/>
        <v>0</v>
      </c>
      <c r="L664" s="27">
        <f t="shared" si="2911"/>
        <v>0</v>
      </c>
      <c r="M664" s="27">
        <f t="shared" si="2911"/>
        <v>0</v>
      </c>
      <c r="N664" s="27">
        <f t="shared" si="2911"/>
        <v>0</v>
      </c>
      <c r="O664" s="27">
        <f t="shared" si="2911"/>
        <v>0</v>
      </c>
      <c r="P664" s="27">
        <f t="shared" si="2911"/>
        <v>0</v>
      </c>
      <c r="Q664" s="27">
        <f t="shared" si="2911"/>
        <v>0</v>
      </c>
      <c r="R664" s="27">
        <f t="shared" si="2911"/>
        <v>0</v>
      </c>
      <c r="S664" s="27">
        <f t="shared" si="2911"/>
        <v>0</v>
      </c>
      <c r="T664" s="27">
        <f t="shared" si="2911"/>
        <v>0</v>
      </c>
      <c r="U664" s="27">
        <f t="shared" si="2911"/>
        <v>0</v>
      </c>
      <c r="V664" s="27">
        <f t="shared" si="2911"/>
        <v>0</v>
      </c>
      <c r="W664" s="27">
        <f t="shared" si="2911"/>
        <v>0</v>
      </c>
      <c r="X664" s="27">
        <f t="shared" si="2911"/>
        <v>0</v>
      </c>
      <c r="Y664" s="28">
        <f t="shared" si="2911"/>
        <v>0</v>
      </c>
    </row>
    <row r="665" spans="1:25" s="6" customFormat="1" ht="18.75" hidden="1" customHeight="1" outlineLevel="1" x14ac:dyDescent="0.2">
      <c r="A665" s="69" t="s">
        <v>2</v>
      </c>
      <c r="B665" s="27">
        <f t="shared" ref="B665:Y665" si="2912">B659</f>
        <v>2771.6</v>
      </c>
      <c r="C665" s="27">
        <f t="shared" si="2912"/>
        <v>2771.6</v>
      </c>
      <c r="D665" s="27">
        <f t="shared" si="2912"/>
        <v>2771.6</v>
      </c>
      <c r="E665" s="27">
        <f t="shared" si="2912"/>
        <v>2771.6</v>
      </c>
      <c r="F665" s="27">
        <f t="shared" si="2912"/>
        <v>2771.6</v>
      </c>
      <c r="G665" s="27">
        <f t="shared" si="2912"/>
        <v>2771.6</v>
      </c>
      <c r="H665" s="27">
        <f t="shared" si="2912"/>
        <v>2771.6</v>
      </c>
      <c r="I665" s="27">
        <f t="shared" si="2912"/>
        <v>2771.6</v>
      </c>
      <c r="J665" s="27">
        <f t="shared" si="2912"/>
        <v>2771.6</v>
      </c>
      <c r="K665" s="27">
        <f t="shared" si="2912"/>
        <v>2771.6</v>
      </c>
      <c r="L665" s="27">
        <f t="shared" si="2912"/>
        <v>2771.6</v>
      </c>
      <c r="M665" s="27">
        <f t="shared" si="2912"/>
        <v>2771.6</v>
      </c>
      <c r="N665" s="27">
        <f t="shared" si="2912"/>
        <v>2771.6</v>
      </c>
      <c r="O665" s="27">
        <f t="shared" si="2912"/>
        <v>2771.6</v>
      </c>
      <c r="P665" s="27">
        <f t="shared" si="2912"/>
        <v>2771.6</v>
      </c>
      <c r="Q665" s="27">
        <f t="shared" si="2912"/>
        <v>2771.6</v>
      </c>
      <c r="R665" s="27">
        <f t="shared" si="2912"/>
        <v>2771.6</v>
      </c>
      <c r="S665" s="27">
        <f t="shared" si="2912"/>
        <v>2771.6</v>
      </c>
      <c r="T665" s="27">
        <f t="shared" si="2912"/>
        <v>2771.6</v>
      </c>
      <c r="U665" s="27">
        <f t="shared" si="2912"/>
        <v>2771.6</v>
      </c>
      <c r="V665" s="27">
        <f t="shared" si="2912"/>
        <v>2771.6</v>
      </c>
      <c r="W665" s="27">
        <f t="shared" si="2912"/>
        <v>2771.6</v>
      </c>
      <c r="X665" s="27">
        <f t="shared" si="2912"/>
        <v>2771.6</v>
      </c>
      <c r="Y665" s="28">
        <f t="shared" si="2912"/>
        <v>2771.6</v>
      </c>
    </row>
    <row r="666" spans="1:25" s="6" customFormat="1" ht="18.75" hidden="1" customHeight="1" outlineLevel="1" x14ac:dyDescent="0.2">
      <c r="A666" s="69" t="s">
        <v>3</v>
      </c>
      <c r="B666" s="27">
        <f t="shared" ref="B666:Y666" si="2913">B660</f>
        <v>77.12</v>
      </c>
      <c r="C666" s="27">
        <f t="shared" si="2913"/>
        <v>77.12</v>
      </c>
      <c r="D666" s="27">
        <f t="shared" si="2913"/>
        <v>77.12</v>
      </c>
      <c r="E666" s="27">
        <f t="shared" si="2913"/>
        <v>77.12</v>
      </c>
      <c r="F666" s="27">
        <f t="shared" si="2913"/>
        <v>77.12</v>
      </c>
      <c r="G666" s="27">
        <f t="shared" si="2913"/>
        <v>77.12</v>
      </c>
      <c r="H666" s="27">
        <f t="shared" si="2913"/>
        <v>77.12</v>
      </c>
      <c r="I666" s="27">
        <f t="shared" si="2913"/>
        <v>77.12</v>
      </c>
      <c r="J666" s="27">
        <f t="shared" si="2913"/>
        <v>77.12</v>
      </c>
      <c r="K666" s="27">
        <f t="shared" si="2913"/>
        <v>77.12</v>
      </c>
      <c r="L666" s="27">
        <f t="shared" si="2913"/>
        <v>77.12</v>
      </c>
      <c r="M666" s="27">
        <f t="shared" si="2913"/>
        <v>77.12</v>
      </c>
      <c r="N666" s="27">
        <f t="shared" si="2913"/>
        <v>77.12</v>
      </c>
      <c r="O666" s="27">
        <f t="shared" si="2913"/>
        <v>77.12</v>
      </c>
      <c r="P666" s="27">
        <f t="shared" si="2913"/>
        <v>77.12</v>
      </c>
      <c r="Q666" s="27">
        <f t="shared" si="2913"/>
        <v>77.12</v>
      </c>
      <c r="R666" s="27">
        <f t="shared" si="2913"/>
        <v>77.12</v>
      </c>
      <c r="S666" s="27">
        <f t="shared" si="2913"/>
        <v>77.12</v>
      </c>
      <c r="T666" s="27">
        <f t="shared" si="2913"/>
        <v>77.12</v>
      </c>
      <c r="U666" s="27">
        <f t="shared" si="2913"/>
        <v>77.12</v>
      </c>
      <c r="V666" s="27">
        <f t="shared" si="2913"/>
        <v>77.12</v>
      </c>
      <c r="W666" s="27">
        <f t="shared" si="2913"/>
        <v>77.12</v>
      </c>
      <c r="X666" s="27">
        <f t="shared" si="2913"/>
        <v>77.12</v>
      </c>
      <c r="Y666" s="28">
        <f t="shared" si="2913"/>
        <v>77.12</v>
      </c>
    </row>
    <row r="667" spans="1:25" s="6" customFormat="1" ht="18.75" hidden="1" customHeight="1" outlineLevel="1" thickBot="1" x14ac:dyDescent="0.25">
      <c r="A667" s="70" t="s">
        <v>64</v>
      </c>
      <c r="B667" s="71" t="e">
        <f t="shared" ref="B667:Y667" si="2914">B661</f>
        <v>#REF!</v>
      </c>
      <c r="C667" s="71" t="e">
        <f t="shared" si="2914"/>
        <v>#REF!</v>
      </c>
      <c r="D667" s="71" t="e">
        <f t="shared" si="2914"/>
        <v>#REF!</v>
      </c>
      <c r="E667" s="71" t="e">
        <f t="shared" si="2914"/>
        <v>#REF!</v>
      </c>
      <c r="F667" s="71" t="e">
        <f t="shared" si="2914"/>
        <v>#REF!</v>
      </c>
      <c r="G667" s="71" t="e">
        <f t="shared" si="2914"/>
        <v>#REF!</v>
      </c>
      <c r="H667" s="71" t="e">
        <f t="shared" si="2914"/>
        <v>#REF!</v>
      </c>
      <c r="I667" s="71" t="e">
        <f t="shared" si="2914"/>
        <v>#REF!</v>
      </c>
      <c r="J667" s="71" t="e">
        <f t="shared" si="2914"/>
        <v>#REF!</v>
      </c>
      <c r="K667" s="71" t="e">
        <f t="shared" si="2914"/>
        <v>#REF!</v>
      </c>
      <c r="L667" s="71" t="e">
        <f t="shared" si="2914"/>
        <v>#REF!</v>
      </c>
      <c r="M667" s="71" t="e">
        <f t="shared" si="2914"/>
        <v>#REF!</v>
      </c>
      <c r="N667" s="71" t="e">
        <f t="shared" si="2914"/>
        <v>#REF!</v>
      </c>
      <c r="O667" s="71" t="e">
        <f t="shared" si="2914"/>
        <v>#REF!</v>
      </c>
      <c r="P667" s="71" t="e">
        <f t="shared" si="2914"/>
        <v>#REF!</v>
      </c>
      <c r="Q667" s="71" t="e">
        <f t="shared" si="2914"/>
        <v>#REF!</v>
      </c>
      <c r="R667" s="71" t="e">
        <f t="shared" si="2914"/>
        <v>#REF!</v>
      </c>
      <c r="S667" s="71" t="e">
        <f t="shared" si="2914"/>
        <v>#REF!</v>
      </c>
      <c r="T667" s="71" t="e">
        <f t="shared" si="2914"/>
        <v>#REF!</v>
      </c>
      <c r="U667" s="71" t="e">
        <f t="shared" si="2914"/>
        <v>#REF!</v>
      </c>
      <c r="V667" s="71" t="e">
        <f t="shared" si="2914"/>
        <v>#REF!</v>
      </c>
      <c r="W667" s="71" t="e">
        <f t="shared" si="2914"/>
        <v>#REF!</v>
      </c>
      <c r="X667" s="71" t="e">
        <f t="shared" si="2914"/>
        <v>#REF!</v>
      </c>
      <c r="Y667" s="72" t="e">
        <f t="shared" si="2914"/>
        <v>#REF!</v>
      </c>
    </row>
    <row r="668" spans="1:25" s="13" customFormat="1" ht="18.75" customHeight="1" collapsed="1" thickBot="1" x14ac:dyDescent="0.25">
      <c r="A668" s="68">
        <v>16</v>
      </c>
      <c r="B668" s="66" t="e">
        <f>ROUND(SUM(B669:B673),2)</f>
        <v>#REF!</v>
      </c>
      <c r="C668" s="66" t="e">
        <f t="shared" ref="C668" si="2915">ROUND(SUM(C669:C673),2)</f>
        <v>#REF!</v>
      </c>
      <c r="D668" s="66" t="e">
        <f t="shared" ref="D668" si="2916">ROUND(SUM(D669:D673),2)</f>
        <v>#REF!</v>
      </c>
      <c r="E668" s="66" t="e">
        <f t="shared" ref="E668" si="2917">ROUND(SUM(E669:E673),2)</f>
        <v>#REF!</v>
      </c>
      <c r="F668" s="66" t="e">
        <f t="shared" ref="F668" si="2918">ROUND(SUM(F669:F673),2)</f>
        <v>#REF!</v>
      </c>
      <c r="G668" s="66" t="e">
        <f t="shared" ref="G668" si="2919">ROUND(SUM(G669:G673),2)</f>
        <v>#REF!</v>
      </c>
      <c r="H668" s="66" t="e">
        <f t="shared" ref="H668" si="2920">ROUND(SUM(H669:H673),2)</f>
        <v>#REF!</v>
      </c>
      <c r="I668" s="66" t="e">
        <f t="shared" ref="I668" si="2921">ROUND(SUM(I669:I673),2)</f>
        <v>#REF!</v>
      </c>
      <c r="J668" s="66" t="e">
        <f t="shared" ref="J668" si="2922">ROUND(SUM(J669:J673),2)</f>
        <v>#REF!</v>
      </c>
      <c r="K668" s="66" t="e">
        <f t="shared" ref="K668" si="2923">ROUND(SUM(K669:K673),2)</f>
        <v>#REF!</v>
      </c>
      <c r="L668" s="66" t="e">
        <f t="shared" ref="L668" si="2924">ROUND(SUM(L669:L673),2)</f>
        <v>#REF!</v>
      </c>
      <c r="M668" s="66" t="e">
        <f t="shared" ref="M668" si="2925">ROUND(SUM(M669:M673),2)</f>
        <v>#REF!</v>
      </c>
      <c r="N668" s="66" t="e">
        <f t="shared" ref="N668" si="2926">ROUND(SUM(N669:N673),2)</f>
        <v>#REF!</v>
      </c>
      <c r="O668" s="66" t="e">
        <f t="shared" ref="O668" si="2927">ROUND(SUM(O669:O673),2)</f>
        <v>#REF!</v>
      </c>
      <c r="P668" s="66" t="e">
        <f t="shared" ref="P668" si="2928">ROUND(SUM(P669:P673),2)</f>
        <v>#REF!</v>
      </c>
      <c r="Q668" s="66" t="e">
        <f t="shared" ref="Q668" si="2929">ROUND(SUM(Q669:Q673),2)</f>
        <v>#REF!</v>
      </c>
      <c r="R668" s="66" t="e">
        <f t="shared" ref="R668" si="2930">ROUND(SUM(R669:R673),2)</f>
        <v>#REF!</v>
      </c>
      <c r="S668" s="66" t="e">
        <f t="shared" ref="S668" si="2931">ROUND(SUM(S669:S673),2)</f>
        <v>#REF!</v>
      </c>
      <c r="T668" s="66" t="e">
        <f t="shared" ref="T668" si="2932">ROUND(SUM(T669:T673),2)</f>
        <v>#REF!</v>
      </c>
      <c r="U668" s="66" t="e">
        <f t="shared" ref="U668" si="2933">ROUND(SUM(U669:U673),2)</f>
        <v>#REF!</v>
      </c>
      <c r="V668" s="66" t="e">
        <f t="shared" ref="V668" si="2934">ROUND(SUM(V669:V673),2)</f>
        <v>#REF!</v>
      </c>
      <c r="W668" s="66" t="e">
        <f t="shared" ref="W668" si="2935">ROUND(SUM(W669:W673),2)</f>
        <v>#REF!</v>
      </c>
      <c r="X668" s="66" t="e">
        <f t="shared" ref="X668" si="2936">ROUND(SUM(X669:X673),2)</f>
        <v>#REF!</v>
      </c>
      <c r="Y668" s="67" t="e">
        <f>ROUND(SUM(Y669:Y673),2)</f>
        <v>#REF!</v>
      </c>
    </row>
    <row r="669" spans="1:25" s="6" customFormat="1" ht="42.75" hidden="1" customHeight="1" outlineLevel="1" x14ac:dyDescent="0.2">
      <c r="A669" s="69" t="s">
        <v>67</v>
      </c>
      <c r="B669" s="64" t="e">
        <f>B102</f>
        <v>#REF!</v>
      </c>
      <c r="C669" s="64" t="e">
        <f t="shared" ref="C669:Y669" si="2937">C102</f>
        <v>#REF!</v>
      </c>
      <c r="D669" s="64" t="e">
        <f t="shared" si="2937"/>
        <v>#REF!</v>
      </c>
      <c r="E669" s="64" t="e">
        <f t="shared" si="2937"/>
        <v>#REF!</v>
      </c>
      <c r="F669" s="64" t="e">
        <f t="shared" si="2937"/>
        <v>#REF!</v>
      </c>
      <c r="G669" s="64" t="e">
        <f t="shared" si="2937"/>
        <v>#REF!</v>
      </c>
      <c r="H669" s="64" t="e">
        <f t="shared" si="2937"/>
        <v>#REF!</v>
      </c>
      <c r="I669" s="64" t="e">
        <f t="shared" si="2937"/>
        <v>#REF!</v>
      </c>
      <c r="J669" s="64" t="e">
        <f t="shared" si="2937"/>
        <v>#REF!</v>
      </c>
      <c r="K669" s="64" t="e">
        <f t="shared" si="2937"/>
        <v>#REF!</v>
      </c>
      <c r="L669" s="64" t="e">
        <f t="shared" si="2937"/>
        <v>#REF!</v>
      </c>
      <c r="M669" s="64" t="e">
        <f t="shared" si="2937"/>
        <v>#REF!</v>
      </c>
      <c r="N669" s="64" t="e">
        <f t="shared" si="2937"/>
        <v>#REF!</v>
      </c>
      <c r="O669" s="64" t="e">
        <f t="shared" si="2937"/>
        <v>#REF!</v>
      </c>
      <c r="P669" s="64" t="e">
        <f t="shared" si="2937"/>
        <v>#REF!</v>
      </c>
      <c r="Q669" s="64" t="e">
        <f t="shared" si="2937"/>
        <v>#REF!</v>
      </c>
      <c r="R669" s="64" t="e">
        <f t="shared" si="2937"/>
        <v>#REF!</v>
      </c>
      <c r="S669" s="64" t="e">
        <f t="shared" si="2937"/>
        <v>#REF!</v>
      </c>
      <c r="T669" s="64" t="e">
        <f t="shared" si="2937"/>
        <v>#REF!</v>
      </c>
      <c r="U669" s="64" t="e">
        <f t="shared" si="2937"/>
        <v>#REF!</v>
      </c>
      <c r="V669" s="64" t="e">
        <f t="shared" si="2937"/>
        <v>#REF!</v>
      </c>
      <c r="W669" s="64" t="e">
        <f t="shared" si="2937"/>
        <v>#REF!</v>
      </c>
      <c r="X669" s="64" t="e">
        <f t="shared" si="2937"/>
        <v>#REF!</v>
      </c>
      <c r="Y669" s="65" t="e">
        <f t="shared" si="2937"/>
        <v>#REF!</v>
      </c>
    </row>
    <row r="670" spans="1:25" s="6" customFormat="1" ht="38.25" hidden="1" outlineLevel="1" x14ac:dyDescent="0.2">
      <c r="A670" s="69" t="s">
        <v>39</v>
      </c>
      <c r="B670" s="27">
        <f>B664</f>
        <v>0</v>
      </c>
      <c r="C670" s="27">
        <f t="shared" ref="C670:Y670" si="2938">C664</f>
        <v>0</v>
      </c>
      <c r="D670" s="27">
        <f t="shared" si="2938"/>
        <v>0</v>
      </c>
      <c r="E670" s="27">
        <f t="shared" si="2938"/>
        <v>0</v>
      </c>
      <c r="F670" s="27">
        <f t="shared" si="2938"/>
        <v>0</v>
      </c>
      <c r="G670" s="27">
        <f t="shared" si="2938"/>
        <v>0</v>
      </c>
      <c r="H670" s="27">
        <f t="shared" si="2938"/>
        <v>0</v>
      </c>
      <c r="I670" s="27">
        <f t="shared" si="2938"/>
        <v>0</v>
      </c>
      <c r="J670" s="27">
        <f t="shared" si="2938"/>
        <v>0</v>
      </c>
      <c r="K670" s="27">
        <f t="shared" si="2938"/>
        <v>0</v>
      </c>
      <c r="L670" s="27">
        <f t="shared" si="2938"/>
        <v>0</v>
      </c>
      <c r="M670" s="27">
        <f t="shared" si="2938"/>
        <v>0</v>
      </c>
      <c r="N670" s="27">
        <f t="shared" si="2938"/>
        <v>0</v>
      </c>
      <c r="O670" s="27">
        <f t="shared" si="2938"/>
        <v>0</v>
      </c>
      <c r="P670" s="27">
        <f t="shared" si="2938"/>
        <v>0</v>
      </c>
      <c r="Q670" s="27">
        <f t="shared" si="2938"/>
        <v>0</v>
      </c>
      <c r="R670" s="27">
        <f t="shared" si="2938"/>
        <v>0</v>
      </c>
      <c r="S670" s="27">
        <f t="shared" si="2938"/>
        <v>0</v>
      </c>
      <c r="T670" s="27">
        <f t="shared" si="2938"/>
        <v>0</v>
      </c>
      <c r="U670" s="27">
        <f t="shared" si="2938"/>
        <v>0</v>
      </c>
      <c r="V670" s="27">
        <f t="shared" si="2938"/>
        <v>0</v>
      </c>
      <c r="W670" s="27">
        <f t="shared" si="2938"/>
        <v>0</v>
      </c>
      <c r="X670" s="27">
        <f t="shared" si="2938"/>
        <v>0</v>
      </c>
      <c r="Y670" s="28">
        <f t="shared" si="2938"/>
        <v>0</v>
      </c>
    </row>
    <row r="671" spans="1:25" s="6" customFormat="1" ht="18.75" hidden="1" customHeight="1" outlineLevel="1" x14ac:dyDescent="0.2">
      <c r="A671" s="69" t="s">
        <v>2</v>
      </c>
      <c r="B671" s="27">
        <f t="shared" ref="B671:Y671" si="2939">B665</f>
        <v>2771.6</v>
      </c>
      <c r="C671" s="27">
        <f t="shared" si="2939"/>
        <v>2771.6</v>
      </c>
      <c r="D671" s="27">
        <f t="shared" si="2939"/>
        <v>2771.6</v>
      </c>
      <c r="E671" s="27">
        <f t="shared" si="2939"/>
        <v>2771.6</v>
      </c>
      <c r="F671" s="27">
        <f t="shared" si="2939"/>
        <v>2771.6</v>
      </c>
      <c r="G671" s="27">
        <f t="shared" si="2939"/>
        <v>2771.6</v>
      </c>
      <c r="H671" s="27">
        <f t="shared" si="2939"/>
        <v>2771.6</v>
      </c>
      <c r="I671" s="27">
        <f t="shared" si="2939"/>
        <v>2771.6</v>
      </c>
      <c r="J671" s="27">
        <f t="shared" si="2939"/>
        <v>2771.6</v>
      </c>
      <c r="K671" s="27">
        <f t="shared" si="2939"/>
        <v>2771.6</v>
      </c>
      <c r="L671" s="27">
        <f t="shared" si="2939"/>
        <v>2771.6</v>
      </c>
      <c r="M671" s="27">
        <f t="shared" si="2939"/>
        <v>2771.6</v>
      </c>
      <c r="N671" s="27">
        <f t="shared" si="2939"/>
        <v>2771.6</v>
      </c>
      <c r="O671" s="27">
        <f t="shared" si="2939"/>
        <v>2771.6</v>
      </c>
      <c r="P671" s="27">
        <f t="shared" si="2939"/>
        <v>2771.6</v>
      </c>
      <c r="Q671" s="27">
        <f t="shared" si="2939"/>
        <v>2771.6</v>
      </c>
      <c r="R671" s="27">
        <f t="shared" si="2939"/>
        <v>2771.6</v>
      </c>
      <c r="S671" s="27">
        <f t="shared" si="2939"/>
        <v>2771.6</v>
      </c>
      <c r="T671" s="27">
        <f t="shared" si="2939"/>
        <v>2771.6</v>
      </c>
      <c r="U671" s="27">
        <f t="shared" si="2939"/>
        <v>2771.6</v>
      </c>
      <c r="V671" s="27">
        <f t="shared" si="2939"/>
        <v>2771.6</v>
      </c>
      <c r="W671" s="27">
        <f t="shared" si="2939"/>
        <v>2771.6</v>
      </c>
      <c r="X671" s="27">
        <f t="shared" si="2939"/>
        <v>2771.6</v>
      </c>
      <c r="Y671" s="28">
        <f t="shared" si="2939"/>
        <v>2771.6</v>
      </c>
    </row>
    <row r="672" spans="1:25" s="6" customFormat="1" ht="18.75" hidden="1" customHeight="1" outlineLevel="1" x14ac:dyDescent="0.2">
      <c r="A672" s="69" t="s">
        <v>3</v>
      </c>
      <c r="B672" s="27">
        <f t="shared" ref="B672:Y672" si="2940">B666</f>
        <v>77.12</v>
      </c>
      <c r="C672" s="27">
        <f t="shared" si="2940"/>
        <v>77.12</v>
      </c>
      <c r="D672" s="27">
        <f t="shared" si="2940"/>
        <v>77.12</v>
      </c>
      <c r="E672" s="27">
        <f t="shared" si="2940"/>
        <v>77.12</v>
      </c>
      <c r="F672" s="27">
        <f t="shared" si="2940"/>
        <v>77.12</v>
      </c>
      <c r="G672" s="27">
        <f t="shared" si="2940"/>
        <v>77.12</v>
      </c>
      <c r="H672" s="27">
        <f t="shared" si="2940"/>
        <v>77.12</v>
      </c>
      <c r="I672" s="27">
        <f t="shared" si="2940"/>
        <v>77.12</v>
      </c>
      <c r="J672" s="27">
        <f t="shared" si="2940"/>
        <v>77.12</v>
      </c>
      <c r="K672" s="27">
        <f t="shared" si="2940"/>
        <v>77.12</v>
      </c>
      <c r="L672" s="27">
        <f t="shared" si="2940"/>
        <v>77.12</v>
      </c>
      <c r="M672" s="27">
        <f t="shared" si="2940"/>
        <v>77.12</v>
      </c>
      <c r="N672" s="27">
        <f t="shared" si="2940"/>
        <v>77.12</v>
      </c>
      <c r="O672" s="27">
        <f t="shared" si="2940"/>
        <v>77.12</v>
      </c>
      <c r="P672" s="27">
        <f t="shared" si="2940"/>
        <v>77.12</v>
      </c>
      <c r="Q672" s="27">
        <f t="shared" si="2940"/>
        <v>77.12</v>
      </c>
      <c r="R672" s="27">
        <f t="shared" si="2940"/>
        <v>77.12</v>
      </c>
      <c r="S672" s="27">
        <f t="shared" si="2940"/>
        <v>77.12</v>
      </c>
      <c r="T672" s="27">
        <f t="shared" si="2940"/>
        <v>77.12</v>
      </c>
      <c r="U672" s="27">
        <f t="shared" si="2940"/>
        <v>77.12</v>
      </c>
      <c r="V672" s="27">
        <f t="shared" si="2940"/>
        <v>77.12</v>
      </c>
      <c r="W672" s="27">
        <f t="shared" si="2940"/>
        <v>77.12</v>
      </c>
      <c r="X672" s="27">
        <f t="shared" si="2940"/>
        <v>77.12</v>
      </c>
      <c r="Y672" s="28">
        <f t="shared" si="2940"/>
        <v>77.12</v>
      </c>
    </row>
    <row r="673" spans="1:25" s="6" customFormat="1" ht="18.75" hidden="1" customHeight="1" outlineLevel="1" thickBot="1" x14ac:dyDescent="0.25">
      <c r="A673" s="70" t="s">
        <v>64</v>
      </c>
      <c r="B673" s="71" t="e">
        <f t="shared" ref="B673:Y673" si="2941">B667</f>
        <v>#REF!</v>
      </c>
      <c r="C673" s="71" t="e">
        <f t="shared" si="2941"/>
        <v>#REF!</v>
      </c>
      <c r="D673" s="71" t="e">
        <f t="shared" si="2941"/>
        <v>#REF!</v>
      </c>
      <c r="E673" s="71" t="e">
        <f t="shared" si="2941"/>
        <v>#REF!</v>
      </c>
      <c r="F673" s="71" t="e">
        <f t="shared" si="2941"/>
        <v>#REF!</v>
      </c>
      <c r="G673" s="71" t="e">
        <f t="shared" si="2941"/>
        <v>#REF!</v>
      </c>
      <c r="H673" s="71" t="e">
        <f t="shared" si="2941"/>
        <v>#REF!</v>
      </c>
      <c r="I673" s="71" t="e">
        <f t="shared" si="2941"/>
        <v>#REF!</v>
      </c>
      <c r="J673" s="71" t="e">
        <f t="shared" si="2941"/>
        <v>#REF!</v>
      </c>
      <c r="K673" s="71" t="e">
        <f t="shared" si="2941"/>
        <v>#REF!</v>
      </c>
      <c r="L673" s="71" t="e">
        <f t="shared" si="2941"/>
        <v>#REF!</v>
      </c>
      <c r="M673" s="71" t="e">
        <f t="shared" si="2941"/>
        <v>#REF!</v>
      </c>
      <c r="N673" s="71" t="e">
        <f t="shared" si="2941"/>
        <v>#REF!</v>
      </c>
      <c r="O673" s="71" t="e">
        <f t="shared" si="2941"/>
        <v>#REF!</v>
      </c>
      <c r="P673" s="71" t="e">
        <f t="shared" si="2941"/>
        <v>#REF!</v>
      </c>
      <c r="Q673" s="71" t="e">
        <f t="shared" si="2941"/>
        <v>#REF!</v>
      </c>
      <c r="R673" s="71" t="e">
        <f t="shared" si="2941"/>
        <v>#REF!</v>
      </c>
      <c r="S673" s="71" t="e">
        <f t="shared" si="2941"/>
        <v>#REF!</v>
      </c>
      <c r="T673" s="71" t="e">
        <f t="shared" si="2941"/>
        <v>#REF!</v>
      </c>
      <c r="U673" s="71" t="e">
        <f t="shared" si="2941"/>
        <v>#REF!</v>
      </c>
      <c r="V673" s="71" t="e">
        <f t="shared" si="2941"/>
        <v>#REF!</v>
      </c>
      <c r="W673" s="71" t="e">
        <f t="shared" si="2941"/>
        <v>#REF!</v>
      </c>
      <c r="X673" s="71" t="e">
        <f t="shared" si="2941"/>
        <v>#REF!</v>
      </c>
      <c r="Y673" s="72" t="e">
        <f t="shared" si="2941"/>
        <v>#REF!</v>
      </c>
    </row>
    <row r="674" spans="1:25" s="13" customFormat="1" ht="18.75" customHeight="1" collapsed="1" thickBot="1" x14ac:dyDescent="0.25">
      <c r="A674" s="68">
        <v>17</v>
      </c>
      <c r="B674" s="66" t="e">
        <f>ROUND(SUM(B675:B679),2)</f>
        <v>#REF!</v>
      </c>
      <c r="C674" s="66" t="e">
        <f t="shared" ref="C674" si="2942">ROUND(SUM(C675:C679),2)</f>
        <v>#REF!</v>
      </c>
      <c r="D674" s="66" t="e">
        <f t="shared" ref="D674" si="2943">ROUND(SUM(D675:D679),2)</f>
        <v>#REF!</v>
      </c>
      <c r="E674" s="66" t="e">
        <f t="shared" ref="E674" si="2944">ROUND(SUM(E675:E679),2)</f>
        <v>#REF!</v>
      </c>
      <c r="F674" s="66" t="e">
        <f t="shared" ref="F674" si="2945">ROUND(SUM(F675:F679),2)</f>
        <v>#REF!</v>
      </c>
      <c r="G674" s="66" t="e">
        <f t="shared" ref="G674" si="2946">ROUND(SUM(G675:G679),2)</f>
        <v>#REF!</v>
      </c>
      <c r="H674" s="66" t="e">
        <f t="shared" ref="H674" si="2947">ROUND(SUM(H675:H679),2)</f>
        <v>#REF!</v>
      </c>
      <c r="I674" s="66" t="e">
        <f t="shared" ref="I674" si="2948">ROUND(SUM(I675:I679),2)</f>
        <v>#REF!</v>
      </c>
      <c r="J674" s="66" t="e">
        <f t="shared" ref="J674" si="2949">ROUND(SUM(J675:J679),2)</f>
        <v>#REF!</v>
      </c>
      <c r="K674" s="66" t="e">
        <f t="shared" ref="K674" si="2950">ROUND(SUM(K675:K679),2)</f>
        <v>#REF!</v>
      </c>
      <c r="L674" s="66" t="e">
        <f t="shared" ref="L674" si="2951">ROUND(SUM(L675:L679),2)</f>
        <v>#REF!</v>
      </c>
      <c r="M674" s="66" t="e">
        <f t="shared" ref="M674" si="2952">ROUND(SUM(M675:M679),2)</f>
        <v>#REF!</v>
      </c>
      <c r="N674" s="66" t="e">
        <f t="shared" ref="N674" si="2953">ROUND(SUM(N675:N679),2)</f>
        <v>#REF!</v>
      </c>
      <c r="O674" s="66" t="e">
        <f t="shared" ref="O674" si="2954">ROUND(SUM(O675:O679),2)</f>
        <v>#REF!</v>
      </c>
      <c r="P674" s="66" t="e">
        <f t="shared" ref="P674" si="2955">ROUND(SUM(P675:P679),2)</f>
        <v>#REF!</v>
      </c>
      <c r="Q674" s="66" t="e">
        <f t="shared" ref="Q674" si="2956">ROUND(SUM(Q675:Q679),2)</f>
        <v>#REF!</v>
      </c>
      <c r="R674" s="66" t="e">
        <f t="shared" ref="R674" si="2957">ROUND(SUM(R675:R679),2)</f>
        <v>#REF!</v>
      </c>
      <c r="S674" s="66" t="e">
        <f t="shared" ref="S674" si="2958">ROUND(SUM(S675:S679),2)</f>
        <v>#REF!</v>
      </c>
      <c r="T674" s="66" t="e">
        <f t="shared" ref="T674" si="2959">ROUND(SUM(T675:T679),2)</f>
        <v>#REF!</v>
      </c>
      <c r="U674" s="66" t="e">
        <f t="shared" ref="U674" si="2960">ROUND(SUM(U675:U679),2)</f>
        <v>#REF!</v>
      </c>
      <c r="V674" s="66" t="e">
        <f t="shared" ref="V674" si="2961">ROUND(SUM(V675:V679),2)</f>
        <v>#REF!</v>
      </c>
      <c r="W674" s="66" t="e">
        <f t="shared" ref="W674" si="2962">ROUND(SUM(W675:W679),2)</f>
        <v>#REF!</v>
      </c>
      <c r="X674" s="66" t="e">
        <f t="shared" ref="X674" si="2963">ROUND(SUM(X675:X679),2)</f>
        <v>#REF!</v>
      </c>
      <c r="Y674" s="67" t="e">
        <f>ROUND(SUM(Y675:Y679),2)</f>
        <v>#REF!</v>
      </c>
    </row>
    <row r="675" spans="1:25" s="6" customFormat="1" ht="38.25" hidden="1" customHeight="1" outlineLevel="1" x14ac:dyDescent="0.2">
      <c r="A675" s="69" t="s">
        <v>67</v>
      </c>
      <c r="B675" s="64" t="e">
        <f>B108</f>
        <v>#REF!</v>
      </c>
      <c r="C675" s="64" t="e">
        <f t="shared" ref="C675:Y675" si="2964">C108</f>
        <v>#REF!</v>
      </c>
      <c r="D675" s="64" t="e">
        <f t="shared" si="2964"/>
        <v>#REF!</v>
      </c>
      <c r="E675" s="64" t="e">
        <f t="shared" si="2964"/>
        <v>#REF!</v>
      </c>
      <c r="F675" s="64" t="e">
        <f t="shared" si="2964"/>
        <v>#REF!</v>
      </c>
      <c r="G675" s="64" t="e">
        <f t="shared" si="2964"/>
        <v>#REF!</v>
      </c>
      <c r="H675" s="64" t="e">
        <f t="shared" si="2964"/>
        <v>#REF!</v>
      </c>
      <c r="I675" s="64" t="e">
        <f t="shared" si="2964"/>
        <v>#REF!</v>
      </c>
      <c r="J675" s="64" t="e">
        <f t="shared" si="2964"/>
        <v>#REF!</v>
      </c>
      <c r="K675" s="64" t="e">
        <f t="shared" si="2964"/>
        <v>#REF!</v>
      </c>
      <c r="L675" s="64" t="e">
        <f t="shared" si="2964"/>
        <v>#REF!</v>
      </c>
      <c r="M675" s="64" t="e">
        <f t="shared" si="2964"/>
        <v>#REF!</v>
      </c>
      <c r="N675" s="64" t="e">
        <f t="shared" si="2964"/>
        <v>#REF!</v>
      </c>
      <c r="O675" s="64" t="e">
        <f t="shared" si="2964"/>
        <v>#REF!</v>
      </c>
      <c r="P675" s="64" t="e">
        <f t="shared" si="2964"/>
        <v>#REF!</v>
      </c>
      <c r="Q675" s="64" t="e">
        <f t="shared" si="2964"/>
        <v>#REF!</v>
      </c>
      <c r="R675" s="64" t="e">
        <f t="shared" si="2964"/>
        <v>#REF!</v>
      </c>
      <c r="S675" s="64" t="e">
        <f t="shared" si="2964"/>
        <v>#REF!</v>
      </c>
      <c r="T675" s="64" t="e">
        <f t="shared" si="2964"/>
        <v>#REF!</v>
      </c>
      <c r="U675" s="64" t="e">
        <f t="shared" si="2964"/>
        <v>#REF!</v>
      </c>
      <c r="V675" s="64" t="e">
        <f t="shared" si="2964"/>
        <v>#REF!</v>
      </c>
      <c r="W675" s="64" t="e">
        <f t="shared" si="2964"/>
        <v>#REF!</v>
      </c>
      <c r="X675" s="64" t="e">
        <f t="shared" si="2964"/>
        <v>#REF!</v>
      </c>
      <c r="Y675" s="65" t="e">
        <f t="shared" si="2964"/>
        <v>#REF!</v>
      </c>
    </row>
    <row r="676" spans="1:25" s="6" customFormat="1" ht="39.75" hidden="1" customHeight="1" outlineLevel="1" x14ac:dyDescent="0.2">
      <c r="A676" s="69" t="s">
        <v>39</v>
      </c>
      <c r="B676" s="27">
        <f>B670</f>
        <v>0</v>
      </c>
      <c r="C676" s="27">
        <f t="shared" ref="C676:Y676" si="2965">C670</f>
        <v>0</v>
      </c>
      <c r="D676" s="27">
        <f t="shared" si="2965"/>
        <v>0</v>
      </c>
      <c r="E676" s="27">
        <f t="shared" si="2965"/>
        <v>0</v>
      </c>
      <c r="F676" s="27">
        <f t="shared" si="2965"/>
        <v>0</v>
      </c>
      <c r="G676" s="27">
        <f t="shared" si="2965"/>
        <v>0</v>
      </c>
      <c r="H676" s="27">
        <f t="shared" si="2965"/>
        <v>0</v>
      </c>
      <c r="I676" s="27">
        <f t="shared" si="2965"/>
        <v>0</v>
      </c>
      <c r="J676" s="27">
        <f t="shared" si="2965"/>
        <v>0</v>
      </c>
      <c r="K676" s="27">
        <f t="shared" si="2965"/>
        <v>0</v>
      </c>
      <c r="L676" s="27">
        <f t="shared" si="2965"/>
        <v>0</v>
      </c>
      <c r="M676" s="27">
        <f t="shared" si="2965"/>
        <v>0</v>
      </c>
      <c r="N676" s="27">
        <f t="shared" si="2965"/>
        <v>0</v>
      </c>
      <c r="O676" s="27">
        <f t="shared" si="2965"/>
        <v>0</v>
      </c>
      <c r="P676" s="27">
        <f t="shared" si="2965"/>
        <v>0</v>
      </c>
      <c r="Q676" s="27">
        <f t="shared" si="2965"/>
        <v>0</v>
      </c>
      <c r="R676" s="27">
        <f t="shared" si="2965"/>
        <v>0</v>
      </c>
      <c r="S676" s="27">
        <f t="shared" si="2965"/>
        <v>0</v>
      </c>
      <c r="T676" s="27">
        <f t="shared" si="2965"/>
        <v>0</v>
      </c>
      <c r="U676" s="27">
        <f t="shared" si="2965"/>
        <v>0</v>
      </c>
      <c r="V676" s="27">
        <f t="shared" si="2965"/>
        <v>0</v>
      </c>
      <c r="W676" s="27">
        <f t="shared" si="2965"/>
        <v>0</v>
      </c>
      <c r="X676" s="27">
        <f t="shared" si="2965"/>
        <v>0</v>
      </c>
      <c r="Y676" s="28">
        <f t="shared" si="2965"/>
        <v>0</v>
      </c>
    </row>
    <row r="677" spans="1:25" s="6" customFormat="1" ht="18.75" hidden="1" customHeight="1" outlineLevel="1" x14ac:dyDescent="0.2">
      <c r="A677" s="69" t="s">
        <v>2</v>
      </c>
      <c r="B677" s="27">
        <f t="shared" ref="B677:Y677" si="2966">B671</f>
        <v>2771.6</v>
      </c>
      <c r="C677" s="27">
        <f t="shared" si="2966"/>
        <v>2771.6</v>
      </c>
      <c r="D677" s="27">
        <f t="shared" si="2966"/>
        <v>2771.6</v>
      </c>
      <c r="E677" s="27">
        <f t="shared" si="2966"/>
        <v>2771.6</v>
      </c>
      <c r="F677" s="27">
        <f t="shared" si="2966"/>
        <v>2771.6</v>
      </c>
      <c r="G677" s="27">
        <f t="shared" si="2966"/>
        <v>2771.6</v>
      </c>
      <c r="H677" s="27">
        <f t="shared" si="2966"/>
        <v>2771.6</v>
      </c>
      <c r="I677" s="27">
        <f t="shared" si="2966"/>
        <v>2771.6</v>
      </c>
      <c r="J677" s="27">
        <f t="shared" si="2966"/>
        <v>2771.6</v>
      </c>
      <c r="K677" s="27">
        <f t="shared" si="2966"/>
        <v>2771.6</v>
      </c>
      <c r="L677" s="27">
        <f t="shared" si="2966"/>
        <v>2771.6</v>
      </c>
      <c r="M677" s="27">
        <f t="shared" si="2966"/>
        <v>2771.6</v>
      </c>
      <c r="N677" s="27">
        <f t="shared" si="2966"/>
        <v>2771.6</v>
      </c>
      <c r="O677" s="27">
        <f t="shared" si="2966"/>
        <v>2771.6</v>
      </c>
      <c r="P677" s="27">
        <f t="shared" si="2966"/>
        <v>2771.6</v>
      </c>
      <c r="Q677" s="27">
        <f t="shared" si="2966"/>
        <v>2771.6</v>
      </c>
      <c r="R677" s="27">
        <f t="shared" si="2966"/>
        <v>2771.6</v>
      </c>
      <c r="S677" s="27">
        <f t="shared" si="2966"/>
        <v>2771.6</v>
      </c>
      <c r="T677" s="27">
        <f t="shared" si="2966"/>
        <v>2771.6</v>
      </c>
      <c r="U677" s="27">
        <f t="shared" si="2966"/>
        <v>2771.6</v>
      </c>
      <c r="V677" s="27">
        <f t="shared" si="2966"/>
        <v>2771.6</v>
      </c>
      <c r="W677" s="27">
        <f t="shared" si="2966"/>
        <v>2771.6</v>
      </c>
      <c r="X677" s="27">
        <f t="shared" si="2966"/>
        <v>2771.6</v>
      </c>
      <c r="Y677" s="28">
        <f t="shared" si="2966"/>
        <v>2771.6</v>
      </c>
    </row>
    <row r="678" spans="1:25" s="6" customFormat="1" ht="18.75" hidden="1" customHeight="1" outlineLevel="1" x14ac:dyDescent="0.2">
      <c r="A678" s="69" t="s">
        <v>3</v>
      </c>
      <c r="B678" s="27">
        <f t="shared" ref="B678:Y678" si="2967">B672</f>
        <v>77.12</v>
      </c>
      <c r="C678" s="27">
        <f t="shared" si="2967"/>
        <v>77.12</v>
      </c>
      <c r="D678" s="27">
        <f t="shared" si="2967"/>
        <v>77.12</v>
      </c>
      <c r="E678" s="27">
        <f t="shared" si="2967"/>
        <v>77.12</v>
      </c>
      <c r="F678" s="27">
        <f t="shared" si="2967"/>
        <v>77.12</v>
      </c>
      <c r="G678" s="27">
        <f t="shared" si="2967"/>
        <v>77.12</v>
      </c>
      <c r="H678" s="27">
        <f t="shared" si="2967"/>
        <v>77.12</v>
      </c>
      <c r="I678" s="27">
        <f t="shared" si="2967"/>
        <v>77.12</v>
      </c>
      <c r="J678" s="27">
        <f t="shared" si="2967"/>
        <v>77.12</v>
      </c>
      <c r="K678" s="27">
        <f t="shared" si="2967"/>
        <v>77.12</v>
      </c>
      <c r="L678" s="27">
        <f t="shared" si="2967"/>
        <v>77.12</v>
      </c>
      <c r="M678" s="27">
        <f t="shared" si="2967"/>
        <v>77.12</v>
      </c>
      <c r="N678" s="27">
        <f t="shared" si="2967"/>
        <v>77.12</v>
      </c>
      <c r="O678" s="27">
        <f t="shared" si="2967"/>
        <v>77.12</v>
      </c>
      <c r="P678" s="27">
        <f t="shared" si="2967"/>
        <v>77.12</v>
      </c>
      <c r="Q678" s="27">
        <f t="shared" si="2967"/>
        <v>77.12</v>
      </c>
      <c r="R678" s="27">
        <f t="shared" si="2967"/>
        <v>77.12</v>
      </c>
      <c r="S678" s="27">
        <f t="shared" si="2967"/>
        <v>77.12</v>
      </c>
      <c r="T678" s="27">
        <f t="shared" si="2967"/>
        <v>77.12</v>
      </c>
      <c r="U678" s="27">
        <f t="shared" si="2967"/>
        <v>77.12</v>
      </c>
      <c r="V678" s="27">
        <f t="shared" si="2967"/>
        <v>77.12</v>
      </c>
      <c r="W678" s="27">
        <f t="shared" si="2967"/>
        <v>77.12</v>
      </c>
      <c r="X678" s="27">
        <f t="shared" si="2967"/>
        <v>77.12</v>
      </c>
      <c r="Y678" s="28">
        <f t="shared" si="2967"/>
        <v>77.12</v>
      </c>
    </row>
    <row r="679" spans="1:25" s="6" customFormat="1" ht="18.75" hidden="1" customHeight="1" outlineLevel="1" thickBot="1" x14ac:dyDescent="0.25">
      <c r="A679" s="70" t="s">
        <v>64</v>
      </c>
      <c r="B679" s="71" t="e">
        <f t="shared" ref="B679:Y679" si="2968">B673</f>
        <v>#REF!</v>
      </c>
      <c r="C679" s="71" t="e">
        <f t="shared" si="2968"/>
        <v>#REF!</v>
      </c>
      <c r="D679" s="71" t="e">
        <f t="shared" si="2968"/>
        <v>#REF!</v>
      </c>
      <c r="E679" s="71" t="e">
        <f t="shared" si="2968"/>
        <v>#REF!</v>
      </c>
      <c r="F679" s="71" t="e">
        <f t="shared" si="2968"/>
        <v>#REF!</v>
      </c>
      <c r="G679" s="71" t="e">
        <f t="shared" si="2968"/>
        <v>#REF!</v>
      </c>
      <c r="H679" s="71" t="e">
        <f t="shared" si="2968"/>
        <v>#REF!</v>
      </c>
      <c r="I679" s="71" t="e">
        <f t="shared" si="2968"/>
        <v>#REF!</v>
      </c>
      <c r="J679" s="71" t="e">
        <f t="shared" si="2968"/>
        <v>#REF!</v>
      </c>
      <c r="K679" s="71" t="e">
        <f t="shared" si="2968"/>
        <v>#REF!</v>
      </c>
      <c r="L679" s="71" t="e">
        <f t="shared" si="2968"/>
        <v>#REF!</v>
      </c>
      <c r="M679" s="71" t="e">
        <f t="shared" si="2968"/>
        <v>#REF!</v>
      </c>
      <c r="N679" s="71" t="e">
        <f t="shared" si="2968"/>
        <v>#REF!</v>
      </c>
      <c r="O679" s="71" t="e">
        <f t="shared" si="2968"/>
        <v>#REF!</v>
      </c>
      <c r="P679" s="71" t="e">
        <f t="shared" si="2968"/>
        <v>#REF!</v>
      </c>
      <c r="Q679" s="71" t="e">
        <f t="shared" si="2968"/>
        <v>#REF!</v>
      </c>
      <c r="R679" s="71" t="e">
        <f t="shared" si="2968"/>
        <v>#REF!</v>
      </c>
      <c r="S679" s="71" t="e">
        <f t="shared" si="2968"/>
        <v>#REF!</v>
      </c>
      <c r="T679" s="71" t="e">
        <f t="shared" si="2968"/>
        <v>#REF!</v>
      </c>
      <c r="U679" s="71" t="e">
        <f t="shared" si="2968"/>
        <v>#REF!</v>
      </c>
      <c r="V679" s="71" t="e">
        <f t="shared" si="2968"/>
        <v>#REF!</v>
      </c>
      <c r="W679" s="71" t="e">
        <f t="shared" si="2968"/>
        <v>#REF!</v>
      </c>
      <c r="X679" s="71" t="e">
        <f t="shared" si="2968"/>
        <v>#REF!</v>
      </c>
      <c r="Y679" s="72" t="e">
        <f t="shared" si="2968"/>
        <v>#REF!</v>
      </c>
    </row>
    <row r="680" spans="1:25" s="13" customFormat="1" ht="18.75" customHeight="1" collapsed="1" thickBot="1" x14ac:dyDescent="0.25">
      <c r="A680" s="68">
        <v>18</v>
      </c>
      <c r="B680" s="66" t="e">
        <f>ROUND(SUM(B681:B685),2)</f>
        <v>#REF!</v>
      </c>
      <c r="C680" s="66" t="e">
        <f t="shared" ref="C680" si="2969">ROUND(SUM(C681:C685),2)</f>
        <v>#REF!</v>
      </c>
      <c r="D680" s="66" t="e">
        <f t="shared" ref="D680" si="2970">ROUND(SUM(D681:D685),2)</f>
        <v>#REF!</v>
      </c>
      <c r="E680" s="66" t="e">
        <f t="shared" ref="E680" si="2971">ROUND(SUM(E681:E685),2)</f>
        <v>#REF!</v>
      </c>
      <c r="F680" s="66" t="e">
        <f t="shared" ref="F680" si="2972">ROUND(SUM(F681:F685),2)</f>
        <v>#REF!</v>
      </c>
      <c r="G680" s="66" t="e">
        <f t="shared" ref="G680" si="2973">ROUND(SUM(G681:G685),2)</f>
        <v>#REF!</v>
      </c>
      <c r="H680" s="66" t="e">
        <f t="shared" ref="H680" si="2974">ROUND(SUM(H681:H685),2)</f>
        <v>#REF!</v>
      </c>
      <c r="I680" s="66" t="e">
        <f t="shared" ref="I680" si="2975">ROUND(SUM(I681:I685),2)</f>
        <v>#REF!</v>
      </c>
      <c r="J680" s="66" t="e">
        <f t="shared" ref="J680" si="2976">ROUND(SUM(J681:J685),2)</f>
        <v>#REF!</v>
      </c>
      <c r="K680" s="66" t="e">
        <f t="shared" ref="K680" si="2977">ROUND(SUM(K681:K685),2)</f>
        <v>#REF!</v>
      </c>
      <c r="L680" s="66" t="e">
        <f t="shared" ref="L680" si="2978">ROUND(SUM(L681:L685),2)</f>
        <v>#REF!</v>
      </c>
      <c r="M680" s="66" t="e">
        <f t="shared" ref="M680" si="2979">ROUND(SUM(M681:M685),2)</f>
        <v>#REF!</v>
      </c>
      <c r="N680" s="66" t="e">
        <f t="shared" ref="N680" si="2980">ROUND(SUM(N681:N685),2)</f>
        <v>#REF!</v>
      </c>
      <c r="O680" s="66" t="e">
        <f t="shared" ref="O680" si="2981">ROUND(SUM(O681:O685),2)</f>
        <v>#REF!</v>
      </c>
      <c r="P680" s="66" t="e">
        <f t="shared" ref="P680" si="2982">ROUND(SUM(P681:P685),2)</f>
        <v>#REF!</v>
      </c>
      <c r="Q680" s="66" t="e">
        <f t="shared" ref="Q680" si="2983">ROUND(SUM(Q681:Q685),2)</f>
        <v>#REF!</v>
      </c>
      <c r="R680" s="66" t="e">
        <f t="shared" ref="R680" si="2984">ROUND(SUM(R681:R685),2)</f>
        <v>#REF!</v>
      </c>
      <c r="S680" s="66" t="e">
        <f t="shared" ref="S680" si="2985">ROUND(SUM(S681:S685),2)</f>
        <v>#REF!</v>
      </c>
      <c r="T680" s="66" t="e">
        <f t="shared" ref="T680" si="2986">ROUND(SUM(T681:T685),2)</f>
        <v>#REF!</v>
      </c>
      <c r="U680" s="66" t="e">
        <f t="shared" ref="U680" si="2987">ROUND(SUM(U681:U685),2)</f>
        <v>#REF!</v>
      </c>
      <c r="V680" s="66" t="e">
        <f t="shared" ref="V680" si="2988">ROUND(SUM(V681:V685),2)</f>
        <v>#REF!</v>
      </c>
      <c r="W680" s="66" t="e">
        <f t="shared" ref="W680" si="2989">ROUND(SUM(W681:W685),2)</f>
        <v>#REF!</v>
      </c>
      <c r="X680" s="66" t="e">
        <f t="shared" ref="X680" si="2990">ROUND(SUM(X681:X685),2)</f>
        <v>#REF!</v>
      </c>
      <c r="Y680" s="67" t="e">
        <f>ROUND(SUM(Y681:Y685),2)</f>
        <v>#REF!</v>
      </c>
    </row>
    <row r="681" spans="1:25" s="6" customFormat="1" ht="38.25" hidden="1" outlineLevel="1" x14ac:dyDescent="0.2">
      <c r="A681" s="69" t="s">
        <v>67</v>
      </c>
      <c r="B681" s="64" t="e">
        <f>B114</f>
        <v>#REF!</v>
      </c>
      <c r="C681" s="64" t="e">
        <f t="shared" ref="C681:Y681" si="2991">C114</f>
        <v>#REF!</v>
      </c>
      <c r="D681" s="64" t="e">
        <f t="shared" si="2991"/>
        <v>#REF!</v>
      </c>
      <c r="E681" s="64" t="e">
        <f t="shared" si="2991"/>
        <v>#REF!</v>
      </c>
      <c r="F681" s="64" t="e">
        <f t="shared" si="2991"/>
        <v>#REF!</v>
      </c>
      <c r="G681" s="64" t="e">
        <f t="shared" si="2991"/>
        <v>#REF!</v>
      </c>
      <c r="H681" s="64" t="e">
        <f t="shared" si="2991"/>
        <v>#REF!</v>
      </c>
      <c r="I681" s="64" t="e">
        <f t="shared" si="2991"/>
        <v>#REF!</v>
      </c>
      <c r="J681" s="64" t="e">
        <f t="shared" si="2991"/>
        <v>#REF!</v>
      </c>
      <c r="K681" s="64" t="e">
        <f t="shared" si="2991"/>
        <v>#REF!</v>
      </c>
      <c r="L681" s="64" t="e">
        <f t="shared" si="2991"/>
        <v>#REF!</v>
      </c>
      <c r="M681" s="64" t="e">
        <f t="shared" si="2991"/>
        <v>#REF!</v>
      </c>
      <c r="N681" s="64" t="e">
        <f t="shared" si="2991"/>
        <v>#REF!</v>
      </c>
      <c r="O681" s="64" t="e">
        <f t="shared" si="2991"/>
        <v>#REF!</v>
      </c>
      <c r="P681" s="64" t="e">
        <f t="shared" si="2991"/>
        <v>#REF!</v>
      </c>
      <c r="Q681" s="64" t="e">
        <f t="shared" si="2991"/>
        <v>#REF!</v>
      </c>
      <c r="R681" s="64" t="e">
        <f t="shared" si="2991"/>
        <v>#REF!</v>
      </c>
      <c r="S681" s="64" t="e">
        <f t="shared" si="2991"/>
        <v>#REF!</v>
      </c>
      <c r="T681" s="64" t="e">
        <f t="shared" si="2991"/>
        <v>#REF!</v>
      </c>
      <c r="U681" s="64" t="e">
        <f t="shared" si="2991"/>
        <v>#REF!</v>
      </c>
      <c r="V681" s="64" t="e">
        <f t="shared" si="2991"/>
        <v>#REF!</v>
      </c>
      <c r="W681" s="64" t="e">
        <f t="shared" si="2991"/>
        <v>#REF!</v>
      </c>
      <c r="X681" s="64" t="e">
        <f t="shared" si="2991"/>
        <v>#REF!</v>
      </c>
      <c r="Y681" s="65" t="e">
        <f t="shared" si="2991"/>
        <v>#REF!</v>
      </c>
    </row>
    <row r="682" spans="1:25" s="6" customFormat="1" ht="38.25" hidden="1" outlineLevel="1" x14ac:dyDescent="0.2">
      <c r="A682" s="69" t="s">
        <v>39</v>
      </c>
      <c r="B682" s="27">
        <f>B676</f>
        <v>0</v>
      </c>
      <c r="C682" s="27">
        <f t="shared" ref="C682:Y682" si="2992">C676</f>
        <v>0</v>
      </c>
      <c r="D682" s="27">
        <f t="shared" si="2992"/>
        <v>0</v>
      </c>
      <c r="E682" s="27">
        <f t="shared" si="2992"/>
        <v>0</v>
      </c>
      <c r="F682" s="27">
        <f t="shared" si="2992"/>
        <v>0</v>
      </c>
      <c r="G682" s="27">
        <f t="shared" si="2992"/>
        <v>0</v>
      </c>
      <c r="H682" s="27">
        <f t="shared" si="2992"/>
        <v>0</v>
      </c>
      <c r="I682" s="27">
        <f t="shared" si="2992"/>
        <v>0</v>
      </c>
      <c r="J682" s="27">
        <f t="shared" si="2992"/>
        <v>0</v>
      </c>
      <c r="K682" s="27">
        <f t="shared" si="2992"/>
        <v>0</v>
      </c>
      <c r="L682" s="27">
        <f t="shared" si="2992"/>
        <v>0</v>
      </c>
      <c r="M682" s="27">
        <f t="shared" si="2992"/>
        <v>0</v>
      </c>
      <c r="N682" s="27">
        <f t="shared" si="2992"/>
        <v>0</v>
      </c>
      <c r="O682" s="27">
        <f t="shared" si="2992"/>
        <v>0</v>
      </c>
      <c r="P682" s="27">
        <f t="shared" si="2992"/>
        <v>0</v>
      </c>
      <c r="Q682" s="27">
        <f t="shared" si="2992"/>
        <v>0</v>
      </c>
      <c r="R682" s="27">
        <f t="shared" si="2992"/>
        <v>0</v>
      </c>
      <c r="S682" s="27">
        <f t="shared" si="2992"/>
        <v>0</v>
      </c>
      <c r="T682" s="27">
        <f t="shared" si="2992"/>
        <v>0</v>
      </c>
      <c r="U682" s="27">
        <f t="shared" si="2992"/>
        <v>0</v>
      </c>
      <c r="V682" s="27">
        <f t="shared" si="2992"/>
        <v>0</v>
      </c>
      <c r="W682" s="27">
        <f t="shared" si="2992"/>
        <v>0</v>
      </c>
      <c r="X682" s="27">
        <f t="shared" si="2992"/>
        <v>0</v>
      </c>
      <c r="Y682" s="28">
        <f t="shared" si="2992"/>
        <v>0</v>
      </c>
    </row>
    <row r="683" spans="1:25" s="6" customFormat="1" ht="18.75" hidden="1" customHeight="1" outlineLevel="1" x14ac:dyDescent="0.2">
      <c r="A683" s="69" t="s">
        <v>2</v>
      </c>
      <c r="B683" s="27">
        <f t="shared" ref="B683:Y683" si="2993">B677</f>
        <v>2771.6</v>
      </c>
      <c r="C683" s="27">
        <f t="shared" si="2993"/>
        <v>2771.6</v>
      </c>
      <c r="D683" s="27">
        <f t="shared" si="2993"/>
        <v>2771.6</v>
      </c>
      <c r="E683" s="27">
        <f t="shared" si="2993"/>
        <v>2771.6</v>
      </c>
      <c r="F683" s="27">
        <f t="shared" si="2993"/>
        <v>2771.6</v>
      </c>
      <c r="G683" s="27">
        <f t="shared" si="2993"/>
        <v>2771.6</v>
      </c>
      <c r="H683" s="27">
        <f t="shared" si="2993"/>
        <v>2771.6</v>
      </c>
      <c r="I683" s="27">
        <f t="shared" si="2993"/>
        <v>2771.6</v>
      </c>
      <c r="J683" s="27">
        <f t="shared" si="2993"/>
        <v>2771.6</v>
      </c>
      <c r="K683" s="27">
        <f t="shared" si="2993"/>
        <v>2771.6</v>
      </c>
      <c r="L683" s="27">
        <f t="shared" si="2993"/>
        <v>2771.6</v>
      </c>
      <c r="M683" s="27">
        <f t="shared" si="2993"/>
        <v>2771.6</v>
      </c>
      <c r="N683" s="27">
        <f t="shared" si="2993"/>
        <v>2771.6</v>
      </c>
      <c r="O683" s="27">
        <f t="shared" si="2993"/>
        <v>2771.6</v>
      </c>
      <c r="P683" s="27">
        <f t="shared" si="2993"/>
        <v>2771.6</v>
      </c>
      <c r="Q683" s="27">
        <f t="shared" si="2993"/>
        <v>2771.6</v>
      </c>
      <c r="R683" s="27">
        <f t="shared" si="2993"/>
        <v>2771.6</v>
      </c>
      <c r="S683" s="27">
        <f t="shared" si="2993"/>
        <v>2771.6</v>
      </c>
      <c r="T683" s="27">
        <f t="shared" si="2993"/>
        <v>2771.6</v>
      </c>
      <c r="U683" s="27">
        <f t="shared" si="2993"/>
        <v>2771.6</v>
      </c>
      <c r="V683" s="27">
        <f t="shared" si="2993"/>
        <v>2771.6</v>
      </c>
      <c r="W683" s="27">
        <f t="shared" si="2993"/>
        <v>2771.6</v>
      </c>
      <c r="X683" s="27">
        <f t="shared" si="2993"/>
        <v>2771.6</v>
      </c>
      <c r="Y683" s="28">
        <f t="shared" si="2993"/>
        <v>2771.6</v>
      </c>
    </row>
    <row r="684" spans="1:25" s="6" customFormat="1" ht="18.75" hidden="1" customHeight="1" outlineLevel="1" x14ac:dyDescent="0.2">
      <c r="A684" s="69" t="s">
        <v>3</v>
      </c>
      <c r="B684" s="27">
        <f t="shared" ref="B684:Y684" si="2994">B678</f>
        <v>77.12</v>
      </c>
      <c r="C684" s="27">
        <f t="shared" si="2994"/>
        <v>77.12</v>
      </c>
      <c r="D684" s="27">
        <f t="shared" si="2994"/>
        <v>77.12</v>
      </c>
      <c r="E684" s="27">
        <f t="shared" si="2994"/>
        <v>77.12</v>
      </c>
      <c r="F684" s="27">
        <f t="shared" si="2994"/>
        <v>77.12</v>
      </c>
      <c r="G684" s="27">
        <f t="shared" si="2994"/>
        <v>77.12</v>
      </c>
      <c r="H684" s="27">
        <f t="shared" si="2994"/>
        <v>77.12</v>
      </c>
      <c r="I684" s="27">
        <f t="shared" si="2994"/>
        <v>77.12</v>
      </c>
      <c r="J684" s="27">
        <f t="shared" si="2994"/>
        <v>77.12</v>
      </c>
      <c r="K684" s="27">
        <f t="shared" si="2994"/>
        <v>77.12</v>
      </c>
      <c r="L684" s="27">
        <f t="shared" si="2994"/>
        <v>77.12</v>
      </c>
      <c r="M684" s="27">
        <f t="shared" si="2994"/>
        <v>77.12</v>
      </c>
      <c r="N684" s="27">
        <f t="shared" si="2994"/>
        <v>77.12</v>
      </c>
      <c r="O684" s="27">
        <f t="shared" si="2994"/>
        <v>77.12</v>
      </c>
      <c r="P684" s="27">
        <f t="shared" si="2994"/>
        <v>77.12</v>
      </c>
      <c r="Q684" s="27">
        <f t="shared" si="2994"/>
        <v>77.12</v>
      </c>
      <c r="R684" s="27">
        <f t="shared" si="2994"/>
        <v>77.12</v>
      </c>
      <c r="S684" s="27">
        <f t="shared" si="2994"/>
        <v>77.12</v>
      </c>
      <c r="T684" s="27">
        <f t="shared" si="2994"/>
        <v>77.12</v>
      </c>
      <c r="U684" s="27">
        <f t="shared" si="2994"/>
        <v>77.12</v>
      </c>
      <c r="V684" s="27">
        <f t="shared" si="2994"/>
        <v>77.12</v>
      </c>
      <c r="W684" s="27">
        <f t="shared" si="2994"/>
        <v>77.12</v>
      </c>
      <c r="X684" s="27">
        <f t="shared" si="2994"/>
        <v>77.12</v>
      </c>
      <c r="Y684" s="28">
        <f t="shared" si="2994"/>
        <v>77.12</v>
      </c>
    </row>
    <row r="685" spans="1:25" s="6" customFormat="1" ht="18.75" hidden="1" customHeight="1" outlineLevel="1" thickBot="1" x14ac:dyDescent="0.25">
      <c r="A685" s="70" t="s">
        <v>64</v>
      </c>
      <c r="B685" s="71" t="e">
        <f t="shared" ref="B685:Y685" si="2995">B679</f>
        <v>#REF!</v>
      </c>
      <c r="C685" s="71" t="e">
        <f t="shared" si="2995"/>
        <v>#REF!</v>
      </c>
      <c r="D685" s="71" t="e">
        <f t="shared" si="2995"/>
        <v>#REF!</v>
      </c>
      <c r="E685" s="71" t="e">
        <f t="shared" si="2995"/>
        <v>#REF!</v>
      </c>
      <c r="F685" s="71" t="e">
        <f t="shared" si="2995"/>
        <v>#REF!</v>
      </c>
      <c r="G685" s="71" t="e">
        <f t="shared" si="2995"/>
        <v>#REF!</v>
      </c>
      <c r="H685" s="71" t="e">
        <f t="shared" si="2995"/>
        <v>#REF!</v>
      </c>
      <c r="I685" s="71" t="e">
        <f t="shared" si="2995"/>
        <v>#REF!</v>
      </c>
      <c r="J685" s="71" t="e">
        <f t="shared" si="2995"/>
        <v>#REF!</v>
      </c>
      <c r="K685" s="71" t="e">
        <f t="shared" si="2995"/>
        <v>#REF!</v>
      </c>
      <c r="L685" s="71" t="e">
        <f t="shared" si="2995"/>
        <v>#REF!</v>
      </c>
      <c r="M685" s="71" t="e">
        <f t="shared" si="2995"/>
        <v>#REF!</v>
      </c>
      <c r="N685" s="71" t="e">
        <f t="shared" si="2995"/>
        <v>#REF!</v>
      </c>
      <c r="O685" s="71" t="e">
        <f t="shared" si="2995"/>
        <v>#REF!</v>
      </c>
      <c r="P685" s="71" t="e">
        <f t="shared" si="2995"/>
        <v>#REF!</v>
      </c>
      <c r="Q685" s="71" t="e">
        <f t="shared" si="2995"/>
        <v>#REF!</v>
      </c>
      <c r="R685" s="71" t="e">
        <f t="shared" si="2995"/>
        <v>#REF!</v>
      </c>
      <c r="S685" s="71" t="e">
        <f t="shared" si="2995"/>
        <v>#REF!</v>
      </c>
      <c r="T685" s="71" t="e">
        <f t="shared" si="2995"/>
        <v>#REF!</v>
      </c>
      <c r="U685" s="71" t="e">
        <f t="shared" si="2995"/>
        <v>#REF!</v>
      </c>
      <c r="V685" s="71" t="e">
        <f t="shared" si="2995"/>
        <v>#REF!</v>
      </c>
      <c r="W685" s="71" t="e">
        <f t="shared" si="2995"/>
        <v>#REF!</v>
      </c>
      <c r="X685" s="71" t="e">
        <f t="shared" si="2995"/>
        <v>#REF!</v>
      </c>
      <c r="Y685" s="72" t="e">
        <f t="shared" si="2995"/>
        <v>#REF!</v>
      </c>
    </row>
    <row r="686" spans="1:25" s="13" customFormat="1" ht="18.75" customHeight="1" collapsed="1" thickBot="1" x14ac:dyDescent="0.25">
      <c r="A686" s="68">
        <v>19</v>
      </c>
      <c r="B686" s="66" t="e">
        <f>ROUND(SUM(B687:B691),2)</f>
        <v>#REF!</v>
      </c>
      <c r="C686" s="66" t="e">
        <f t="shared" ref="C686" si="2996">ROUND(SUM(C687:C691),2)</f>
        <v>#REF!</v>
      </c>
      <c r="D686" s="66" t="e">
        <f t="shared" ref="D686" si="2997">ROUND(SUM(D687:D691),2)</f>
        <v>#REF!</v>
      </c>
      <c r="E686" s="66" t="e">
        <f t="shared" ref="E686" si="2998">ROUND(SUM(E687:E691),2)</f>
        <v>#REF!</v>
      </c>
      <c r="F686" s="66" t="e">
        <f t="shared" ref="F686" si="2999">ROUND(SUM(F687:F691),2)</f>
        <v>#REF!</v>
      </c>
      <c r="G686" s="66" t="e">
        <f t="shared" ref="G686" si="3000">ROUND(SUM(G687:G691),2)</f>
        <v>#REF!</v>
      </c>
      <c r="H686" s="66" t="e">
        <f t="shared" ref="H686" si="3001">ROUND(SUM(H687:H691),2)</f>
        <v>#REF!</v>
      </c>
      <c r="I686" s="66" t="e">
        <f t="shared" ref="I686" si="3002">ROUND(SUM(I687:I691),2)</f>
        <v>#REF!</v>
      </c>
      <c r="J686" s="66" t="e">
        <f t="shared" ref="J686" si="3003">ROUND(SUM(J687:J691),2)</f>
        <v>#REF!</v>
      </c>
      <c r="K686" s="66" t="e">
        <f t="shared" ref="K686" si="3004">ROUND(SUM(K687:K691),2)</f>
        <v>#REF!</v>
      </c>
      <c r="L686" s="66" t="e">
        <f t="shared" ref="L686" si="3005">ROUND(SUM(L687:L691),2)</f>
        <v>#REF!</v>
      </c>
      <c r="M686" s="66" t="e">
        <f t="shared" ref="M686" si="3006">ROUND(SUM(M687:M691),2)</f>
        <v>#REF!</v>
      </c>
      <c r="N686" s="66" t="e">
        <f t="shared" ref="N686" si="3007">ROUND(SUM(N687:N691),2)</f>
        <v>#REF!</v>
      </c>
      <c r="O686" s="66" t="e">
        <f t="shared" ref="O686" si="3008">ROUND(SUM(O687:O691),2)</f>
        <v>#REF!</v>
      </c>
      <c r="P686" s="66" t="e">
        <f t="shared" ref="P686" si="3009">ROUND(SUM(P687:P691),2)</f>
        <v>#REF!</v>
      </c>
      <c r="Q686" s="66" t="e">
        <f t="shared" ref="Q686" si="3010">ROUND(SUM(Q687:Q691),2)</f>
        <v>#REF!</v>
      </c>
      <c r="R686" s="66" t="e">
        <f t="shared" ref="R686" si="3011">ROUND(SUM(R687:R691),2)</f>
        <v>#REF!</v>
      </c>
      <c r="S686" s="66" t="e">
        <f t="shared" ref="S686" si="3012">ROUND(SUM(S687:S691),2)</f>
        <v>#REF!</v>
      </c>
      <c r="T686" s="66" t="e">
        <f t="shared" ref="T686" si="3013">ROUND(SUM(T687:T691),2)</f>
        <v>#REF!</v>
      </c>
      <c r="U686" s="66" t="e">
        <f t="shared" ref="U686" si="3014">ROUND(SUM(U687:U691),2)</f>
        <v>#REF!</v>
      </c>
      <c r="V686" s="66" t="e">
        <f t="shared" ref="V686" si="3015">ROUND(SUM(V687:V691),2)</f>
        <v>#REF!</v>
      </c>
      <c r="W686" s="66" t="e">
        <f t="shared" ref="W686" si="3016">ROUND(SUM(W687:W691),2)</f>
        <v>#REF!</v>
      </c>
      <c r="X686" s="66" t="e">
        <f t="shared" ref="X686" si="3017">ROUND(SUM(X687:X691),2)</f>
        <v>#REF!</v>
      </c>
      <c r="Y686" s="67" t="e">
        <f>ROUND(SUM(Y687:Y691),2)</f>
        <v>#REF!</v>
      </c>
    </row>
    <row r="687" spans="1:25" s="6" customFormat="1" ht="38.25" hidden="1" outlineLevel="1" x14ac:dyDescent="0.2">
      <c r="A687" s="69" t="s">
        <v>67</v>
      </c>
      <c r="B687" s="64" t="e">
        <f>B120</f>
        <v>#REF!</v>
      </c>
      <c r="C687" s="64" t="e">
        <f t="shared" ref="C687:Y687" si="3018">C120</f>
        <v>#REF!</v>
      </c>
      <c r="D687" s="64" t="e">
        <f t="shared" si="3018"/>
        <v>#REF!</v>
      </c>
      <c r="E687" s="64" t="e">
        <f t="shared" si="3018"/>
        <v>#REF!</v>
      </c>
      <c r="F687" s="64" t="e">
        <f t="shared" si="3018"/>
        <v>#REF!</v>
      </c>
      <c r="G687" s="64" t="e">
        <f t="shared" si="3018"/>
        <v>#REF!</v>
      </c>
      <c r="H687" s="64" t="e">
        <f t="shared" si="3018"/>
        <v>#REF!</v>
      </c>
      <c r="I687" s="64" t="e">
        <f t="shared" si="3018"/>
        <v>#REF!</v>
      </c>
      <c r="J687" s="64" t="e">
        <f t="shared" si="3018"/>
        <v>#REF!</v>
      </c>
      <c r="K687" s="64" t="e">
        <f t="shared" si="3018"/>
        <v>#REF!</v>
      </c>
      <c r="L687" s="64" t="e">
        <f t="shared" si="3018"/>
        <v>#REF!</v>
      </c>
      <c r="M687" s="64" t="e">
        <f t="shared" si="3018"/>
        <v>#REF!</v>
      </c>
      <c r="N687" s="64" t="e">
        <f t="shared" si="3018"/>
        <v>#REF!</v>
      </c>
      <c r="O687" s="64" t="e">
        <f t="shared" si="3018"/>
        <v>#REF!</v>
      </c>
      <c r="P687" s="64" t="e">
        <f t="shared" si="3018"/>
        <v>#REF!</v>
      </c>
      <c r="Q687" s="64" t="e">
        <f t="shared" si="3018"/>
        <v>#REF!</v>
      </c>
      <c r="R687" s="64" t="e">
        <f t="shared" si="3018"/>
        <v>#REF!</v>
      </c>
      <c r="S687" s="64" t="e">
        <f t="shared" si="3018"/>
        <v>#REF!</v>
      </c>
      <c r="T687" s="64" t="e">
        <f t="shared" si="3018"/>
        <v>#REF!</v>
      </c>
      <c r="U687" s="64" t="e">
        <f t="shared" si="3018"/>
        <v>#REF!</v>
      </c>
      <c r="V687" s="64" t="e">
        <f t="shared" si="3018"/>
        <v>#REF!</v>
      </c>
      <c r="W687" s="64" t="e">
        <f t="shared" si="3018"/>
        <v>#REF!</v>
      </c>
      <c r="X687" s="64" t="e">
        <f t="shared" si="3018"/>
        <v>#REF!</v>
      </c>
      <c r="Y687" s="65" t="e">
        <f t="shared" si="3018"/>
        <v>#REF!</v>
      </c>
    </row>
    <row r="688" spans="1:25" s="6" customFormat="1" ht="38.25" hidden="1" outlineLevel="1" x14ac:dyDescent="0.2">
      <c r="A688" s="69" t="s">
        <v>39</v>
      </c>
      <c r="B688" s="27">
        <f>B682</f>
        <v>0</v>
      </c>
      <c r="C688" s="27">
        <f t="shared" ref="C688:Y688" si="3019">C682</f>
        <v>0</v>
      </c>
      <c r="D688" s="27">
        <f t="shared" si="3019"/>
        <v>0</v>
      </c>
      <c r="E688" s="27">
        <f t="shared" si="3019"/>
        <v>0</v>
      </c>
      <c r="F688" s="27">
        <f t="shared" si="3019"/>
        <v>0</v>
      </c>
      <c r="G688" s="27">
        <f t="shared" si="3019"/>
        <v>0</v>
      </c>
      <c r="H688" s="27">
        <f t="shared" si="3019"/>
        <v>0</v>
      </c>
      <c r="I688" s="27">
        <f t="shared" si="3019"/>
        <v>0</v>
      </c>
      <c r="J688" s="27">
        <f t="shared" si="3019"/>
        <v>0</v>
      </c>
      <c r="K688" s="27">
        <f t="shared" si="3019"/>
        <v>0</v>
      </c>
      <c r="L688" s="27">
        <f t="shared" si="3019"/>
        <v>0</v>
      </c>
      <c r="M688" s="27">
        <f t="shared" si="3019"/>
        <v>0</v>
      </c>
      <c r="N688" s="27">
        <f t="shared" si="3019"/>
        <v>0</v>
      </c>
      <c r="O688" s="27">
        <f t="shared" si="3019"/>
        <v>0</v>
      </c>
      <c r="P688" s="27">
        <f t="shared" si="3019"/>
        <v>0</v>
      </c>
      <c r="Q688" s="27">
        <f t="shared" si="3019"/>
        <v>0</v>
      </c>
      <c r="R688" s="27">
        <f t="shared" si="3019"/>
        <v>0</v>
      </c>
      <c r="S688" s="27">
        <f t="shared" si="3019"/>
        <v>0</v>
      </c>
      <c r="T688" s="27">
        <f t="shared" si="3019"/>
        <v>0</v>
      </c>
      <c r="U688" s="27">
        <f t="shared" si="3019"/>
        <v>0</v>
      </c>
      <c r="V688" s="27">
        <f t="shared" si="3019"/>
        <v>0</v>
      </c>
      <c r="W688" s="27">
        <f t="shared" si="3019"/>
        <v>0</v>
      </c>
      <c r="X688" s="27">
        <f t="shared" si="3019"/>
        <v>0</v>
      </c>
      <c r="Y688" s="28">
        <f t="shared" si="3019"/>
        <v>0</v>
      </c>
    </row>
    <row r="689" spans="1:25" s="6" customFormat="1" ht="18.75" hidden="1" customHeight="1" outlineLevel="1" x14ac:dyDescent="0.2">
      <c r="A689" s="69" t="s">
        <v>2</v>
      </c>
      <c r="B689" s="27">
        <f t="shared" ref="B689:Y689" si="3020">B683</f>
        <v>2771.6</v>
      </c>
      <c r="C689" s="27">
        <f t="shared" si="3020"/>
        <v>2771.6</v>
      </c>
      <c r="D689" s="27">
        <f t="shared" si="3020"/>
        <v>2771.6</v>
      </c>
      <c r="E689" s="27">
        <f t="shared" si="3020"/>
        <v>2771.6</v>
      </c>
      <c r="F689" s="27">
        <f t="shared" si="3020"/>
        <v>2771.6</v>
      </c>
      <c r="G689" s="27">
        <f t="shared" si="3020"/>
        <v>2771.6</v>
      </c>
      <c r="H689" s="27">
        <f t="shared" si="3020"/>
        <v>2771.6</v>
      </c>
      <c r="I689" s="27">
        <f t="shared" si="3020"/>
        <v>2771.6</v>
      </c>
      <c r="J689" s="27">
        <f t="shared" si="3020"/>
        <v>2771.6</v>
      </c>
      <c r="K689" s="27">
        <f t="shared" si="3020"/>
        <v>2771.6</v>
      </c>
      <c r="L689" s="27">
        <f t="shared" si="3020"/>
        <v>2771.6</v>
      </c>
      <c r="M689" s="27">
        <f t="shared" si="3020"/>
        <v>2771.6</v>
      </c>
      <c r="N689" s="27">
        <f t="shared" si="3020"/>
        <v>2771.6</v>
      </c>
      <c r="O689" s="27">
        <f t="shared" si="3020"/>
        <v>2771.6</v>
      </c>
      <c r="P689" s="27">
        <f t="shared" si="3020"/>
        <v>2771.6</v>
      </c>
      <c r="Q689" s="27">
        <f t="shared" si="3020"/>
        <v>2771.6</v>
      </c>
      <c r="R689" s="27">
        <f t="shared" si="3020"/>
        <v>2771.6</v>
      </c>
      <c r="S689" s="27">
        <f t="shared" si="3020"/>
        <v>2771.6</v>
      </c>
      <c r="T689" s="27">
        <f t="shared" si="3020"/>
        <v>2771.6</v>
      </c>
      <c r="U689" s="27">
        <f t="shared" si="3020"/>
        <v>2771.6</v>
      </c>
      <c r="V689" s="27">
        <f t="shared" si="3020"/>
        <v>2771.6</v>
      </c>
      <c r="W689" s="27">
        <f t="shared" si="3020"/>
        <v>2771.6</v>
      </c>
      <c r="X689" s="27">
        <f t="shared" si="3020"/>
        <v>2771.6</v>
      </c>
      <c r="Y689" s="28">
        <f t="shared" si="3020"/>
        <v>2771.6</v>
      </c>
    </row>
    <row r="690" spans="1:25" s="6" customFormat="1" ht="18.75" hidden="1" customHeight="1" outlineLevel="1" x14ac:dyDescent="0.2">
      <c r="A690" s="69" t="s">
        <v>3</v>
      </c>
      <c r="B690" s="27">
        <f t="shared" ref="B690:Y690" si="3021">B684</f>
        <v>77.12</v>
      </c>
      <c r="C690" s="27">
        <f t="shared" si="3021"/>
        <v>77.12</v>
      </c>
      <c r="D690" s="27">
        <f t="shared" si="3021"/>
        <v>77.12</v>
      </c>
      <c r="E690" s="27">
        <f t="shared" si="3021"/>
        <v>77.12</v>
      </c>
      <c r="F690" s="27">
        <f t="shared" si="3021"/>
        <v>77.12</v>
      </c>
      <c r="G690" s="27">
        <f t="shared" si="3021"/>
        <v>77.12</v>
      </c>
      <c r="H690" s="27">
        <f t="shared" si="3021"/>
        <v>77.12</v>
      </c>
      <c r="I690" s="27">
        <f t="shared" si="3021"/>
        <v>77.12</v>
      </c>
      <c r="J690" s="27">
        <f t="shared" si="3021"/>
        <v>77.12</v>
      </c>
      <c r="K690" s="27">
        <f t="shared" si="3021"/>
        <v>77.12</v>
      </c>
      <c r="L690" s="27">
        <f t="shared" si="3021"/>
        <v>77.12</v>
      </c>
      <c r="M690" s="27">
        <f t="shared" si="3021"/>
        <v>77.12</v>
      </c>
      <c r="N690" s="27">
        <f t="shared" si="3021"/>
        <v>77.12</v>
      </c>
      <c r="O690" s="27">
        <f t="shared" si="3021"/>
        <v>77.12</v>
      </c>
      <c r="P690" s="27">
        <f t="shared" si="3021"/>
        <v>77.12</v>
      </c>
      <c r="Q690" s="27">
        <f t="shared" si="3021"/>
        <v>77.12</v>
      </c>
      <c r="R690" s="27">
        <f t="shared" si="3021"/>
        <v>77.12</v>
      </c>
      <c r="S690" s="27">
        <f t="shared" si="3021"/>
        <v>77.12</v>
      </c>
      <c r="T690" s="27">
        <f t="shared" si="3021"/>
        <v>77.12</v>
      </c>
      <c r="U690" s="27">
        <f t="shared" si="3021"/>
        <v>77.12</v>
      </c>
      <c r="V690" s="27">
        <f t="shared" si="3021"/>
        <v>77.12</v>
      </c>
      <c r="W690" s="27">
        <f t="shared" si="3021"/>
        <v>77.12</v>
      </c>
      <c r="X690" s="27">
        <f t="shared" si="3021"/>
        <v>77.12</v>
      </c>
      <c r="Y690" s="28">
        <f t="shared" si="3021"/>
        <v>77.12</v>
      </c>
    </row>
    <row r="691" spans="1:25" s="6" customFormat="1" ht="18.75" hidden="1" customHeight="1" outlineLevel="1" thickBot="1" x14ac:dyDescent="0.25">
      <c r="A691" s="70" t="s">
        <v>64</v>
      </c>
      <c r="B691" s="71" t="e">
        <f t="shared" ref="B691:Y691" si="3022">B685</f>
        <v>#REF!</v>
      </c>
      <c r="C691" s="71" t="e">
        <f t="shared" si="3022"/>
        <v>#REF!</v>
      </c>
      <c r="D691" s="71" t="e">
        <f t="shared" si="3022"/>
        <v>#REF!</v>
      </c>
      <c r="E691" s="71" t="e">
        <f t="shared" si="3022"/>
        <v>#REF!</v>
      </c>
      <c r="F691" s="71" t="e">
        <f t="shared" si="3022"/>
        <v>#REF!</v>
      </c>
      <c r="G691" s="71" t="e">
        <f t="shared" si="3022"/>
        <v>#REF!</v>
      </c>
      <c r="H691" s="71" t="e">
        <f t="shared" si="3022"/>
        <v>#REF!</v>
      </c>
      <c r="I691" s="71" t="e">
        <f t="shared" si="3022"/>
        <v>#REF!</v>
      </c>
      <c r="J691" s="71" t="e">
        <f t="shared" si="3022"/>
        <v>#REF!</v>
      </c>
      <c r="K691" s="71" t="e">
        <f t="shared" si="3022"/>
        <v>#REF!</v>
      </c>
      <c r="L691" s="71" t="e">
        <f t="shared" si="3022"/>
        <v>#REF!</v>
      </c>
      <c r="M691" s="71" t="e">
        <f t="shared" si="3022"/>
        <v>#REF!</v>
      </c>
      <c r="N691" s="71" t="e">
        <f t="shared" si="3022"/>
        <v>#REF!</v>
      </c>
      <c r="O691" s="71" t="e">
        <f t="shared" si="3022"/>
        <v>#REF!</v>
      </c>
      <c r="P691" s="71" t="e">
        <f t="shared" si="3022"/>
        <v>#REF!</v>
      </c>
      <c r="Q691" s="71" t="e">
        <f t="shared" si="3022"/>
        <v>#REF!</v>
      </c>
      <c r="R691" s="71" t="e">
        <f t="shared" si="3022"/>
        <v>#REF!</v>
      </c>
      <c r="S691" s="71" t="e">
        <f t="shared" si="3022"/>
        <v>#REF!</v>
      </c>
      <c r="T691" s="71" t="e">
        <f t="shared" si="3022"/>
        <v>#REF!</v>
      </c>
      <c r="U691" s="71" t="e">
        <f t="shared" si="3022"/>
        <v>#REF!</v>
      </c>
      <c r="V691" s="71" t="e">
        <f t="shared" si="3022"/>
        <v>#REF!</v>
      </c>
      <c r="W691" s="71" t="e">
        <f t="shared" si="3022"/>
        <v>#REF!</v>
      </c>
      <c r="X691" s="71" t="e">
        <f t="shared" si="3022"/>
        <v>#REF!</v>
      </c>
      <c r="Y691" s="72" t="e">
        <f t="shared" si="3022"/>
        <v>#REF!</v>
      </c>
    </row>
    <row r="692" spans="1:25" s="13" customFormat="1" ht="18.75" customHeight="1" collapsed="1" thickBot="1" x14ac:dyDescent="0.25">
      <c r="A692" s="68">
        <v>20</v>
      </c>
      <c r="B692" s="66" t="e">
        <f>ROUND(SUM(B693:B697),2)</f>
        <v>#REF!</v>
      </c>
      <c r="C692" s="66" t="e">
        <f t="shared" ref="C692" si="3023">ROUND(SUM(C693:C697),2)</f>
        <v>#REF!</v>
      </c>
      <c r="D692" s="66" t="e">
        <f t="shared" ref="D692" si="3024">ROUND(SUM(D693:D697),2)</f>
        <v>#REF!</v>
      </c>
      <c r="E692" s="66" t="e">
        <f t="shared" ref="E692" si="3025">ROUND(SUM(E693:E697),2)</f>
        <v>#REF!</v>
      </c>
      <c r="F692" s="66" t="e">
        <f t="shared" ref="F692" si="3026">ROUND(SUM(F693:F697),2)</f>
        <v>#REF!</v>
      </c>
      <c r="G692" s="66" t="e">
        <f t="shared" ref="G692" si="3027">ROUND(SUM(G693:G697),2)</f>
        <v>#REF!</v>
      </c>
      <c r="H692" s="66" t="e">
        <f t="shared" ref="H692" si="3028">ROUND(SUM(H693:H697),2)</f>
        <v>#REF!</v>
      </c>
      <c r="I692" s="66" t="e">
        <f t="shared" ref="I692" si="3029">ROUND(SUM(I693:I697),2)</f>
        <v>#REF!</v>
      </c>
      <c r="J692" s="66" t="e">
        <f t="shared" ref="J692" si="3030">ROUND(SUM(J693:J697),2)</f>
        <v>#REF!</v>
      </c>
      <c r="K692" s="66" t="e">
        <f t="shared" ref="K692" si="3031">ROUND(SUM(K693:K697),2)</f>
        <v>#REF!</v>
      </c>
      <c r="L692" s="66" t="e">
        <f t="shared" ref="L692" si="3032">ROUND(SUM(L693:L697),2)</f>
        <v>#REF!</v>
      </c>
      <c r="M692" s="66" t="e">
        <f t="shared" ref="M692" si="3033">ROUND(SUM(M693:M697),2)</f>
        <v>#REF!</v>
      </c>
      <c r="N692" s="66" t="e">
        <f t="shared" ref="N692" si="3034">ROUND(SUM(N693:N697),2)</f>
        <v>#REF!</v>
      </c>
      <c r="O692" s="66" t="e">
        <f t="shared" ref="O692" si="3035">ROUND(SUM(O693:O697),2)</f>
        <v>#REF!</v>
      </c>
      <c r="P692" s="66" t="e">
        <f t="shared" ref="P692" si="3036">ROUND(SUM(P693:P697),2)</f>
        <v>#REF!</v>
      </c>
      <c r="Q692" s="66" t="e">
        <f t="shared" ref="Q692" si="3037">ROUND(SUM(Q693:Q697),2)</f>
        <v>#REF!</v>
      </c>
      <c r="R692" s="66" t="e">
        <f t="shared" ref="R692" si="3038">ROUND(SUM(R693:R697),2)</f>
        <v>#REF!</v>
      </c>
      <c r="S692" s="66" t="e">
        <f t="shared" ref="S692" si="3039">ROUND(SUM(S693:S697),2)</f>
        <v>#REF!</v>
      </c>
      <c r="T692" s="66" t="e">
        <f t="shared" ref="T692" si="3040">ROUND(SUM(T693:T697),2)</f>
        <v>#REF!</v>
      </c>
      <c r="U692" s="66" t="e">
        <f t="shared" ref="U692" si="3041">ROUND(SUM(U693:U697),2)</f>
        <v>#REF!</v>
      </c>
      <c r="V692" s="66" t="e">
        <f t="shared" ref="V692" si="3042">ROUND(SUM(V693:V697),2)</f>
        <v>#REF!</v>
      </c>
      <c r="W692" s="66" t="e">
        <f t="shared" ref="W692" si="3043">ROUND(SUM(W693:W697),2)</f>
        <v>#REF!</v>
      </c>
      <c r="X692" s="66" t="e">
        <f t="shared" ref="X692" si="3044">ROUND(SUM(X693:X697),2)</f>
        <v>#REF!</v>
      </c>
      <c r="Y692" s="67" t="e">
        <f>ROUND(SUM(Y693:Y697),2)</f>
        <v>#REF!</v>
      </c>
    </row>
    <row r="693" spans="1:25" s="6" customFormat="1" ht="38.25" hidden="1" outlineLevel="1" x14ac:dyDescent="0.2">
      <c r="A693" s="69" t="s">
        <v>67</v>
      </c>
      <c r="B693" s="64" t="e">
        <f>B126</f>
        <v>#REF!</v>
      </c>
      <c r="C693" s="64" t="e">
        <f t="shared" ref="C693:Y693" si="3045">C126</f>
        <v>#REF!</v>
      </c>
      <c r="D693" s="64" t="e">
        <f t="shared" si="3045"/>
        <v>#REF!</v>
      </c>
      <c r="E693" s="64" t="e">
        <f t="shared" si="3045"/>
        <v>#REF!</v>
      </c>
      <c r="F693" s="64" t="e">
        <f t="shared" si="3045"/>
        <v>#REF!</v>
      </c>
      <c r="G693" s="64" t="e">
        <f t="shared" si="3045"/>
        <v>#REF!</v>
      </c>
      <c r="H693" s="64" t="e">
        <f t="shared" si="3045"/>
        <v>#REF!</v>
      </c>
      <c r="I693" s="64" t="e">
        <f t="shared" si="3045"/>
        <v>#REF!</v>
      </c>
      <c r="J693" s="64" t="e">
        <f t="shared" si="3045"/>
        <v>#REF!</v>
      </c>
      <c r="K693" s="64" t="e">
        <f t="shared" si="3045"/>
        <v>#REF!</v>
      </c>
      <c r="L693" s="64" t="e">
        <f t="shared" si="3045"/>
        <v>#REF!</v>
      </c>
      <c r="M693" s="64" t="e">
        <f t="shared" si="3045"/>
        <v>#REF!</v>
      </c>
      <c r="N693" s="64" t="e">
        <f t="shared" si="3045"/>
        <v>#REF!</v>
      </c>
      <c r="O693" s="64" t="e">
        <f t="shared" si="3045"/>
        <v>#REF!</v>
      </c>
      <c r="P693" s="64" t="e">
        <f t="shared" si="3045"/>
        <v>#REF!</v>
      </c>
      <c r="Q693" s="64" t="e">
        <f t="shared" si="3045"/>
        <v>#REF!</v>
      </c>
      <c r="R693" s="64" t="e">
        <f t="shared" si="3045"/>
        <v>#REF!</v>
      </c>
      <c r="S693" s="64" t="e">
        <f t="shared" si="3045"/>
        <v>#REF!</v>
      </c>
      <c r="T693" s="64" t="e">
        <f t="shared" si="3045"/>
        <v>#REF!</v>
      </c>
      <c r="U693" s="64" t="e">
        <f t="shared" si="3045"/>
        <v>#REF!</v>
      </c>
      <c r="V693" s="64" t="e">
        <f t="shared" si="3045"/>
        <v>#REF!</v>
      </c>
      <c r="W693" s="64" t="e">
        <f t="shared" si="3045"/>
        <v>#REF!</v>
      </c>
      <c r="X693" s="64" t="e">
        <f t="shared" si="3045"/>
        <v>#REF!</v>
      </c>
      <c r="Y693" s="65" t="e">
        <f t="shared" si="3045"/>
        <v>#REF!</v>
      </c>
    </row>
    <row r="694" spans="1:25" s="6" customFormat="1" ht="38.25" hidden="1" outlineLevel="1" x14ac:dyDescent="0.2">
      <c r="A694" s="69" t="s">
        <v>39</v>
      </c>
      <c r="B694" s="27">
        <f>B688</f>
        <v>0</v>
      </c>
      <c r="C694" s="27">
        <f t="shared" ref="C694:Y694" si="3046">C688</f>
        <v>0</v>
      </c>
      <c r="D694" s="27">
        <f t="shared" si="3046"/>
        <v>0</v>
      </c>
      <c r="E694" s="27">
        <f t="shared" si="3046"/>
        <v>0</v>
      </c>
      <c r="F694" s="27">
        <f t="shared" si="3046"/>
        <v>0</v>
      </c>
      <c r="G694" s="27">
        <f t="shared" si="3046"/>
        <v>0</v>
      </c>
      <c r="H694" s="27">
        <f t="shared" si="3046"/>
        <v>0</v>
      </c>
      <c r="I694" s="27">
        <f t="shared" si="3046"/>
        <v>0</v>
      </c>
      <c r="J694" s="27">
        <f t="shared" si="3046"/>
        <v>0</v>
      </c>
      <c r="K694" s="27">
        <f t="shared" si="3046"/>
        <v>0</v>
      </c>
      <c r="L694" s="27">
        <f t="shared" si="3046"/>
        <v>0</v>
      </c>
      <c r="M694" s="27">
        <f t="shared" si="3046"/>
        <v>0</v>
      </c>
      <c r="N694" s="27">
        <f t="shared" si="3046"/>
        <v>0</v>
      </c>
      <c r="O694" s="27">
        <f t="shared" si="3046"/>
        <v>0</v>
      </c>
      <c r="P694" s="27">
        <f t="shared" si="3046"/>
        <v>0</v>
      </c>
      <c r="Q694" s="27">
        <f t="shared" si="3046"/>
        <v>0</v>
      </c>
      <c r="R694" s="27">
        <f t="shared" si="3046"/>
        <v>0</v>
      </c>
      <c r="S694" s="27">
        <f t="shared" si="3046"/>
        <v>0</v>
      </c>
      <c r="T694" s="27">
        <f t="shared" si="3046"/>
        <v>0</v>
      </c>
      <c r="U694" s="27">
        <f t="shared" si="3046"/>
        <v>0</v>
      </c>
      <c r="V694" s="27">
        <f t="shared" si="3046"/>
        <v>0</v>
      </c>
      <c r="W694" s="27">
        <f t="shared" si="3046"/>
        <v>0</v>
      </c>
      <c r="X694" s="27">
        <f t="shared" si="3046"/>
        <v>0</v>
      </c>
      <c r="Y694" s="28">
        <f t="shared" si="3046"/>
        <v>0</v>
      </c>
    </row>
    <row r="695" spans="1:25" s="6" customFormat="1" ht="18.75" hidden="1" customHeight="1" outlineLevel="1" x14ac:dyDescent="0.2">
      <c r="A695" s="69" t="s">
        <v>2</v>
      </c>
      <c r="B695" s="27">
        <f t="shared" ref="B695:Y695" si="3047">B689</f>
        <v>2771.6</v>
      </c>
      <c r="C695" s="27">
        <f t="shared" si="3047"/>
        <v>2771.6</v>
      </c>
      <c r="D695" s="27">
        <f t="shared" si="3047"/>
        <v>2771.6</v>
      </c>
      <c r="E695" s="27">
        <f t="shared" si="3047"/>
        <v>2771.6</v>
      </c>
      <c r="F695" s="27">
        <f t="shared" si="3047"/>
        <v>2771.6</v>
      </c>
      <c r="G695" s="27">
        <f t="shared" si="3047"/>
        <v>2771.6</v>
      </c>
      <c r="H695" s="27">
        <f t="shared" si="3047"/>
        <v>2771.6</v>
      </c>
      <c r="I695" s="27">
        <f t="shared" si="3047"/>
        <v>2771.6</v>
      </c>
      <c r="J695" s="27">
        <f t="shared" si="3047"/>
        <v>2771.6</v>
      </c>
      <c r="K695" s="27">
        <f t="shared" si="3047"/>
        <v>2771.6</v>
      </c>
      <c r="L695" s="27">
        <f t="shared" si="3047"/>
        <v>2771.6</v>
      </c>
      <c r="M695" s="27">
        <f t="shared" si="3047"/>
        <v>2771.6</v>
      </c>
      <c r="N695" s="27">
        <f t="shared" si="3047"/>
        <v>2771.6</v>
      </c>
      <c r="O695" s="27">
        <f t="shared" si="3047"/>
        <v>2771.6</v>
      </c>
      <c r="P695" s="27">
        <f t="shared" si="3047"/>
        <v>2771.6</v>
      </c>
      <c r="Q695" s="27">
        <f t="shared" si="3047"/>
        <v>2771.6</v>
      </c>
      <c r="R695" s="27">
        <f t="shared" si="3047"/>
        <v>2771.6</v>
      </c>
      <c r="S695" s="27">
        <f t="shared" si="3047"/>
        <v>2771.6</v>
      </c>
      <c r="T695" s="27">
        <f t="shared" si="3047"/>
        <v>2771.6</v>
      </c>
      <c r="U695" s="27">
        <f t="shared" si="3047"/>
        <v>2771.6</v>
      </c>
      <c r="V695" s="27">
        <f t="shared" si="3047"/>
        <v>2771.6</v>
      </c>
      <c r="W695" s="27">
        <f t="shared" si="3047"/>
        <v>2771.6</v>
      </c>
      <c r="X695" s="27">
        <f t="shared" si="3047"/>
        <v>2771.6</v>
      </c>
      <c r="Y695" s="28">
        <f t="shared" si="3047"/>
        <v>2771.6</v>
      </c>
    </row>
    <row r="696" spans="1:25" s="6" customFormat="1" ht="18.75" hidden="1" customHeight="1" outlineLevel="1" x14ac:dyDescent="0.2">
      <c r="A696" s="69" t="s">
        <v>3</v>
      </c>
      <c r="B696" s="27">
        <f t="shared" ref="B696:Y696" si="3048">B690</f>
        <v>77.12</v>
      </c>
      <c r="C696" s="27">
        <f t="shared" si="3048"/>
        <v>77.12</v>
      </c>
      <c r="D696" s="27">
        <f t="shared" si="3048"/>
        <v>77.12</v>
      </c>
      <c r="E696" s="27">
        <f t="shared" si="3048"/>
        <v>77.12</v>
      </c>
      <c r="F696" s="27">
        <f t="shared" si="3048"/>
        <v>77.12</v>
      </c>
      <c r="G696" s="27">
        <f t="shared" si="3048"/>
        <v>77.12</v>
      </c>
      <c r="H696" s="27">
        <f t="shared" si="3048"/>
        <v>77.12</v>
      </c>
      <c r="I696" s="27">
        <f t="shared" si="3048"/>
        <v>77.12</v>
      </c>
      <c r="J696" s="27">
        <f t="shared" si="3048"/>
        <v>77.12</v>
      </c>
      <c r="K696" s="27">
        <f t="shared" si="3048"/>
        <v>77.12</v>
      </c>
      <c r="L696" s="27">
        <f t="shared" si="3048"/>
        <v>77.12</v>
      </c>
      <c r="M696" s="27">
        <f t="shared" si="3048"/>
        <v>77.12</v>
      </c>
      <c r="N696" s="27">
        <f t="shared" si="3048"/>
        <v>77.12</v>
      </c>
      <c r="O696" s="27">
        <f t="shared" si="3048"/>
        <v>77.12</v>
      </c>
      <c r="P696" s="27">
        <f t="shared" si="3048"/>
        <v>77.12</v>
      </c>
      <c r="Q696" s="27">
        <f t="shared" si="3048"/>
        <v>77.12</v>
      </c>
      <c r="R696" s="27">
        <f t="shared" si="3048"/>
        <v>77.12</v>
      </c>
      <c r="S696" s="27">
        <f t="shared" si="3048"/>
        <v>77.12</v>
      </c>
      <c r="T696" s="27">
        <f t="shared" si="3048"/>
        <v>77.12</v>
      </c>
      <c r="U696" s="27">
        <f t="shared" si="3048"/>
        <v>77.12</v>
      </c>
      <c r="V696" s="27">
        <f t="shared" si="3048"/>
        <v>77.12</v>
      </c>
      <c r="W696" s="27">
        <f t="shared" si="3048"/>
        <v>77.12</v>
      </c>
      <c r="X696" s="27">
        <f t="shared" si="3048"/>
        <v>77.12</v>
      </c>
      <c r="Y696" s="28">
        <f t="shared" si="3048"/>
        <v>77.12</v>
      </c>
    </row>
    <row r="697" spans="1:25" s="6" customFormat="1" ht="18.75" hidden="1" customHeight="1" outlineLevel="1" thickBot="1" x14ac:dyDescent="0.25">
      <c r="A697" s="70" t="s">
        <v>64</v>
      </c>
      <c r="B697" s="71" t="e">
        <f t="shared" ref="B697:Y697" si="3049">B691</f>
        <v>#REF!</v>
      </c>
      <c r="C697" s="71" t="e">
        <f t="shared" si="3049"/>
        <v>#REF!</v>
      </c>
      <c r="D697" s="71" t="e">
        <f t="shared" si="3049"/>
        <v>#REF!</v>
      </c>
      <c r="E697" s="71" t="e">
        <f t="shared" si="3049"/>
        <v>#REF!</v>
      </c>
      <c r="F697" s="71" t="e">
        <f t="shared" si="3049"/>
        <v>#REF!</v>
      </c>
      <c r="G697" s="71" t="e">
        <f t="shared" si="3049"/>
        <v>#REF!</v>
      </c>
      <c r="H697" s="71" t="e">
        <f t="shared" si="3049"/>
        <v>#REF!</v>
      </c>
      <c r="I697" s="71" t="e">
        <f t="shared" si="3049"/>
        <v>#REF!</v>
      </c>
      <c r="J697" s="71" t="e">
        <f t="shared" si="3049"/>
        <v>#REF!</v>
      </c>
      <c r="K697" s="71" t="e">
        <f t="shared" si="3049"/>
        <v>#REF!</v>
      </c>
      <c r="L697" s="71" t="e">
        <f t="shared" si="3049"/>
        <v>#REF!</v>
      </c>
      <c r="M697" s="71" t="e">
        <f t="shared" si="3049"/>
        <v>#REF!</v>
      </c>
      <c r="N697" s="71" t="e">
        <f t="shared" si="3049"/>
        <v>#REF!</v>
      </c>
      <c r="O697" s="71" t="e">
        <f t="shared" si="3049"/>
        <v>#REF!</v>
      </c>
      <c r="P697" s="71" t="e">
        <f t="shared" si="3049"/>
        <v>#REF!</v>
      </c>
      <c r="Q697" s="71" t="e">
        <f t="shared" si="3049"/>
        <v>#REF!</v>
      </c>
      <c r="R697" s="71" t="e">
        <f t="shared" si="3049"/>
        <v>#REF!</v>
      </c>
      <c r="S697" s="71" t="e">
        <f t="shared" si="3049"/>
        <v>#REF!</v>
      </c>
      <c r="T697" s="71" t="e">
        <f t="shared" si="3049"/>
        <v>#REF!</v>
      </c>
      <c r="U697" s="71" t="e">
        <f t="shared" si="3049"/>
        <v>#REF!</v>
      </c>
      <c r="V697" s="71" t="e">
        <f t="shared" si="3049"/>
        <v>#REF!</v>
      </c>
      <c r="W697" s="71" t="e">
        <f t="shared" si="3049"/>
        <v>#REF!</v>
      </c>
      <c r="X697" s="71" t="e">
        <f t="shared" si="3049"/>
        <v>#REF!</v>
      </c>
      <c r="Y697" s="72" t="e">
        <f t="shared" si="3049"/>
        <v>#REF!</v>
      </c>
    </row>
    <row r="698" spans="1:25" s="13" customFormat="1" ht="18.75" customHeight="1" collapsed="1" thickBot="1" x14ac:dyDescent="0.25">
      <c r="A698" s="68">
        <v>21</v>
      </c>
      <c r="B698" s="66" t="e">
        <f>ROUND(SUM(B699:B703),2)</f>
        <v>#REF!</v>
      </c>
      <c r="C698" s="66" t="e">
        <f t="shared" ref="C698" si="3050">ROUND(SUM(C699:C703),2)</f>
        <v>#REF!</v>
      </c>
      <c r="D698" s="66" t="e">
        <f t="shared" ref="D698" si="3051">ROUND(SUM(D699:D703),2)</f>
        <v>#REF!</v>
      </c>
      <c r="E698" s="66" t="e">
        <f t="shared" ref="E698" si="3052">ROUND(SUM(E699:E703),2)</f>
        <v>#REF!</v>
      </c>
      <c r="F698" s="66" t="e">
        <f t="shared" ref="F698" si="3053">ROUND(SUM(F699:F703),2)</f>
        <v>#REF!</v>
      </c>
      <c r="G698" s="66" t="e">
        <f t="shared" ref="G698" si="3054">ROUND(SUM(G699:G703),2)</f>
        <v>#REF!</v>
      </c>
      <c r="H698" s="66" t="e">
        <f t="shared" ref="H698" si="3055">ROUND(SUM(H699:H703),2)</f>
        <v>#REF!</v>
      </c>
      <c r="I698" s="66" t="e">
        <f t="shared" ref="I698" si="3056">ROUND(SUM(I699:I703),2)</f>
        <v>#REF!</v>
      </c>
      <c r="J698" s="66" t="e">
        <f t="shared" ref="J698" si="3057">ROUND(SUM(J699:J703),2)</f>
        <v>#REF!</v>
      </c>
      <c r="K698" s="66" t="e">
        <f t="shared" ref="K698" si="3058">ROUND(SUM(K699:K703),2)</f>
        <v>#REF!</v>
      </c>
      <c r="L698" s="66" t="e">
        <f t="shared" ref="L698" si="3059">ROUND(SUM(L699:L703),2)</f>
        <v>#REF!</v>
      </c>
      <c r="M698" s="66" t="e">
        <f t="shared" ref="M698" si="3060">ROUND(SUM(M699:M703),2)</f>
        <v>#REF!</v>
      </c>
      <c r="N698" s="66" t="e">
        <f t="shared" ref="N698" si="3061">ROUND(SUM(N699:N703),2)</f>
        <v>#REF!</v>
      </c>
      <c r="O698" s="66" t="e">
        <f t="shared" ref="O698" si="3062">ROUND(SUM(O699:O703),2)</f>
        <v>#REF!</v>
      </c>
      <c r="P698" s="66" t="e">
        <f t="shared" ref="P698" si="3063">ROUND(SUM(P699:P703),2)</f>
        <v>#REF!</v>
      </c>
      <c r="Q698" s="66" t="e">
        <f t="shared" ref="Q698" si="3064">ROUND(SUM(Q699:Q703),2)</f>
        <v>#REF!</v>
      </c>
      <c r="R698" s="66" t="e">
        <f t="shared" ref="R698" si="3065">ROUND(SUM(R699:R703),2)</f>
        <v>#REF!</v>
      </c>
      <c r="S698" s="66" t="e">
        <f t="shared" ref="S698" si="3066">ROUND(SUM(S699:S703),2)</f>
        <v>#REF!</v>
      </c>
      <c r="T698" s="66" t="e">
        <f t="shared" ref="T698" si="3067">ROUND(SUM(T699:T703),2)</f>
        <v>#REF!</v>
      </c>
      <c r="U698" s="66" t="e">
        <f t="shared" ref="U698" si="3068">ROUND(SUM(U699:U703),2)</f>
        <v>#REF!</v>
      </c>
      <c r="V698" s="66" t="e">
        <f t="shared" ref="V698" si="3069">ROUND(SUM(V699:V703),2)</f>
        <v>#REF!</v>
      </c>
      <c r="W698" s="66" t="e">
        <f t="shared" ref="W698" si="3070">ROUND(SUM(W699:W703),2)</f>
        <v>#REF!</v>
      </c>
      <c r="X698" s="66" t="e">
        <f t="shared" ref="X698" si="3071">ROUND(SUM(X699:X703),2)</f>
        <v>#REF!</v>
      </c>
      <c r="Y698" s="67" t="e">
        <f>ROUND(SUM(Y699:Y703),2)</f>
        <v>#REF!</v>
      </c>
    </row>
    <row r="699" spans="1:25" s="6" customFormat="1" ht="38.25" hidden="1" outlineLevel="1" x14ac:dyDescent="0.2">
      <c r="A699" s="69" t="s">
        <v>67</v>
      </c>
      <c r="B699" s="64" t="e">
        <f>B132</f>
        <v>#REF!</v>
      </c>
      <c r="C699" s="64" t="e">
        <f t="shared" ref="C699:Y699" si="3072">C132</f>
        <v>#REF!</v>
      </c>
      <c r="D699" s="64" t="e">
        <f t="shared" si="3072"/>
        <v>#REF!</v>
      </c>
      <c r="E699" s="64" t="e">
        <f t="shared" si="3072"/>
        <v>#REF!</v>
      </c>
      <c r="F699" s="64" t="e">
        <f t="shared" si="3072"/>
        <v>#REF!</v>
      </c>
      <c r="G699" s="64" t="e">
        <f t="shared" si="3072"/>
        <v>#REF!</v>
      </c>
      <c r="H699" s="64" t="e">
        <f t="shared" si="3072"/>
        <v>#REF!</v>
      </c>
      <c r="I699" s="64" t="e">
        <f t="shared" si="3072"/>
        <v>#REF!</v>
      </c>
      <c r="J699" s="64" t="e">
        <f t="shared" si="3072"/>
        <v>#REF!</v>
      </c>
      <c r="K699" s="64" t="e">
        <f t="shared" si="3072"/>
        <v>#REF!</v>
      </c>
      <c r="L699" s="64" t="e">
        <f t="shared" si="3072"/>
        <v>#REF!</v>
      </c>
      <c r="M699" s="64" t="e">
        <f t="shared" si="3072"/>
        <v>#REF!</v>
      </c>
      <c r="N699" s="64" t="e">
        <f t="shared" si="3072"/>
        <v>#REF!</v>
      </c>
      <c r="O699" s="64" t="e">
        <f t="shared" si="3072"/>
        <v>#REF!</v>
      </c>
      <c r="P699" s="64" t="e">
        <f t="shared" si="3072"/>
        <v>#REF!</v>
      </c>
      <c r="Q699" s="64" t="e">
        <f t="shared" si="3072"/>
        <v>#REF!</v>
      </c>
      <c r="R699" s="64" t="e">
        <f t="shared" si="3072"/>
        <v>#REF!</v>
      </c>
      <c r="S699" s="64" t="e">
        <f t="shared" si="3072"/>
        <v>#REF!</v>
      </c>
      <c r="T699" s="64" t="e">
        <f t="shared" si="3072"/>
        <v>#REF!</v>
      </c>
      <c r="U699" s="64" t="e">
        <f t="shared" si="3072"/>
        <v>#REF!</v>
      </c>
      <c r="V699" s="64" t="e">
        <f t="shared" si="3072"/>
        <v>#REF!</v>
      </c>
      <c r="W699" s="64" t="e">
        <f t="shared" si="3072"/>
        <v>#REF!</v>
      </c>
      <c r="X699" s="64" t="e">
        <f t="shared" si="3072"/>
        <v>#REF!</v>
      </c>
      <c r="Y699" s="65" t="e">
        <f t="shared" si="3072"/>
        <v>#REF!</v>
      </c>
    </row>
    <row r="700" spans="1:25" s="6" customFormat="1" ht="38.25" hidden="1" outlineLevel="1" x14ac:dyDescent="0.2">
      <c r="A700" s="69" t="s">
        <v>39</v>
      </c>
      <c r="B700" s="27">
        <f>B694</f>
        <v>0</v>
      </c>
      <c r="C700" s="27">
        <f t="shared" ref="C700:Y700" si="3073">C694</f>
        <v>0</v>
      </c>
      <c r="D700" s="27">
        <f t="shared" si="3073"/>
        <v>0</v>
      </c>
      <c r="E700" s="27">
        <f t="shared" si="3073"/>
        <v>0</v>
      </c>
      <c r="F700" s="27">
        <f t="shared" si="3073"/>
        <v>0</v>
      </c>
      <c r="G700" s="27">
        <f t="shared" si="3073"/>
        <v>0</v>
      </c>
      <c r="H700" s="27">
        <f t="shared" si="3073"/>
        <v>0</v>
      </c>
      <c r="I700" s="27">
        <f t="shared" si="3073"/>
        <v>0</v>
      </c>
      <c r="J700" s="27">
        <f t="shared" si="3073"/>
        <v>0</v>
      </c>
      <c r="K700" s="27">
        <f t="shared" si="3073"/>
        <v>0</v>
      </c>
      <c r="L700" s="27">
        <f t="shared" si="3073"/>
        <v>0</v>
      </c>
      <c r="M700" s="27">
        <f t="shared" si="3073"/>
        <v>0</v>
      </c>
      <c r="N700" s="27">
        <f t="shared" si="3073"/>
        <v>0</v>
      </c>
      <c r="O700" s="27">
        <f t="shared" si="3073"/>
        <v>0</v>
      </c>
      <c r="P700" s="27">
        <f t="shared" si="3073"/>
        <v>0</v>
      </c>
      <c r="Q700" s="27">
        <f t="shared" si="3073"/>
        <v>0</v>
      </c>
      <c r="R700" s="27">
        <f t="shared" si="3073"/>
        <v>0</v>
      </c>
      <c r="S700" s="27">
        <f t="shared" si="3073"/>
        <v>0</v>
      </c>
      <c r="T700" s="27">
        <f t="shared" si="3073"/>
        <v>0</v>
      </c>
      <c r="U700" s="27">
        <f t="shared" si="3073"/>
        <v>0</v>
      </c>
      <c r="V700" s="27">
        <f t="shared" si="3073"/>
        <v>0</v>
      </c>
      <c r="W700" s="27">
        <f t="shared" si="3073"/>
        <v>0</v>
      </c>
      <c r="X700" s="27">
        <f t="shared" si="3073"/>
        <v>0</v>
      </c>
      <c r="Y700" s="28">
        <f t="shared" si="3073"/>
        <v>0</v>
      </c>
    </row>
    <row r="701" spans="1:25" s="6" customFormat="1" ht="18.75" hidden="1" customHeight="1" outlineLevel="1" x14ac:dyDescent="0.2">
      <c r="A701" s="69" t="s">
        <v>2</v>
      </c>
      <c r="B701" s="27">
        <f t="shared" ref="B701:Y701" si="3074">B695</f>
        <v>2771.6</v>
      </c>
      <c r="C701" s="27">
        <f t="shared" si="3074"/>
        <v>2771.6</v>
      </c>
      <c r="D701" s="27">
        <f t="shared" si="3074"/>
        <v>2771.6</v>
      </c>
      <c r="E701" s="27">
        <f t="shared" si="3074"/>
        <v>2771.6</v>
      </c>
      <c r="F701" s="27">
        <f t="shared" si="3074"/>
        <v>2771.6</v>
      </c>
      <c r="G701" s="27">
        <f t="shared" si="3074"/>
        <v>2771.6</v>
      </c>
      <c r="H701" s="27">
        <f t="shared" si="3074"/>
        <v>2771.6</v>
      </c>
      <c r="I701" s="27">
        <f t="shared" si="3074"/>
        <v>2771.6</v>
      </c>
      <c r="J701" s="27">
        <f t="shared" si="3074"/>
        <v>2771.6</v>
      </c>
      <c r="K701" s="27">
        <f t="shared" si="3074"/>
        <v>2771.6</v>
      </c>
      <c r="L701" s="27">
        <f t="shared" si="3074"/>
        <v>2771.6</v>
      </c>
      <c r="M701" s="27">
        <f t="shared" si="3074"/>
        <v>2771.6</v>
      </c>
      <c r="N701" s="27">
        <f t="shared" si="3074"/>
        <v>2771.6</v>
      </c>
      <c r="O701" s="27">
        <f t="shared" si="3074"/>
        <v>2771.6</v>
      </c>
      <c r="P701" s="27">
        <f t="shared" si="3074"/>
        <v>2771.6</v>
      </c>
      <c r="Q701" s="27">
        <f t="shared" si="3074"/>
        <v>2771.6</v>
      </c>
      <c r="R701" s="27">
        <f t="shared" si="3074"/>
        <v>2771.6</v>
      </c>
      <c r="S701" s="27">
        <f t="shared" si="3074"/>
        <v>2771.6</v>
      </c>
      <c r="T701" s="27">
        <f t="shared" si="3074"/>
        <v>2771.6</v>
      </c>
      <c r="U701" s="27">
        <f t="shared" si="3074"/>
        <v>2771.6</v>
      </c>
      <c r="V701" s="27">
        <f t="shared" si="3074"/>
        <v>2771.6</v>
      </c>
      <c r="W701" s="27">
        <f t="shared" si="3074"/>
        <v>2771.6</v>
      </c>
      <c r="X701" s="27">
        <f t="shared" si="3074"/>
        <v>2771.6</v>
      </c>
      <c r="Y701" s="28">
        <f t="shared" si="3074"/>
        <v>2771.6</v>
      </c>
    </row>
    <row r="702" spans="1:25" s="6" customFormat="1" ht="18.75" hidden="1" customHeight="1" outlineLevel="1" x14ac:dyDescent="0.2">
      <c r="A702" s="69" t="s">
        <v>3</v>
      </c>
      <c r="B702" s="27">
        <f t="shared" ref="B702:Y702" si="3075">B696</f>
        <v>77.12</v>
      </c>
      <c r="C702" s="27">
        <f t="shared" si="3075"/>
        <v>77.12</v>
      </c>
      <c r="D702" s="27">
        <f t="shared" si="3075"/>
        <v>77.12</v>
      </c>
      <c r="E702" s="27">
        <f t="shared" si="3075"/>
        <v>77.12</v>
      </c>
      <c r="F702" s="27">
        <f t="shared" si="3075"/>
        <v>77.12</v>
      </c>
      <c r="G702" s="27">
        <f t="shared" si="3075"/>
        <v>77.12</v>
      </c>
      <c r="H702" s="27">
        <f t="shared" si="3075"/>
        <v>77.12</v>
      </c>
      <c r="I702" s="27">
        <f t="shared" si="3075"/>
        <v>77.12</v>
      </c>
      <c r="J702" s="27">
        <f t="shared" si="3075"/>
        <v>77.12</v>
      </c>
      <c r="K702" s="27">
        <f t="shared" si="3075"/>
        <v>77.12</v>
      </c>
      <c r="L702" s="27">
        <f t="shared" si="3075"/>
        <v>77.12</v>
      </c>
      <c r="M702" s="27">
        <f t="shared" si="3075"/>
        <v>77.12</v>
      </c>
      <c r="N702" s="27">
        <f t="shared" si="3075"/>
        <v>77.12</v>
      </c>
      <c r="O702" s="27">
        <f t="shared" si="3075"/>
        <v>77.12</v>
      </c>
      <c r="P702" s="27">
        <f t="shared" si="3075"/>
        <v>77.12</v>
      </c>
      <c r="Q702" s="27">
        <f t="shared" si="3075"/>
        <v>77.12</v>
      </c>
      <c r="R702" s="27">
        <f t="shared" si="3075"/>
        <v>77.12</v>
      </c>
      <c r="S702" s="27">
        <f t="shared" si="3075"/>
        <v>77.12</v>
      </c>
      <c r="T702" s="27">
        <f t="shared" si="3075"/>
        <v>77.12</v>
      </c>
      <c r="U702" s="27">
        <f t="shared" si="3075"/>
        <v>77.12</v>
      </c>
      <c r="V702" s="27">
        <f t="shared" si="3075"/>
        <v>77.12</v>
      </c>
      <c r="W702" s="27">
        <f t="shared" si="3075"/>
        <v>77.12</v>
      </c>
      <c r="X702" s="27">
        <f t="shared" si="3075"/>
        <v>77.12</v>
      </c>
      <c r="Y702" s="28">
        <f t="shared" si="3075"/>
        <v>77.12</v>
      </c>
    </row>
    <row r="703" spans="1:25" s="6" customFormat="1" ht="18.75" hidden="1" customHeight="1" outlineLevel="1" thickBot="1" x14ac:dyDescent="0.25">
      <c r="A703" s="70" t="s">
        <v>64</v>
      </c>
      <c r="B703" s="71" t="e">
        <f t="shared" ref="B703:Y703" si="3076">B697</f>
        <v>#REF!</v>
      </c>
      <c r="C703" s="71" t="e">
        <f t="shared" si="3076"/>
        <v>#REF!</v>
      </c>
      <c r="D703" s="71" t="e">
        <f t="shared" si="3076"/>
        <v>#REF!</v>
      </c>
      <c r="E703" s="71" t="e">
        <f t="shared" si="3076"/>
        <v>#REF!</v>
      </c>
      <c r="F703" s="71" t="e">
        <f t="shared" si="3076"/>
        <v>#REF!</v>
      </c>
      <c r="G703" s="71" t="e">
        <f t="shared" si="3076"/>
        <v>#REF!</v>
      </c>
      <c r="H703" s="71" t="e">
        <f t="shared" si="3076"/>
        <v>#REF!</v>
      </c>
      <c r="I703" s="71" t="e">
        <f t="shared" si="3076"/>
        <v>#REF!</v>
      </c>
      <c r="J703" s="71" t="e">
        <f t="shared" si="3076"/>
        <v>#REF!</v>
      </c>
      <c r="K703" s="71" t="e">
        <f t="shared" si="3076"/>
        <v>#REF!</v>
      </c>
      <c r="L703" s="71" t="e">
        <f t="shared" si="3076"/>
        <v>#REF!</v>
      </c>
      <c r="M703" s="71" t="e">
        <f t="shared" si="3076"/>
        <v>#REF!</v>
      </c>
      <c r="N703" s="71" t="e">
        <f t="shared" si="3076"/>
        <v>#REF!</v>
      </c>
      <c r="O703" s="71" t="e">
        <f t="shared" si="3076"/>
        <v>#REF!</v>
      </c>
      <c r="P703" s="71" t="e">
        <f t="shared" si="3076"/>
        <v>#REF!</v>
      </c>
      <c r="Q703" s="71" t="e">
        <f t="shared" si="3076"/>
        <v>#REF!</v>
      </c>
      <c r="R703" s="71" t="e">
        <f t="shared" si="3076"/>
        <v>#REF!</v>
      </c>
      <c r="S703" s="71" t="e">
        <f t="shared" si="3076"/>
        <v>#REF!</v>
      </c>
      <c r="T703" s="71" t="e">
        <f t="shared" si="3076"/>
        <v>#REF!</v>
      </c>
      <c r="U703" s="71" t="e">
        <f t="shared" si="3076"/>
        <v>#REF!</v>
      </c>
      <c r="V703" s="71" t="e">
        <f t="shared" si="3076"/>
        <v>#REF!</v>
      </c>
      <c r="W703" s="71" t="e">
        <f t="shared" si="3076"/>
        <v>#REF!</v>
      </c>
      <c r="X703" s="71" t="e">
        <f t="shared" si="3076"/>
        <v>#REF!</v>
      </c>
      <c r="Y703" s="72" t="e">
        <f t="shared" si="3076"/>
        <v>#REF!</v>
      </c>
    </row>
    <row r="704" spans="1:25" s="13" customFormat="1" ht="18.75" customHeight="1" collapsed="1" thickBot="1" x14ac:dyDescent="0.25">
      <c r="A704" s="68">
        <v>22</v>
      </c>
      <c r="B704" s="66" t="e">
        <f>ROUND(SUM(B705:B709),2)</f>
        <v>#REF!</v>
      </c>
      <c r="C704" s="66" t="e">
        <f t="shared" ref="C704" si="3077">ROUND(SUM(C705:C709),2)</f>
        <v>#REF!</v>
      </c>
      <c r="D704" s="66" t="e">
        <f t="shared" ref="D704" si="3078">ROUND(SUM(D705:D709),2)</f>
        <v>#REF!</v>
      </c>
      <c r="E704" s="66" t="e">
        <f t="shared" ref="E704" si="3079">ROUND(SUM(E705:E709),2)</f>
        <v>#REF!</v>
      </c>
      <c r="F704" s="66" t="e">
        <f t="shared" ref="F704" si="3080">ROUND(SUM(F705:F709),2)</f>
        <v>#REF!</v>
      </c>
      <c r="G704" s="66" t="e">
        <f t="shared" ref="G704" si="3081">ROUND(SUM(G705:G709),2)</f>
        <v>#REF!</v>
      </c>
      <c r="H704" s="66" t="e">
        <f t="shared" ref="H704" si="3082">ROUND(SUM(H705:H709),2)</f>
        <v>#REF!</v>
      </c>
      <c r="I704" s="66" t="e">
        <f t="shared" ref="I704" si="3083">ROUND(SUM(I705:I709),2)</f>
        <v>#REF!</v>
      </c>
      <c r="J704" s="66" t="e">
        <f t="shared" ref="J704" si="3084">ROUND(SUM(J705:J709),2)</f>
        <v>#REF!</v>
      </c>
      <c r="K704" s="66" t="e">
        <f t="shared" ref="K704" si="3085">ROUND(SUM(K705:K709),2)</f>
        <v>#REF!</v>
      </c>
      <c r="L704" s="66" t="e">
        <f t="shared" ref="L704" si="3086">ROUND(SUM(L705:L709),2)</f>
        <v>#REF!</v>
      </c>
      <c r="M704" s="66" t="e">
        <f t="shared" ref="M704" si="3087">ROUND(SUM(M705:M709),2)</f>
        <v>#REF!</v>
      </c>
      <c r="N704" s="66" t="e">
        <f t="shared" ref="N704" si="3088">ROUND(SUM(N705:N709),2)</f>
        <v>#REF!</v>
      </c>
      <c r="O704" s="66" t="e">
        <f t="shared" ref="O704" si="3089">ROUND(SUM(O705:O709),2)</f>
        <v>#REF!</v>
      </c>
      <c r="P704" s="66" t="e">
        <f t="shared" ref="P704" si="3090">ROUND(SUM(P705:P709),2)</f>
        <v>#REF!</v>
      </c>
      <c r="Q704" s="66" t="e">
        <f t="shared" ref="Q704" si="3091">ROUND(SUM(Q705:Q709),2)</f>
        <v>#REF!</v>
      </c>
      <c r="R704" s="66" t="e">
        <f t="shared" ref="R704" si="3092">ROUND(SUM(R705:R709),2)</f>
        <v>#REF!</v>
      </c>
      <c r="S704" s="66" t="e">
        <f t="shared" ref="S704" si="3093">ROUND(SUM(S705:S709),2)</f>
        <v>#REF!</v>
      </c>
      <c r="T704" s="66" t="e">
        <f t="shared" ref="T704" si="3094">ROUND(SUM(T705:T709),2)</f>
        <v>#REF!</v>
      </c>
      <c r="U704" s="66" t="e">
        <f t="shared" ref="U704" si="3095">ROUND(SUM(U705:U709),2)</f>
        <v>#REF!</v>
      </c>
      <c r="V704" s="66" t="e">
        <f t="shared" ref="V704" si="3096">ROUND(SUM(V705:V709),2)</f>
        <v>#REF!</v>
      </c>
      <c r="W704" s="66" t="e">
        <f t="shared" ref="W704" si="3097">ROUND(SUM(W705:W709),2)</f>
        <v>#REF!</v>
      </c>
      <c r="X704" s="66" t="e">
        <f t="shared" ref="X704" si="3098">ROUND(SUM(X705:X709),2)</f>
        <v>#REF!</v>
      </c>
      <c r="Y704" s="67" t="e">
        <f>ROUND(SUM(Y705:Y709),2)</f>
        <v>#REF!</v>
      </c>
    </row>
    <row r="705" spans="1:25" s="6" customFormat="1" ht="38.25" hidden="1" outlineLevel="1" x14ac:dyDescent="0.2">
      <c r="A705" s="69" t="s">
        <v>67</v>
      </c>
      <c r="B705" s="64" t="e">
        <f>B138</f>
        <v>#REF!</v>
      </c>
      <c r="C705" s="64" t="e">
        <f t="shared" ref="C705:Y705" si="3099">C138</f>
        <v>#REF!</v>
      </c>
      <c r="D705" s="64" t="e">
        <f t="shared" si="3099"/>
        <v>#REF!</v>
      </c>
      <c r="E705" s="64" t="e">
        <f t="shared" si="3099"/>
        <v>#REF!</v>
      </c>
      <c r="F705" s="64" t="e">
        <f t="shared" si="3099"/>
        <v>#REF!</v>
      </c>
      <c r="G705" s="64" t="e">
        <f t="shared" si="3099"/>
        <v>#REF!</v>
      </c>
      <c r="H705" s="64" t="e">
        <f t="shared" si="3099"/>
        <v>#REF!</v>
      </c>
      <c r="I705" s="64" t="e">
        <f t="shared" si="3099"/>
        <v>#REF!</v>
      </c>
      <c r="J705" s="64" t="e">
        <f t="shared" si="3099"/>
        <v>#REF!</v>
      </c>
      <c r="K705" s="64" t="e">
        <f t="shared" si="3099"/>
        <v>#REF!</v>
      </c>
      <c r="L705" s="64" t="e">
        <f t="shared" si="3099"/>
        <v>#REF!</v>
      </c>
      <c r="M705" s="64" t="e">
        <f t="shared" si="3099"/>
        <v>#REF!</v>
      </c>
      <c r="N705" s="64" t="e">
        <f t="shared" si="3099"/>
        <v>#REF!</v>
      </c>
      <c r="O705" s="64" t="e">
        <f t="shared" si="3099"/>
        <v>#REF!</v>
      </c>
      <c r="P705" s="64" t="e">
        <f t="shared" si="3099"/>
        <v>#REF!</v>
      </c>
      <c r="Q705" s="64" t="e">
        <f t="shared" si="3099"/>
        <v>#REF!</v>
      </c>
      <c r="R705" s="64" t="e">
        <f t="shared" si="3099"/>
        <v>#REF!</v>
      </c>
      <c r="S705" s="64" t="e">
        <f t="shared" si="3099"/>
        <v>#REF!</v>
      </c>
      <c r="T705" s="64" t="e">
        <f t="shared" si="3099"/>
        <v>#REF!</v>
      </c>
      <c r="U705" s="64" t="e">
        <f t="shared" si="3099"/>
        <v>#REF!</v>
      </c>
      <c r="V705" s="64" t="e">
        <f t="shared" si="3099"/>
        <v>#REF!</v>
      </c>
      <c r="W705" s="64" t="e">
        <f t="shared" si="3099"/>
        <v>#REF!</v>
      </c>
      <c r="X705" s="64" t="e">
        <f t="shared" si="3099"/>
        <v>#REF!</v>
      </c>
      <c r="Y705" s="65" t="e">
        <f t="shared" si="3099"/>
        <v>#REF!</v>
      </c>
    </row>
    <row r="706" spans="1:25" s="6" customFormat="1" ht="38.25" hidden="1" outlineLevel="1" x14ac:dyDescent="0.2">
      <c r="A706" s="69" t="s">
        <v>39</v>
      </c>
      <c r="B706" s="27">
        <f>B700</f>
        <v>0</v>
      </c>
      <c r="C706" s="27">
        <f t="shared" ref="C706:Y706" si="3100">C700</f>
        <v>0</v>
      </c>
      <c r="D706" s="27">
        <f t="shared" si="3100"/>
        <v>0</v>
      </c>
      <c r="E706" s="27">
        <f t="shared" si="3100"/>
        <v>0</v>
      </c>
      <c r="F706" s="27">
        <f t="shared" si="3100"/>
        <v>0</v>
      </c>
      <c r="G706" s="27">
        <f t="shared" si="3100"/>
        <v>0</v>
      </c>
      <c r="H706" s="27">
        <f t="shared" si="3100"/>
        <v>0</v>
      </c>
      <c r="I706" s="27">
        <f t="shared" si="3100"/>
        <v>0</v>
      </c>
      <c r="J706" s="27">
        <f t="shared" si="3100"/>
        <v>0</v>
      </c>
      <c r="K706" s="27">
        <f t="shared" si="3100"/>
        <v>0</v>
      </c>
      <c r="L706" s="27">
        <f t="shared" si="3100"/>
        <v>0</v>
      </c>
      <c r="M706" s="27">
        <f t="shared" si="3100"/>
        <v>0</v>
      </c>
      <c r="N706" s="27">
        <f t="shared" si="3100"/>
        <v>0</v>
      </c>
      <c r="O706" s="27">
        <f t="shared" si="3100"/>
        <v>0</v>
      </c>
      <c r="P706" s="27">
        <f t="shared" si="3100"/>
        <v>0</v>
      </c>
      <c r="Q706" s="27">
        <f t="shared" si="3100"/>
        <v>0</v>
      </c>
      <c r="R706" s="27">
        <f t="shared" si="3100"/>
        <v>0</v>
      </c>
      <c r="S706" s="27">
        <f t="shared" si="3100"/>
        <v>0</v>
      </c>
      <c r="T706" s="27">
        <f t="shared" si="3100"/>
        <v>0</v>
      </c>
      <c r="U706" s="27">
        <f t="shared" si="3100"/>
        <v>0</v>
      </c>
      <c r="V706" s="27">
        <f t="shared" si="3100"/>
        <v>0</v>
      </c>
      <c r="W706" s="27">
        <f t="shared" si="3100"/>
        <v>0</v>
      </c>
      <c r="X706" s="27">
        <f t="shared" si="3100"/>
        <v>0</v>
      </c>
      <c r="Y706" s="28">
        <f t="shared" si="3100"/>
        <v>0</v>
      </c>
    </row>
    <row r="707" spans="1:25" s="6" customFormat="1" ht="18.75" hidden="1" customHeight="1" outlineLevel="1" x14ac:dyDescent="0.2">
      <c r="A707" s="69" t="s">
        <v>2</v>
      </c>
      <c r="B707" s="27">
        <f t="shared" ref="B707:Y707" si="3101">B701</f>
        <v>2771.6</v>
      </c>
      <c r="C707" s="27">
        <f t="shared" si="3101"/>
        <v>2771.6</v>
      </c>
      <c r="D707" s="27">
        <f t="shared" si="3101"/>
        <v>2771.6</v>
      </c>
      <c r="E707" s="27">
        <f t="shared" si="3101"/>
        <v>2771.6</v>
      </c>
      <c r="F707" s="27">
        <f t="shared" si="3101"/>
        <v>2771.6</v>
      </c>
      <c r="G707" s="27">
        <f t="shared" si="3101"/>
        <v>2771.6</v>
      </c>
      <c r="H707" s="27">
        <f t="shared" si="3101"/>
        <v>2771.6</v>
      </c>
      <c r="I707" s="27">
        <f t="shared" si="3101"/>
        <v>2771.6</v>
      </c>
      <c r="J707" s="27">
        <f t="shared" si="3101"/>
        <v>2771.6</v>
      </c>
      <c r="K707" s="27">
        <f t="shared" si="3101"/>
        <v>2771.6</v>
      </c>
      <c r="L707" s="27">
        <f t="shared" si="3101"/>
        <v>2771.6</v>
      </c>
      <c r="M707" s="27">
        <f t="shared" si="3101"/>
        <v>2771.6</v>
      </c>
      <c r="N707" s="27">
        <f t="shared" si="3101"/>
        <v>2771.6</v>
      </c>
      <c r="O707" s="27">
        <f t="shared" si="3101"/>
        <v>2771.6</v>
      </c>
      <c r="P707" s="27">
        <f t="shared" si="3101"/>
        <v>2771.6</v>
      </c>
      <c r="Q707" s="27">
        <f t="shared" si="3101"/>
        <v>2771.6</v>
      </c>
      <c r="R707" s="27">
        <f t="shared" si="3101"/>
        <v>2771.6</v>
      </c>
      <c r="S707" s="27">
        <f t="shared" si="3101"/>
        <v>2771.6</v>
      </c>
      <c r="T707" s="27">
        <f t="shared" si="3101"/>
        <v>2771.6</v>
      </c>
      <c r="U707" s="27">
        <f t="shared" si="3101"/>
        <v>2771.6</v>
      </c>
      <c r="V707" s="27">
        <f t="shared" si="3101"/>
        <v>2771.6</v>
      </c>
      <c r="W707" s="27">
        <f t="shared" si="3101"/>
        <v>2771.6</v>
      </c>
      <c r="X707" s="27">
        <f t="shared" si="3101"/>
        <v>2771.6</v>
      </c>
      <c r="Y707" s="28">
        <f t="shared" si="3101"/>
        <v>2771.6</v>
      </c>
    </row>
    <row r="708" spans="1:25" s="6" customFormat="1" ht="18.75" hidden="1" customHeight="1" outlineLevel="1" x14ac:dyDescent="0.2">
      <c r="A708" s="69" t="s">
        <v>3</v>
      </c>
      <c r="B708" s="27">
        <f t="shared" ref="B708:Y708" si="3102">B702</f>
        <v>77.12</v>
      </c>
      <c r="C708" s="27">
        <f t="shared" si="3102"/>
        <v>77.12</v>
      </c>
      <c r="D708" s="27">
        <f t="shared" si="3102"/>
        <v>77.12</v>
      </c>
      <c r="E708" s="27">
        <f t="shared" si="3102"/>
        <v>77.12</v>
      </c>
      <c r="F708" s="27">
        <f t="shared" si="3102"/>
        <v>77.12</v>
      </c>
      <c r="G708" s="27">
        <f t="shared" si="3102"/>
        <v>77.12</v>
      </c>
      <c r="H708" s="27">
        <f t="shared" si="3102"/>
        <v>77.12</v>
      </c>
      <c r="I708" s="27">
        <f t="shared" si="3102"/>
        <v>77.12</v>
      </c>
      <c r="J708" s="27">
        <f t="shared" si="3102"/>
        <v>77.12</v>
      </c>
      <c r="K708" s="27">
        <f t="shared" si="3102"/>
        <v>77.12</v>
      </c>
      <c r="L708" s="27">
        <f t="shared" si="3102"/>
        <v>77.12</v>
      </c>
      <c r="M708" s="27">
        <f t="shared" si="3102"/>
        <v>77.12</v>
      </c>
      <c r="N708" s="27">
        <f t="shared" si="3102"/>
        <v>77.12</v>
      </c>
      <c r="O708" s="27">
        <f t="shared" si="3102"/>
        <v>77.12</v>
      </c>
      <c r="P708" s="27">
        <f t="shared" si="3102"/>
        <v>77.12</v>
      </c>
      <c r="Q708" s="27">
        <f t="shared" si="3102"/>
        <v>77.12</v>
      </c>
      <c r="R708" s="27">
        <f t="shared" si="3102"/>
        <v>77.12</v>
      </c>
      <c r="S708" s="27">
        <f t="shared" si="3102"/>
        <v>77.12</v>
      </c>
      <c r="T708" s="27">
        <f t="shared" si="3102"/>
        <v>77.12</v>
      </c>
      <c r="U708" s="27">
        <f t="shared" si="3102"/>
        <v>77.12</v>
      </c>
      <c r="V708" s="27">
        <f t="shared" si="3102"/>
        <v>77.12</v>
      </c>
      <c r="W708" s="27">
        <f t="shared" si="3102"/>
        <v>77.12</v>
      </c>
      <c r="X708" s="27">
        <f t="shared" si="3102"/>
        <v>77.12</v>
      </c>
      <c r="Y708" s="28">
        <f t="shared" si="3102"/>
        <v>77.12</v>
      </c>
    </row>
    <row r="709" spans="1:25" s="6" customFormat="1" ht="18.75" hidden="1" customHeight="1" outlineLevel="1" thickBot="1" x14ac:dyDescent="0.25">
      <c r="A709" s="70" t="s">
        <v>64</v>
      </c>
      <c r="B709" s="71" t="e">
        <f t="shared" ref="B709:Y709" si="3103">B703</f>
        <v>#REF!</v>
      </c>
      <c r="C709" s="71" t="e">
        <f t="shared" si="3103"/>
        <v>#REF!</v>
      </c>
      <c r="D709" s="71" t="e">
        <f t="shared" si="3103"/>
        <v>#REF!</v>
      </c>
      <c r="E709" s="71" t="e">
        <f t="shared" si="3103"/>
        <v>#REF!</v>
      </c>
      <c r="F709" s="71" t="e">
        <f t="shared" si="3103"/>
        <v>#REF!</v>
      </c>
      <c r="G709" s="71" t="e">
        <f t="shared" si="3103"/>
        <v>#REF!</v>
      </c>
      <c r="H709" s="71" t="e">
        <f t="shared" si="3103"/>
        <v>#REF!</v>
      </c>
      <c r="I709" s="71" t="e">
        <f t="shared" si="3103"/>
        <v>#REF!</v>
      </c>
      <c r="J709" s="71" t="e">
        <f t="shared" si="3103"/>
        <v>#REF!</v>
      </c>
      <c r="K709" s="71" t="e">
        <f t="shared" si="3103"/>
        <v>#REF!</v>
      </c>
      <c r="L709" s="71" t="e">
        <f t="shared" si="3103"/>
        <v>#REF!</v>
      </c>
      <c r="M709" s="71" t="e">
        <f t="shared" si="3103"/>
        <v>#REF!</v>
      </c>
      <c r="N709" s="71" t="e">
        <f t="shared" si="3103"/>
        <v>#REF!</v>
      </c>
      <c r="O709" s="71" t="e">
        <f t="shared" si="3103"/>
        <v>#REF!</v>
      </c>
      <c r="P709" s="71" t="e">
        <f t="shared" si="3103"/>
        <v>#REF!</v>
      </c>
      <c r="Q709" s="71" t="e">
        <f t="shared" si="3103"/>
        <v>#REF!</v>
      </c>
      <c r="R709" s="71" t="e">
        <f t="shared" si="3103"/>
        <v>#REF!</v>
      </c>
      <c r="S709" s="71" t="e">
        <f t="shared" si="3103"/>
        <v>#REF!</v>
      </c>
      <c r="T709" s="71" t="e">
        <f t="shared" si="3103"/>
        <v>#REF!</v>
      </c>
      <c r="U709" s="71" t="e">
        <f t="shared" si="3103"/>
        <v>#REF!</v>
      </c>
      <c r="V709" s="71" t="e">
        <f t="shared" si="3103"/>
        <v>#REF!</v>
      </c>
      <c r="W709" s="71" t="e">
        <f t="shared" si="3103"/>
        <v>#REF!</v>
      </c>
      <c r="X709" s="71" t="e">
        <f t="shared" si="3103"/>
        <v>#REF!</v>
      </c>
      <c r="Y709" s="72" t="e">
        <f t="shared" si="3103"/>
        <v>#REF!</v>
      </c>
    </row>
    <row r="710" spans="1:25" s="13" customFormat="1" ht="18.75" customHeight="1" collapsed="1" thickBot="1" x14ac:dyDescent="0.25">
      <c r="A710" s="68">
        <v>23</v>
      </c>
      <c r="B710" s="66" t="e">
        <f>ROUND(SUM(B711:B715),2)</f>
        <v>#REF!</v>
      </c>
      <c r="C710" s="66" t="e">
        <f t="shared" ref="C710" si="3104">ROUND(SUM(C711:C715),2)</f>
        <v>#REF!</v>
      </c>
      <c r="D710" s="66" t="e">
        <f t="shared" ref="D710" si="3105">ROUND(SUM(D711:D715),2)</f>
        <v>#REF!</v>
      </c>
      <c r="E710" s="66" t="e">
        <f t="shared" ref="E710" si="3106">ROUND(SUM(E711:E715),2)</f>
        <v>#REF!</v>
      </c>
      <c r="F710" s="66" t="e">
        <f t="shared" ref="F710" si="3107">ROUND(SUM(F711:F715),2)</f>
        <v>#REF!</v>
      </c>
      <c r="G710" s="66" t="e">
        <f t="shared" ref="G710" si="3108">ROUND(SUM(G711:G715),2)</f>
        <v>#REF!</v>
      </c>
      <c r="H710" s="66" t="e">
        <f t="shared" ref="H710" si="3109">ROUND(SUM(H711:H715),2)</f>
        <v>#REF!</v>
      </c>
      <c r="I710" s="66" t="e">
        <f t="shared" ref="I710" si="3110">ROUND(SUM(I711:I715),2)</f>
        <v>#REF!</v>
      </c>
      <c r="J710" s="66" t="e">
        <f t="shared" ref="J710" si="3111">ROUND(SUM(J711:J715),2)</f>
        <v>#REF!</v>
      </c>
      <c r="K710" s="66" t="e">
        <f t="shared" ref="K710" si="3112">ROUND(SUM(K711:K715),2)</f>
        <v>#REF!</v>
      </c>
      <c r="L710" s="66" t="e">
        <f t="shared" ref="L710" si="3113">ROUND(SUM(L711:L715),2)</f>
        <v>#REF!</v>
      </c>
      <c r="M710" s="66" t="e">
        <f t="shared" ref="M710" si="3114">ROUND(SUM(M711:M715),2)</f>
        <v>#REF!</v>
      </c>
      <c r="N710" s="66" t="e">
        <f t="shared" ref="N710" si="3115">ROUND(SUM(N711:N715),2)</f>
        <v>#REF!</v>
      </c>
      <c r="O710" s="66" t="e">
        <f t="shared" ref="O710" si="3116">ROUND(SUM(O711:O715),2)</f>
        <v>#REF!</v>
      </c>
      <c r="P710" s="66" t="e">
        <f t="shared" ref="P710" si="3117">ROUND(SUM(P711:P715),2)</f>
        <v>#REF!</v>
      </c>
      <c r="Q710" s="66" t="e">
        <f t="shared" ref="Q710" si="3118">ROUND(SUM(Q711:Q715),2)</f>
        <v>#REF!</v>
      </c>
      <c r="R710" s="66" t="e">
        <f t="shared" ref="R710" si="3119">ROUND(SUM(R711:R715),2)</f>
        <v>#REF!</v>
      </c>
      <c r="S710" s="66" t="e">
        <f t="shared" ref="S710" si="3120">ROUND(SUM(S711:S715),2)</f>
        <v>#REF!</v>
      </c>
      <c r="T710" s="66" t="e">
        <f t="shared" ref="T710" si="3121">ROUND(SUM(T711:T715),2)</f>
        <v>#REF!</v>
      </c>
      <c r="U710" s="66" t="e">
        <f t="shared" ref="U710" si="3122">ROUND(SUM(U711:U715),2)</f>
        <v>#REF!</v>
      </c>
      <c r="V710" s="66" t="e">
        <f t="shared" ref="V710" si="3123">ROUND(SUM(V711:V715),2)</f>
        <v>#REF!</v>
      </c>
      <c r="W710" s="66" t="e">
        <f t="shared" ref="W710" si="3124">ROUND(SUM(W711:W715),2)</f>
        <v>#REF!</v>
      </c>
      <c r="X710" s="66" t="e">
        <f t="shared" ref="X710" si="3125">ROUND(SUM(X711:X715),2)</f>
        <v>#REF!</v>
      </c>
      <c r="Y710" s="67" t="e">
        <f>ROUND(SUM(Y711:Y715),2)</f>
        <v>#REF!</v>
      </c>
    </row>
    <row r="711" spans="1:25" s="6" customFormat="1" ht="38.25" hidden="1" outlineLevel="1" x14ac:dyDescent="0.2">
      <c r="A711" s="69" t="s">
        <v>67</v>
      </c>
      <c r="B711" s="64" t="e">
        <f>B144</f>
        <v>#REF!</v>
      </c>
      <c r="C711" s="64" t="e">
        <f t="shared" ref="C711:Y711" si="3126">C144</f>
        <v>#REF!</v>
      </c>
      <c r="D711" s="64" t="e">
        <f t="shared" si="3126"/>
        <v>#REF!</v>
      </c>
      <c r="E711" s="64" t="e">
        <f t="shared" si="3126"/>
        <v>#REF!</v>
      </c>
      <c r="F711" s="64" t="e">
        <f t="shared" si="3126"/>
        <v>#REF!</v>
      </c>
      <c r="G711" s="64" t="e">
        <f t="shared" si="3126"/>
        <v>#REF!</v>
      </c>
      <c r="H711" s="64" t="e">
        <f t="shared" si="3126"/>
        <v>#REF!</v>
      </c>
      <c r="I711" s="64" t="e">
        <f t="shared" si="3126"/>
        <v>#REF!</v>
      </c>
      <c r="J711" s="64" t="e">
        <f t="shared" si="3126"/>
        <v>#REF!</v>
      </c>
      <c r="K711" s="64" t="e">
        <f t="shared" si="3126"/>
        <v>#REF!</v>
      </c>
      <c r="L711" s="64" t="e">
        <f t="shared" si="3126"/>
        <v>#REF!</v>
      </c>
      <c r="M711" s="64" t="e">
        <f t="shared" si="3126"/>
        <v>#REF!</v>
      </c>
      <c r="N711" s="64" t="e">
        <f t="shared" si="3126"/>
        <v>#REF!</v>
      </c>
      <c r="O711" s="64" t="e">
        <f t="shared" si="3126"/>
        <v>#REF!</v>
      </c>
      <c r="P711" s="64" t="e">
        <f t="shared" si="3126"/>
        <v>#REF!</v>
      </c>
      <c r="Q711" s="64" t="e">
        <f t="shared" si="3126"/>
        <v>#REF!</v>
      </c>
      <c r="R711" s="64" t="e">
        <f t="shared" si="3126"/>
        <v>#REF!</v>
      </c>
      <c r="S711" s="64" t="e">
        <f t="shared" si="3126"/>
        <v>#REF!</v>
      </c>
      <c r="T711" s="64" t="e">
        <f t="shared" si="3126"/>
        <v>#REF!</v>
      </c>
      <c r="U711" s="64" t="e">
        <f t="shared" si="3126"/>
        <v>#REF!</v>
      </c>
      <c r="V711" s="64" t="e">
        <f t="shared" si="3126"/>
        <v>#REF!</v>
      </c>
      <c r="W711" s="64" t="e">
        <f t="shared" si="3126"/>
        <v>#REF!</v>
      </c>
      <c r="X711" s="64" t="e">
        <f t="shared" si="3126"/>
        <v>#REF!</v>
      </c>
      <c r="Y711" s="65" t="e">
        <f t="shared" si="3126"/>
        <v>#REF!</v>
      </c>
    </row>
    <row r="712" spans="1:25" s="6" customFormat="1" ht="38.25" hidden="1" outlineLevel="1" x14ac:dyDescent="0.2">
      <c r="A712" s="69" t="s">
        <v>39</v>
      </c>
      <c r="B712" s="27">
        <f>B706</f>
        <v>0</v>
      </c>
      <c r="C712" s="27">
        <f t="shared" ref="C712:Y712" si="3127">C706</f>
        <v>0</v>
      </c>
      <c r="D712" s="27">
        <f t="shared" si="3127"/>
        <v>0</v>
      </c>
      <c r="E712" s="27">
        <f t="shared" si="3127"/>
        <v>0</v>
      </c>
      <c r="F712" s="27">
        <f t="shared" si="3127"/>
        <v>0</v>
      </c>
      <c r="G712" s="27">
        <f t="shared" si="3127"/>
        <v>0</v>
      </c>
      <c r="H712" s="27">
        <f t="shared" si="3127"/>
        <v>0</v>
      </c>
      <c r="I712" s="27">
        <f t="shared" si="3127"/>
        <v>0</v>
      </c>
      <c r="J712" s="27">
        <f t="shared" si="3127"/>
        <v>0</v>
      </c>
      <c r="K712" s="27">
        <f t="shared" si="3127"/>
        <v>0</v>
      </c>
      <c r="L712" s="27">
        <f t="shared" si="3127"/>
        <v>0</v>
      </c>
      <c r="M712" s="27">
        <f t="shared" si="3127"/>
        <v>0</v>
      </c>
      <c r="N712" s="27">
        <f t="shared" si="3127"/>
        <v>0</v>
      </c>
      <c r="O712" s="27">
        <f t="shared" si="3127"/>
        <v>0</v>
      </c>
      <c r="P712" s="27">
        <f t="shared" si="3127"/>
        <v>0</v>
      </c>
      <c r="Q712" s="27">
        <f t="shared" si="3127"/>
        <v>0</v>
      </c>
      <c r="R712" s="27">
        <f t="shared" si="3127"/>
        <v>0</v>
      </c>
      <c r="S712" s="27">
        <f t="shared" si="3127"/>
        <v>0</v>
      </c>
      <c r="T712" s="27">
        <f t="shared" si="3127"/>
        <v>0</v>
      </c>
      <c r="U712" s="27">
        <f t="shared" si="3127"/>
        <v>0</v>
      </c>
      <c r="V712" s="27">
        <f t="shared" si="3127"/>
        <v>0</v>
      </c>
      <c r="W712" s="27">
        <f t="shared" si="3127"/>
        <v>0</v>
      </c>
      <c r="X712" s="27">
        <f t="shared" si="3127"/>
        <v>0</v>
      </c>
      <c r="Y712" s="28">
        <f t="shared" si="3127"/>
        <v>0</v>
      </c>
    </row>
    <row r="713" spans="1:25" s="6" customFormat="1" ht="18.75" hidden="1" customHeight="1" outlineLevel="1" x14ac:dyDescent="0.2">
      <c r="A713" s="69" t="s">
        <v>2</v>
      </c>
      <c r="B713" s="27">
        <f t="shared" ref="B713:Y713" si="3128">B707</f>
        <v>2771.6</v>
      </c>
      <c r="C713" s="27">
        <f t="shared" si="3128"/>
        <v>2771.6</v>
      </c>
      <c r="D713" s="27">
        <f t="shared" si="3128"/>
        <v>2771.6</v>
      </c>
      <c r="E713" s="27">
        <f t="shared" si="3128"/>
        <v>2771.6</v>
      </c>
      <c r="F713" s="27">
        <f t="shared" si="3128"/>
        <v>2771.6</v>
      </c>
      <c r="G713" s="27">
        <f t="shared" si="3128"/>
        <v>2771.6</v>
      </c>
      <c r="H713" s="27">
        <f t="shared" si="3128"/>
        <v>2771.6</v>
      </c>
      <c r="I713" s="27">
        <f t="shared" si="3128"/>
        <v>2771.6</v>
      </c>
      <c r="J713" s="27">
        <f t="shared" si="3128"/>
        <v>2771.6</v>
      </c>
      <c r="K713" s="27">
        <f t="shared" si="3128"/>
        <v>2771.6</v>
      </c>
      <c r="L713" s="27">
        <f t="shared" si="3128"/>
        <v>2771.6</v>
      </c>
      <c r="M713" s="27">
        <f t="shared" si="3128"/>
        <v>2771.6</v>
      </c>
      <c r="N713" s="27">
        <f t="shared" si="3128"/>
        <v>2771.6</v>
      </c>
      <c r="O713" s="27">
        <f t="shared" si="3128"/>
        <v>2771.6</v>
      </c>
      <c r="P713" s="27">
        <f t="shared" si="3128"/>
        <v>2771.6</v>
      </c>
      <c r="Q713" s="27">
        <f t="shared" si="3128"/>
        <v>2771.6</v>
      </c>
      <c r="R713" s="27">
        <f t="shared" si="3128"/>
        <v>2771.6</v>
      </c>
      <c r="S713" s="27">
        <f t="shared" si="3128"/>
        <v>2771.6</v>
      </c>
      <c r="T713" s="27">
        <f t="shared" si="3128"/>
        <v>2771.6</v>
      </c>
      <c r="U713" s="27">
        <f t="shared" si="3128"/>
        <v>2771.6</v>
      </c>
      <c r="V713" s="27">
        <f t="shared" si="3128"/>
        <v>2771.6</v>
      </c>
      <c r="W713" s="27">
        <f t="shared" si="3128"/>
        <v>2771.6</v>
      </c>
      <c r="X713" s="27">
        <f t="shared" si="3128"/>
        <v>2771.6</v>
      </c>
      <c r="Y713" s="28">
        <f t="shared" si="3128"/>
        <v>2771.6</v>
      </c>
    </row>
    <row r="714" spans="1:25" s="6" customFormat="1" ht="18.75" hidden="1" customHeight="1" outlineLevel="1" x14ac:dyDescent="0.2">
      <c r="A714" s="69" t="s">
        <v>3</v>
      </c>
      <c r="B714" s="27">
        <f t="shared" ref="B714:Y714" si="3129">B708</f>
        <v>77.12</v>
      </c>
      <c r="C714" s="27">
        <f t="shared" si="3129"/>
        <v>77.12</v>
      </c>
      <c r="D714" s="27">
        <f t="shared" si="3129"/>
        <v>77.12</v>
      </c>
      <c r="E714" s="27">
        <f t="shared" si="3129"/>
        <v>77.12</v>
      </c>
      <c r="F714" s="27">
        <f t="shared" si="3129"/>
        <v>77.12</v>
      </c>
      <c r="G714" s="27">
        <f t="shared" si="3129"/>
        <v>77.12</v>
      </c>
      <c r="H714" s="27">
        <f t="shared" si="3129"/>
        <v>77.12</v>
      </c>
      <c r="I714" s="27">
        <f t="shared" si="3129"/>
        <v>77.12</v>
      </c>
      <c r="J714" s="27">
        <f t="shared" si="3129"/>
        <v>77.12</v>
      </c>
      <c r="K714" s="27">
        <f t="shared" si="3129"/>
        <v>77.12</v>
      </c>
      <c r="L714" s="27">
        <f t="shared" si="3129"/>
        <v>77.12</v>
      </c>
      <c r="M714" s="27">
        <f t="shared" si="3129"/>
        <v>77.12</v>
      </c>
      <c r="N714" s="27">
        <f t="shared" si="3129"/>
        <v>77.12</v>
      </c>
      <c r="O714" s="27">
        <f t="shared" si="3129"/>
        <v>77.12</v>
      </c>
      <c r="P714" s="27">
        <f t="shared" si="3129"/>
        <v>77.12</v>
      </c>
      <c r="Q714" s="27">
        <f t="shared" si="3129"/>
        <v>77.12</v>
      </c>
      <c r="R714" s="27">
        <f t="shared" si="3129"/>
        <v>77.12</v>
      </c>
      <c r="S714" s="27">
        <f t="shared" si="3129"/>
        <v>77.12</v>
      </c>
      <c r="T714" s="27">
        <f t="shared" si="3129"/>
        <v>77.12</v>
      </c>
      <c r="U714" s="27">
        <f t="shared" si="3129"/>
        <v>77.12</v>
      </c>
      <c r="V714" s="27">
        <f t="shared" si="3129"/>
        <v>77.12</v>
      </c>
      <c r="W714" s="27">
        <f t="shared" si="3129"/>
        <v>77.12</v>
      </c>
      <c r="X714" s="27">
        <f t="shared" si="3129"/>
        <v>77.12</v>
      </c>
      <c r="Y714" s="28">
        <f t="shared" si="3129"/>
        <v>77.12</v>
      </c>
    </row>
    <row r="715" spans="1:25" s="6" customFormat="1" ht="18.75" hidden="1" customHeight="1" outlineLevel="1" thickBot="1" x14ac:dyDescent="0.25">
      <c r="A715" s="70" t="s">
        <v>64</v>
      </c>
      <c r="B715" s="71" t="e">
        <f t="shared" ref="B715:Y715" si="3130">B709</f>
        <v>#REF!</v>
      </c>
      <c r="C715" s="71" t="e">
        <f t="shared" si="3130"/>
        <v>#REF!</v>
      </c>
      <c r="D715" s="71" t="e">
        <f t="shared" si="3130"/>
        <v>#REF!</v>
      </c>
      <c r="E715" s="71" t="e">
        <f t="shared" si="3130"/>
        <v>#REF!</v>
      </c>
      <c r="F715" s="71" t="e">
        <f t="shared" si="3130"/>
        <v>#REF!</v>
      </c>
      <c r="G715" s="71" t="e">
        <f t="shared" si="3130"/>
        <v>#REF!</v>
      </c>
      <c r="H715" s="71" t="e">
        <f t="shared" si="3130"/>
        <v>#REF!</v>
      </c>
      <c r="I715" s="71" t="e">
        <f t="shared" si="3130"/>
        <v>#REF!</v>
      </c>
      <c r="J715" s="71" t="e">
        <f t="shared" si="3130"/>
        <v>#REF!</v>
      </c>
      <c r="K715" s="71" t="e">
        <f t="shared" si="3130"/>
        <v>#REF!</v>
      </c>
      <c r="L715" s="71" t="e">
        <f t="shared" si="3130"/>
        <v>#REF!</v>
      </c>
      <c r="M715" s="71" t="e">
        <f t="shared" si="3130"/>
        <v>#REF!</v>
      </c>
      <c r="N715" s="71" t="e">
        <f t="shared" si="3130"/>
        <v>#REF!</v>
      </c>
      <c r="O715" s="71" t="e">
        <f t="shared" si="3130"/>
        <v>#REF!</v>
      </c>
      <c r="P715" s="71" t="e">
        <f t="shared" si="3130"/>
        <v>#REF!</v>
      </c>
      <c r="Q715" s="71" t="e">
        <f t="shared" si="3130"/>
        <v>#REF!</v>
      </c>
      <c r="R715" s="71" t="e">
        <f t="shared" si="3130"/>
        <v>#REF!</v>
      </c>
      <c r="S715" s="71" t="e">
        <f t="shared" si="3130"/>
        <v>#REF!</v>
      </c>
      <c r="T715" s="71" t="e">
        <f t="shared" si="3130"/>
        <v>#REF!</v>
      </c>
      <c r="U715" s="71" t="e">
        <f t="shared" si="3130"/>
        <v>#REF!</v>
      </c>
      <c r="V715" s="71" t="e">
        <f t="shared" si="3130"/>
        <v>#REF!</v>
      </c>
      <c r="W715" s="71" t="e">
        <f t="shared" si="3130"/>
        <v>#REF!</v>
      </c>
      <c r="X715" s="71" t="e">
        <f t="shared" si="3130"/>
        <v>#REF!</v>
      </c>
      <c r="Y715" s="72" t="e">
        <f t="shared" si="3130"/>
        <v>#REF!</v>
      </c>
    </row>
    <row r="716" spans="1:25" s="13" customFormat="1" ht="18.75" customHeight="1" collapsed="1" thickBot="1" x14ac:dyDescent="0.25">
      <c r="A716" s="68">
        <v>24</v>
      </c>
      <c r="B716" s="66" t="e">
        <f>ROUND(SUM(B717:B721),2)</f>
        <v>#REF!</v>
      </c>
      <c r="C716" s="66" t="e">
        <f t="shared" ref="C716" si="3131">ROUND(SUM(C717:C721),2)</f>
        <v>#REF!</v>
      </c>
      <c r="D716" s="66" t="e">
        <f t="shared" ref="D716" si="3132">ROUND(SUM(D717:D721),2)</f>
        <v>#REF!</v>
      </c>
      <c r="E716" s="66" t="e">
        <f t="shared" ref="E716" si="3133">ROUND(SUM(E717:E721),2)</f>
        <v>#REF!</v>
      </c>
      <c r="F716" s="66" t="e">
        <f t="shared" ref="F716" si="3134">ROUND(SUM(F717:F721),2)</f>
        <v>#REF!</v>
      </c>
      <c r="G716" s="66" t="e">
        <f t="shared" ref="G716" si="3135">ROUND(SUM(G717:G721),2)</f>
        <v>#REF!</v>
      </c>
      <c r="H716" s="66" t="e">
        <f t="shared" ref="H716" si="3136">ROUND(SUM(H717:H721),2)</f>
        <v>#REF!</v>
      </c>
      <c r="I716" s="66" t="e">
        <f t="shared" ref="I716" si="3137">ROUND(SUM(I717:I721),2)</f>
        <v>#REF!</v>
      </c>
      <c r="J716" s="66" t="e">
        <f t="shared" ref="J716" si="3138">ROUND(SUM(J717:J721),2)</f>
        <v>#REF!</v>
      </c>
      <c r="K716" s="66" t="e">
        <f t="shared" ref="K716" si="3139">ROUND(SUM(K717:K721),2)</f>
        <v>#REF!</v>
      </c>
      <c r="L716" s="66" t="e">
        <f t="shared" ref="L716" si="3140">ROUND(SUM(L717:L721),2)</f>
        <v>#REF!</v>
      </c>
      <c r="M716" s="66" t="e">
        <f t="shared" ref="M716" si="3141">ROUND(SUM(M717:M721),2)</f>
        <v>#REF!</v>
      </c>
      <c r="N716" s="66" t="e">
        <f t="shared" ref="N716" si="3142">ROUND(SUM(N717:N721),2)</f>
        <v>#REF!</v>
      </c>
      <c r="O716" s="66" t="e">
        <f t="shared" ref="O716" si="3143">ROUND(SUM(O717:O721),2)</f>
        <v>#REF!</v>
      </c>
      <c r="P716" s="66" t="e">
        <f t="shared" ref="P716" si="3144">ROUND(SUM(P717:P721),2)</f>
        <v>#REF!</v>
      </c>
      <c r="Q716" s="66" t="e">
        <f t="shared" ref="Q716" si="3145">ROUND(SUM(Q717:Q721),2)</f>
        <v>#REF!</v>
      </c>
      <c r="R716" s="66" t="e">
        <f t="shared" ref="R716" si="3146">ROUND(SUM(R717:R721),2)</f>
        <v>#REF!</v>
      </c>
      <c r="S716" s="66" t="e">
        <f t="shared" ref="S716" si="3147">ROUND(SUM(S717:S721),2)</f>
        <v>#REF!</v>
      </c>
      <c r="T716" s="66" t="e">
        <f t="shared" ref="T716" si="3148">ROUND(SUM(T717:T721),2)</f>
        <v>#REF!</v>
      </c>
      <c r="U716" s="66" t="e">
        <f t="shared" ref="U716" si="3149">ROUND(SUM(U717:U721),2)</f>
        <v>#REF!</v>
      </c>
      <c r="V716" s="66" t="e">
        <f t="shared" ref="V716" si="3150">ROUND(SUM(V717:V721),2)</f>
        <v>#REF!</v>
      </c>
      <c r="W716" s="66" t="e">
        <f t="shared" ref="W716" si="3151">ROUND(SUM(W717:W721),2)</f>
        <v>#REF!</v>
      </c>
      <c r="X716" s="66" t="e">
        <f t="shared" ref="X716" si="3152">ROUND(SUM(X717:X721),2)</f>
        <v>#REF!</v>
      </c>
      <c r="Y716" s="67" t="e">
        <f>ROUND(SUM(Y717:Y721),2)</f>
        <v>#REF!</v>
      </c>
    </row>
    <row r="717" spans="1:25" s="6" customFormat="1" ht="38.25" hidden="1" outlineLevel="1" x14ac:dyDescent="0.2">
      <c r="A717" s="69" t="s">
        <v>67</v>
      </c>
      <c r="B717" s="64" t="e">
        <f>B150</f>
        <v>#REF!</v>
      </c>
      <c r="C717" s="64" t="e">
        <f t="shared" ref="C717:Y717" si="3153">C150</f>
        <v>#REF!</v>
      </c>
      <c r="D717" s="64" t="e">
        <f t="shared" si="3153"/>
        <v>#REF!</v>
      </c>
      <c r="E717" s="64" t="e">
        <f t="shared" si="3153"/>
        <v>#REF!</v>
      </c>
      <c r="F717" s="64" t="e">
        <f t="shared" si="3153"/>
        <v>#REF!</v>
      </c>
      <c r="G717" s="64" t="e">
        <f t="shared" si="3153"/>
        <v>#REF!</v>
      </c>
      <c r="H717" s="64" t="e">
        <f t="shared" si="3153"/>
        <v>#REF!</v>
      </c>
      <c r="I717" s="64" t="e">
        <f t="shared" si="3153"/>
        <v>#REF!</v>
      </c>
      <c r="J717" s="64" t="e">
        <f t="shared" si="3153"/>
        <v>#REF!</v>
      </c>
      <c r="K717" s="64" t="e">
        <f t="shared" si="3153"/>
        <v>#REF!</v>
      </c>
      <c r="L717" s="64" t="e">
        <f t="shared" si="3153"/>
        <v>#REF!</v>
      </c>
      <c r="M717" s="64" t="e">
        <f t="shared" si="3153"/>
        <v>#REF!</v>
      </c>
      <c r="N717" s="64" t="e">
        <f t="shared" si="3153"/>
        <v>#REF!</v>
      </c>
      <c r="O717" s="64" t="e">
        <f t="shared" si="3153"/>
        <v>#REF!</v>
      </c>
      <c r="P717" s="64" t="e">
        <f t="shared" si="3153"/>
        <v>#REF!</v>
      </c>
      <c r="Q717" s="64" t="e">
        <f t="shared" si="3153"/>
        <v>#REF!</v>
      </c>
      <c r="R717" s="64" t="e">
        <f t="shared" si="3153"/>
        <v>#REF!</v>
      </c>
      <c r="S717" s="64" t="e">
        <f t="shared" si="3153"/>
        <v>#REF!</v>
      </c>
      <c r="T717" s="64" t="e">
        <f t="shared" si="3153"/>
        <v>#REF!</v>
      </c>
      <c r="U717" s="64" t="e">
        <f t="shared" si="3153"/>
        <v>#REF!</v>
      </c>
      <c r="V717" s="64" t="e">
        <f t="shared" si="3153"/>
        <v>#REF!</v>
      </c>
      <c r="W717" s="64" t="e">
        <f t="shared" si="3153"/>
        <v>#REF!</v>
      </c>
      <c r="X717" s="64" t="e">
        <f t="shared" si="3153"/>
        <v>#REF!</v>
      </c>
      <c r="Y717" s="65" t="e">
        <f t="shared" si="3153"/>
        <v>#REF!</v>
      </c>
    </row>
    <row r="718" spans="1:25" s="6" customFormat="1" ht="38.25" hidden="1" outlineLevel="1" x14ac:dyDescent="0.2">
      <c r="A718" s="69" t="s">
        <v>39</v>
      </c>
      <c r="B718" s="27">
        <f>B712</f>
        <v>0</v>
      </c>
      <c r="C718" s="27">
        <f t="shared" ref="C718:Y718" si="3154">C712</f>
        <v>0</v>
      </c>
      <c r="D718" s="27">
        <f t="shared" si="3154"/>
        <v>0</v>
      </c>
      <c r="E718" s="27">
        <f t="shared" si="3154"/>
        <v>0</v>
      </c>
      <c r="F718" s="27">
        <f t="shared" si="3154"/>
        <v>0</v>
      </c>
      <c r="G718" s="27">
        <f t="shared" si="3154"/>
        <v>0</v>
      </c>
      <c r="H718" s="27">
        <f t="shared" si="3154"/>
        <v>0</v>
      </c>
      <c r="I718" s="27">
        <f t="shared" si="3154"/>
        <v>0</v>
      </c>
      <c r="J718" s="27">
        <f t="shared" si="3154"/>
        <v>0</v>
      </c>
      <c r="K718" s="27">
        <f t="shared" si="3154"/>
        <v>0</v>
      </c>
      <c r="L718" s="27">
        <f t="shared" si="3154"/>
        <v>0</v>
      </c>
      <c r="M718" s="27">
        <f t="shared" si="3154"/>
        <v>0</v>
      </c>
      <c r="N718" s="27">
        <f t="shared" si="3154"/>
        <v>0</v>
      </c>
      <c r="O718" s="27">
        <f t="shared" si="3154"/>
        <v>0</v>
      </c>
      <c r="P718" s="27">
        <f t="shared" si="3154"/>
        <v>0</v>
      </c>
      <c r="Q718" s="27">
        <f t="shared" si="3154"/>
        <v>0</v>
      </c>
      <c r="R718" s="27">
        <f t="shared" si="3154"/>
        <v>0</v>
      </c>
      <c r="S718" s="27">
        <f t="shared" si="3154"/>
        <v>0</v>
      </c>
      <c r="T718" s="27">
        <f t="shared" si="3154"/>
        <v>0</v>
      </c>
      <c r="U718" s="27">
        <f t="shared" si="3154"/>
        <v>0</v>
      </c>
      <c r="V718" s="27">
        <f t="shared" si="3154"/>
        <v>0</v>
      </c>
      <c r="W718" s="27">
        <f t="shared" si="3154"/>
        <v>0</v>
      </c>
      <c r="X718" s="27">
        <f t="shared" si="3154"/>
        <v>0</v>
      </c>
      <c r="Y718" s="28">
        <f t="shared" si="3154"/>
        <v>0</v>
      </c>
    </row>
    <row r="719" spans="1:25" s="6" customFormat="1" ht="18.75" hidden="1" customHeight="1" outlineLevel="1" x14ac:dyDescent="0.2">
      <c r="A719" s="69" t="s">
        <v>2</v>
      </c>
      <c r="B719" s="27">
        <f t="shared" ref="B719:Y719" si="3155">B713</f>
        <v>2771.6</v>
      </c>
      <c r="C719" s="27">
        <f t="shared" si="3155"/>
        <v>2771.6</v>
      </c>
      <c r="D719" s="27">
        <f t="shared" si="3155"/>
        <v>2771.6</v>
      </c>
      <c r="E719" s="27">
        <f t="shared" si="3155"/>
        <v>2771.6</v>
      </c>
      <c r="F719" s="27">
        <f t="shared" si="3155"/>
        <v>2771.6</v>
      </c>
      <c r="G719" s="27">
        <f t="shared" si="3155"/>
        <v>2771.6</v>
      </c>
      <c r="H719" s="27">
        <f t="shared" si="3155"/>
        <v>2771.6</v>
      </c>
      <c r="I719" s="27">
        <f t="shared" si="3155"/>
        <v>2771.6</v>
      </c>
      <c r="J719" s="27">
        <f t="shared" si="3155"/>
        <v>2771.6</v>
      </c>
      <c r="K719" s="27">
        <f t="shared" si="3155"/>
        <v>2771.6</v>
      </c>
      <c r="L719" s="27">
        <f t="shared" si="3155"/>
        <v>2771.6</v>
      </c>
      <c r="M719" s="27">
        <f t="shared" si="3155"/>
        <v>2771.6</v>
      </c>
      <c r="N719" s="27">
        <f t="shared" si="3155"/>
        <v>2771.6</v>
      </c>
      <c r="O719" s="27">
        <f t="shared" si="3155"/>
        <v>2771.6</v>
      </c>
      <c r="P719" s="27">
        <f t="shared" si="3155"/>
        <v>2771.6</v>
      </c>
      <c r="Q719" s="27">
        <f t="shared" si="3155"/>
        <v>2771.6</v>
      </c>
      <c r="R719" s="27">
        <f t="shared" si="3155"/>
        <v>2771.6</v>
      </c>
      <c r="S719" s="27">
        <f t="shared" si="3155"/>
        <v>2771.6</v>
      </c>
      <c r="T719" s="27">
        <f t="shared" si="3155"/>
        <v>2771.6</v>
      </c>
      <c r="U719" s="27">
        <f t="shared" si="3155"/>
        <v>2771.6</v>
      </c>
      <c r="V719" s="27">
        <f t="shared" si="3155"/>
        <v>2771.6</v>
      </c>
      <c r="W719" s="27">
        <f t="shared" si="3155"/>
        <v>2771.6</v>
      </c>
      <c r="X719" s="27">
        <f t="shared" si="3155"/>
        <v>2771.6</v>
      </c>
      <c r="Y719" s="28">
        <f t="shared" si="3155"/>
        <v>2771.6</v>
      </c>
    </row>
    <row r="720" spans="1:25" s="6" customFormat="1" ht="18.75" hidden="1" customHeight="1" outlineLevel="1" x14ac:dyDescent="0.2">
      <c r="A720" s="69" t="s">
        <v>3</v>
      </c>
      <c r="B720" s="27">
        <f t="shared" ref="B720:Y720" si="3156">B714</f>
        <v>77.12</v>
      </c>
      <c r="C720" s="27">
        <f t="shared" si="3156"/>
        <v>77.12</v>
      </c>
      <c r="D720" s="27">
        <f t="shared" si="3156"/>
        <v>77.12</v>
      </c>
      <c r="E720" s="27">
        <f t="shared" si="3156"/>
        <v>77.12</v>
      </c>
      <c r="F720" s="27">
        <f t="shared" si="3156"/>
        <v>77.12</v>
      </c>
      <c r="G720" s="27">
        <f t="shared" si="3156"/>
        <v>77.12</v>
      </c>
      <c r="H720" s="27">
        <f t="shared" si="3156"/>
        <v>77.12</v>
      </c>
      <c r="I720" s="27">
        <f t="shared" si="3156"/>
        <v>77.12</v>
      </c>
      <c r="J720" s="27">
        <f t="shared" si="3156"/>
        <v>77.12</v>
      </c>
      <c r="K720" s="27">
        <f t="shared" si="3156"/>
        <v>77.12</v>
      </c>
      <c r="L720" s="27">
        <f t="shared" si="3156"/>
        <v>77.12</v>
      </c>
      <c r="M720" s="27">
        <f t="shared" si="3156"/>
        <v>77.12</v>
      </c>
      <c r="N720" s="27">
        <f t="shared" si="3156"/>
        <v>77.12</v>
      </c>
      <c r="O720" s="27">
        <f t="shared" si="3156"/>
        <v>77.12</v>
      </c>
      <c r="P720" s="27">
        <f t="shared" si="3156"/>
        <v>77.12</v>
      </c>
      <c r="Q720" s="27">
        <f t="shared" si="3156"/>
        <v>77.12</v>
      </c>
      <c r="R720" s="27">
        <f t="shared" si="3156"/>
        <v>77.12</v>
      </c>
      <c r="S720" s="27">
        <f t="shared" si="3156"/>
        <v>77.12</v>
      </c>
      <c r="T720" s="27">
        <f t="shared" si="3156"/>
        <v>77.12</v>
      </c>
      <c r="U720" s="27">
        <f t="shared" si="3156"/>
        <v>77.12</v>
      </c>
      <c r="V720" s="27">
        <f t="shared" si="3156"/>
        <v>77.12</v>
      </c>
      <c r="W720" s="27">
        <f t="shared" si="3156"/>
        <v>77.12</v>
      </c>
      <c r="X720" s="27">
        <f t="shared" si="3156"/>
        <v>77.12</v>
      </c>
      <c r="Y720" s="28">
        <f t="shared" si="3156"/>
        <v>77.12</v>
      </c>
    </row>
    <row r="721" spans="1:25" s="6" customFormat="1" ht="18.75" hidden="1" customHeight="1" outlineLevel="1" thickBot="1" x14ac:dyDescent="0.25">
      <c r="A721" s="70" t="s">
        <v>64</v>
      </c>
      <c r="B721" s="71" t="e">
        <f t="shared" ref="B721:Y721" si="3157">B715</f>
        <v>#REF!</v>
      </c>
      <c r="C721" s="71" t="e">
        <f t="shared" si="3157"/>
        <v>#REF!</v>
      </c>
      <c r="D721" s="71" t="e">
        <f t="shared" si="3157"/>
        <v>#REF!</v>
      </c>
      <c r="E721" s="71" t="e">
        <f t="shared" si="3157"/>
        <v>#REF!</v>
      </c>
      <c r="F721" s="71" t="e">
        <f t="shared" si="3157"/>
        <v>#REF!</v>
      </c>
      <c r="G721" s="71" t="e">
        <f t="shared" si="3157"/>
        <v>#REF!</v>
      </c>
      <c r="H721" s="71" t="e">
        <f t="shared" si="3157"/>
        <v>#REF!</v>
      </c>
      <c r="I721" s="71" t="e">
        <f t="shared" si="3157"/>
        <v>#REF!</v>
      </c>
      <c r="J721" s="71" t="e">
        <f t="shared" si="3157"/>
        <v>#REF!</v>
      </c>
      <c r="K721" s="71" t="e">
        <f t="shared" si="3157"/>
        <v>#REF!</v>
      </c>
      <c r="L721" s="71" t="e">
        <f t="shared" si="3157"/>
        <v>#REF!</v>
      </c>
      <c r="M721" s="71" t="e">
        <f t="shared" si="3157"/>
        <v>#REF!</v>
      </c>
      <c r="N721" s="71" t="e">
        <f t="shared" si="3157"/>
        <v>#REF!</v>
      </c>
      <c r="O721" s="71" t="e">
        <f t="shared" si="3157"/>
        <v>#REF!</v>
      </c>
      <c r="P721" s="71" t="e">
        <f t="shared" si="3157"/>
        <v>#REF!</v>
      </c>
      <c r="Q721" s="71" t="e">
        <f t="shared" si="3157"/>
        <v>#REF!</v>
      </c>
      <c r="R721" s="71" t="e">
        <f t="shared" si="3157"/>
        <v>#REF!</v>
      </c>
      <c r="S721" s="71" t="e">
        <f t="shared" si="3157"/>
        <v>#REF!</v>
      </c>
      <c r="T721" s="71" t="e">
        <f t="shared" si="3157"/>
        <v>#REF!</v>
      </c>
      <c r="U721" s="71" t="e">
        <f t="shared" si="3157"/>
        <v>#REF!</v>
      </c>
      <c r="V721" s="71" t="e">
        <f t="shared" si="3157"/>
        <v>#REF!</v>
      </c>
      <c r="W721" s="71" t="e">
        <f t="shared" si="3157"/>
        <v>#REF!</v>
      </c>
      <c r="X721" s="71" t="e">
        <f t="shared" si="3157"/>
        <v>#REF!</v>
      </c>
      <c r="Y721" s="72" t="e">
        <f t="shared" si="3157"/>
        <v>#REF!</v>
      </c>
    </row>
    <row r="722" spans="1:25" s="13" customFormat="1" ht="18.75" customHeight="1" collapsed="1" thickBot="1" x14ac:dyDescent="0.25">
      <c r="A722" s="68">
        <v>25</v>
      </c>
      <c r="B722" s="66" t="e">
        <f>ROUND(SUM(B723:B727),2)</f>
        <v>#REF!</v>
      </c>
      <c r="C722" s="66" t="e">
        <f t="shared" ref="C722" si="3158">ROUND(SUM(C723:C727),2)</f>
        <v>#REF!</v>
      </c>
      <c r="D722" s="66" t="e">
        <f t="shared" ref="D722" si="3159">ROUND(SUM(D723:D727),2)</f>
        <v>#REF!</v>
      </c>
      <c r="E722" s="66" t="e">
        <f t="shared" ref="E722" si="3160">ROUND(SUM(E723:E727),2)</f>
        <v>#REF!</v>
      </c>
      <c r="F722" s="66" t="e">
        <f t="shared" ref="F722" si="3161">ROUND(SUM(F723:F727),2)</f>
        <v>#REF!</v>
      </c>
      <c r="G722" s="66" t="e">
        <f t="shared" ref="G722" si="3162">ROUND(SUM(G723:G727),2)</f>
        <v>#REF!</v>
      </c>
      <c r="H722" s="66" t="e">
        <f t="shared" ref="H722" si="3163">ROUND(SUM(H723:H727),2)</f>
        <v>#REF!</v>
      </c>
      <c r="I722" s="66" t="e">
        <f t="shared" ref="I722" si="3164">ROUND(SUM(I723:I727),2)</f>
        <v>#REF!</v>
      </c>
      <c r="J722" s="66" t="e">
        <f t="shared" ref="J722" si="3165">ROUND(SUM(J723:J727),2)</f>
        <v>#REF!</v>
      </c>
      <c r="K722" s="66" t="e">
        <f t="shared" ref="K722" si="3166">ROUND(SUM(K723:K727),2)</f>
        <v>#REF!</v>
      </c>
      <c r="L722" s="66" t="e">
        <f t="shared" ref="L722" si="3167">ROUND(SUM(L723:L727),2)</f>
        <v>#REF!</v>
      </c>
      <c r="M722" s="66" t="e">
        <f t="shared" ref="M722" si="3168">ROUND(SUM(M723:M727),2)</f>
        <v>#REF!</v>
      </c>
      <c r="N722" s="66" t="e">
        <f t="shared" ref="N722" si="3169">ROUND(SUM(N723:N727),2)</f>
        <v>#REF!</v>
      </c>
      <c r="O722" s="66" t="e">
        <f t="shared" ref="O722" si="3170">ROUND(SUM(O723:O727),2)</f>
        <v>#REF!</v>
      </c>
      <c r="P722" s="66" t="e">
        <f t="shared" ref="P722" si="3171">ROUND(SUM(P723:P727),2)</f>
        <v>#REF!</v>
      </c>
      <c r="Q722" s="66" t="e">
        <f t="shared" ref="Q722" si="3172">ROUND(SUM(Q723:Q727),2)</f>
        <v>#REF!</v>
      </c>
      <c r="R722" s="66" t="e">
        <f t="shared" ref="R722" si="3173">ROUND(SUM(R723:R727),2)</f>
        <v>#REF!</v>
      </c>
      <c r="S722" s="66" t="e">
        <f t="shared" ref="S722" si="3174">ROUND(SUM(S723:S727),2)</f>
        <v>#REF!</v>
      </c>
      <c r="T722" s="66" t="e">
        <f t="shared" ref="T722" si="3175">ROUND(SUM(T723:T727),2)</f>
        <v>#REF!</v>
      </c>
      <c r="U722" s="66" t="e">
        <f t="shared" ref="U722" si="3176">ROUND(SUM(U723:U727),2)</f>
        <v>#REF!</v>
      </c>
      <c r="V722" s="66" t="e">
        <f t="shared" ref="V722" si="3177">ROUND(SUM(V723:V727),2)</f>
        <v>#REF!</v>
      </c>
      <c r="W722" s="66" t="e">
        <f t="shared" ref="W722" si="3178">ROUND(SUM(W723:W727),2)</f>
        <v>#REF!</v>
      </c>
      <c r="X722" s="66" t="e">
        <f t="shared" ref="X722" si="3179">ROUND(SUM(X723:X727),2)</f>
        <v>#REF!</v>
      </c>
      <c r="Y722" s="67" t="e">
        <f>ROUND(SUM(Y723:Y727),2)</f>
        <v>#REF!</v>
      </c>
    </row>
    <row r="723" spans="1:25" s="6" customFormat="1" ht="48" hidden="1" customHeight="1" outlineLevel="1" x14ac:dyDescent="0.2">
      <c r="A723" s="69" t="s">
        <v>67</v>
      </c>
      <c r="B723" s="64" t="e">
        <f>B156</f>
        <v>#REF!</v>
      </c>
      <c r="C723" s="64" t="e">
        <f t="shared" ref="C723:Y723" si="3180">C156</f>
        <v>#REF!</v>
      </c>
      <c r="D723" s="64" t="e">
        <f t="shared" si="3180"/>
        <v>#REF!</v>
      </c>
      <c r="E723" s="64" t="e">
        <f t="shared" si="3180"/>
        <v>#REF!</v>
      </c>
      <c r="F723" s="64" t="e">
        <f t="shared" si="3180"/>
        <v>#REF!</v>
      </c>
      <c r="G723" s="64" t="e">
        <f t="shared" si="3180"/>
        <v>#REF!</v>
      </c>
      <c r="H723" s="64" t="e">
        <f t="shared" si="3180"/>
        <v>#REF!</v>
      </c>
      <c r="I723" s="64" t="e">
        <f t="shared" si="3180"/>
        <v>#REF!</v>
      </c>
      <c r="J723" s="64" t="e">
        <f t="shared" si="3180"/>
        <v>#REF!</v>
      </c>
      <c r="K723" s="64" t="e">
        <f t="shared" si="3180"/>
        <v>#REF!</v>
      </c>
      <c r="L723" s="64" t="e">
        <f t="shared" si="3180"/>
        <v>#REF!</v>
      </c>
      <c r="M723" s="64" t="e">
        <f t="shared" si="3180"/>
        <v>#REF!</v>
      </c>
      <c r="N723" s="64" t="e">
        <f t="shared" si="3180"/>
        <v>#REF!</v>
      </c>
      <c r="O723" s="64" t="e">
        <f t="shared" si="3180"/>
        <v>#REF!</v>
      </c>
      <c r="P723" s="64" t="e">
        <f t="shared" si="3180"/>
        <v>#REF!</v>
      </c>
      <c r="Q723" s="64" t="e">
        <f t="shared" si="3180"/>
        <v>#REF!</v>
      </c>
      <c r="R723" s="64" t="e">
        <f t="shared" si="3180"/>
        <v>#REF!</v>
      </c>
      <c r="S723" s="64" t="e">
        <f t="shared" si="3180"/>
        <v>#REF!</v>
      </c>
      <c r="T723" s="64" t="e">
        <f t="shared" si="3180"/>
        <v>#REF!</v>
      </c>
      <c r="U723" s="64" t="e">
        <f t="shared" si="3180"/>
        <v>#REF!</v>
      </c>
      <c r="V723" s="64" t="e">
        <f t="shared" si="3180"/>
        <v>#REF!</v>
      </c>
      <c r="W723" s="64" t="e">
        <f t="shared" si="3180"/>
        <v>#REF!</v>
      </c>
      <c r="X723" s="64" t="e">
        <f t="shared" si="3180"/>
        <v>#REF!</v>
      </c>
      <c r="Y723" s="65" t="e">
        <f t="shared" si="3180"/>
        <v>#REF!</v>
      </c>
    </row>
    <row r="724" spans="1:25" s="6" customFormat="1" ht="38.25" hidden="1" outlineLevel="1" x14ac:dyDescent="0.2">
      <c r="A724" s="69" t="s">
        <v>39</v>
      </c>
      <c r="B724" s="27">
        <f>B718</f>
        <v>0</v>
      </c>
      <c r="C724" s="27">
        <f t="shared" ref="C724:Y724" si="3181">C718</f>
        <v>0</v>
      </c>
      <c r="D724" s="27">
        <f t="shared" si="3181"/>
        <v>0</v>
      </c>
      <c r="E724" s="27">
        <f t="shared" si="3181"/>
        <v>0</v>
      </c>
      <c r="F724" s="27">
        <f t="shared" si="3181"/>
        <v>0</v>
      </c>
      <c r="G724" s="27">
        <f t="shared" si="3181"/>
        <v>0</v>
      </c>
      <c r="H724" s="27">
        <f t="shared" si="3181"/>
        <v>0</v>
      </c>
      <c r="I724" s="27">
        <f t="shared" si="3181"/>
        <v>0</v>
      </c>
      <c r="J724" s="27">
        <f t="shared" si="3181"/>
        <v>0</v>
      </c>
      <c r="K724" s="27">
        <f t="shared" si="3181"/>
        <v>0</v>
      </c>
      <c r="L724" s="27">
        <f t="shared" si="3181"/>
        <v>0</v>
      </c>
      <c r="M724" s="27">
        <f t="shared" si="3181"/>
        <v>0</v>
      </c>
      <c r="N724" s="27">
        <f t="shared" si="3181"/>
        <v>0</v>
      </c>
      <c r="O724" s="27">
        <f t="shared" si="3181"/>
        <v>0</v>
      </c>
      <c r="P724" s="27">
        <f t="shared" si="3181"/>
        <v>0</v>
      </c>
      <c r="Q724" s="27">
        <f t="shared" si="3181"/>
        <v>0</v>
      </c>
      <c r="R724" s="27">
        <f t="shared" si="3181"/>
        <v>0</v>
      </c>
      <c r="S724" s="27">
        <f t="shared" si="3181"/>
        <v>0</v>
      </c>
      <c r="T724" s="27">
        <f t="shared" si="3181"/>
        <v>0</v>
      </c>
      <c r="U724" s="27">
        <f t="shared" si="3181"/>
        <v>0</v>
      </c>
      <c r="V724" s="27">
        <f t="shared" si="3181"/>
        <v>0</v>
      </c>
      <c r="W724" s="27">
        <f t="shared" si="3181"/>
        <v>0</v>
      </c>
      <c r="X724" s="27">
        <f t="shared" si="3181"/>
        <v>0</v>
      </c>
      <c r="Y724" s="28">
        <f t="shared" si="3181"/>
        <v>0</v>
      </c>
    </row>
    <row r="725" spans="1:25" s="6" customFormat="1" ht="18.75" hidden="1" customHeight="1" outlineLevel="1" x14ac:dyDescent="0.2">
      <c r="A725" s="69" t="s">
        <v>2</v>
      </c>
      <c r="B725" s="27">
        <f t="shared" ref="B725:Y725" si="3182">B719</f>
        <v>2771.6</v>
      </c>
      <c r="C725" s="27">
        <f t="shared" si="3182"/>
        <v>2771.6</v>
      </c>
      <c r="D725" s="27">
        <f t="shared" si="3182"/>
        <v>2771.6</v>
      </c>
      <c r="E725" s="27">
        <f t="shared" si="3182"/>
        <v>2771.6</v>
      </c>
      <c r="F725" s="27">
        <f t="shared" si="3182"/>
        <v>2771.6</v>
      </c>
      <c r="G725" s="27">
        <f t="shared" si="3182"/>
        <v>2771.6</v>
      </c>
      <c r="H725" s="27">
        <f t="shared" si="3182"/>
        <v>2771.6</v>
      </c>
      <c r="I725" s="27">
        <f t="shared" si="3182"/>
        <v>2771.6</v>
      </c>
      <c r="J725" s="27">
        <f t="shared" si="3182"/>
        <v>2771.6</v>
      </c>
      <c r="K725" s="27">
        <f t="shared" si="3182"/>
        <v>2771.6</v>
      </c>
      <c r="L725" s="27">
        <f t="shared" si="3182"/>
        <v>2771.6</v>
      </c>
      <c r="M725" s="27">
        <f t="shared" si="3182"/>
        <v>2771.6</v>
      </c>
      <c r="N725" s="27">
        <f t="shared" si="3182"/>
        <v>2771.6</v>
      </c>
      <c r="O725" s="27">
        <f t="shared" si="3182"/>
        <v>2771.6</v>
      </c>
      <c r="P725" s="27">
        <f t="shared" si="3182"/>
        <v>2771.6</v>
      </c>
      <c r="Q725" s="27">
        <f t="shared" si="3182"/>
        <v>2771.6</v>
      </c>
      <c r="R725" s="27">
        <f t="shared" si="3182"/>
        <v>2771.6</v>
      </c>
      <c r="S725" s="27">
        <f t="shared" si="3182"/>
        <v>2771.6</v>
      </c>
      <c r="T725" s="27">
        <f t="shared" si="3182"/>
        <v>2771.6</v>
      </c>
      <c r="U725" s="27">
        <f t="shared" si="3182"/>
        <v>2771.6</v>
      </c>
      <c r="V725" s="27">
        <f t="shared" si="3182"/>
        <v>2771.6</v>
      </c>
      <c r="W725" s="27">
        <f t="shared" si="3182"/>
        <v>2771.6</v>
      </c>
      <c r="X725" s="27">
        <f t="shared" si="3182"/>
        <v>2771.6</v>
      </c>
      <c r="Y725" s="28">
        <f t="shared" si="3182"/>
        <v>2771.6</v>
      </c>
    </row>
    <row r="726" spans="1:25" s="6" customFormat="1" ht="18.75" hidden="1" customHeight="1" outlineLevel="1" x14ac:dyDescent="0.2">
      <c r="A726" s="69" t="s">
        <v>3</v>
      </c>
      <c r="B726" s="27">
        <f t="shared" ref="B726:Y726" si="3183">B720</f>
        <v>77.12</v>
      </c>
      <c r="C726" s="27">
        <f t="shared" si="3183"/>
        <v>77.12</v>
      </c>
      <c r="D726" s="27">
        <f t="shared" si="3183"/>
        <v>77.12</v>
      </c>
      <c r="E726" s="27">
        <f t="shared" si="3183"/>
        <v>77.12</v>
      </c>
      <c r="F726" s="27">
        <f t="shared" si="3183"/>
        <v>77.12</v>
      </c>
      <c r="G726" s="27">
        <f t="shared" si="3183"/>
        <v>77.12</v>
      </c>
      <c r="H726" s="27">
        <f t="shared" si="3183"/>
        <v>77.12</v>
      </c>
      <c r="I726" s="27">
        <f t="shared" si="3183"/>
        <v>77.12</v>
      </c>
      <c r="J726" s="27">
        <f t="shared" si="3183"/>
        <v>77.12</v>
      </c>
      <c r="K726" s="27">
        <f t="shared" si="3183"/>
        <v>77.12</v>
      </c>
      <c r="L726" s="27">
        <f t="shared" si="3183"/>
        <v>77.12</v>
      </c>
      <c r="M726" s="27">
        <f t="shared" si="3183"/>
        <v>77.12</v>
      </c>
      <c r="N726" s="27">
        <f t="shared" si="3183"/>
        <v>77.12</v>
      </c>
      <c r="O726" s="27">
        <f t="shared" si="3183"/>
        <v>77.12</v>
      </c>
      <c r="P726" s="27">
        <f t="shared" si="3183"/>
        <v>77.12</v>
      </c>
      <c r="Q726" s="27">
        <f t="shared" si="3183"/>
        <v>77.12</v>
      </c>
      <c r="R726" s="27">
        <f t="shared" si="3183"/>
        <v>77.12</v>
      </c>
      <c r="S726" s="27">
        <f t="shared" si="3183"/>
        <v>77.12</v>
      </c>
      <c r="T726" s="27">
        <f t="shared" si="3183"/>
        <v>77.12</v>
      </c>
      <c r="U726" s="27">
        <f t="shared" si="3183"/>
        <v>77.12</v>
      </c>
      <c r="V726" s="27">
        <f t="shared" si="3183"/>
        <v>77.12</v>
      </c>
      <c r="W726" s="27">
        <f t="shared" si="3183"/>
        <v>77.12</v>
      </c>
      <c r="X726" s="27">
        <f t="shared" si="3183"/>
        <v>77.12</v>
      </c>
      <c r="Y726" s="28">
        <f t="shared" si="3183"/>
        <v>77.12</v>
      </c>
    </row>
    <row r="727" spans="1:25" s="6" customFormat="1" ht="18.75" hidden="1" customHeight="1" outlineLevel="1" thickBot="1" x14ac:dyDescent="0.25">
      <c r="A727" s="70" t="s">
        <v>64</v>
      </c>
      <c r="B727" s="71" t="e">
        <f t="shared" ref="B727:Y727" si="3184">B721</f>
        <v>#REF!</v>
      </c>
      <c r="C727" s="71" t="e">
        <f t="shared" si="3184"/>
        <v>#REF!</v>
      </c>
      <c r="D727" s="71" t="e">
        <f t="shared" si="3184"/>
        <v>#REF!</v>
      </c>
      <c r="E727" s="71" t="e">
        <f t="shared" si="3184"/>
        <v>#REF!</v>
      </c>
      <c r="F727" s="71" t="e">
        <f t="shared" si="3184"/>
        <v>#REF!</v>
      </c>
      <c r="G727" s="71" t="e">
        <f t="shared" si="3184"/>
        <v>#REF!</v>
      </c>
      <c r="H727" s="71" t="e">
        <f t="shared" si="3184"/>
        <v>#REF!</v>
      </c>
      <c r="I727" s="71" t="e">
        <f t="shared" si="3184"/>
        <v>#REF!</v>
      </c>
      <c r="J727" s="71" t="e">
        <f t="shared" si="3184"/>
        <v>#REF!</v>
      </c>
      <c r="K727" s="71" t="e">
        <f t="shared" si="3184"/>
        <v>#REF!</v>
      </c>
      <c r="L727" s="71" t="e">
        <f t="shared" si="3184"/>
        <v>#REF!</v>
      </c>
      <c r="M727" s="71" t="e">
        <f t="shared" si="3184"/>
        <v>#REF!</v>
      </c>
      <c r="N727" s="71" t="e">
        <f t="shared" si="3184"/>
        <v>#REF!</v>
      </c>
      <c r="O727" s="71" t="e">
        <f t="shared" si="3184"/>
        <v>#REF!</v>
      </c>
      <c r="P727" s="71" t="e">
        <f t="shared" si="3184"/>
        <v>#REF!</v>
      </c>
      <c r="Q727" s="71" t="e">
        <f t="shared" si="3184"/>
        <v>#REF!</v>
      </c>
      <c r="R727" s="71" t="e">
        <f t="shared" si="3184"/>
        <v>#REF!</v>
      </c>
      <c r="S727" s="71" t="e">
        <f t="shared" si="3184"/>
        <v>#REF!</v>
      </c>
      <c r="T727" s="71" t="e">
        <f t="shared" si="3184"/>
        <v>#REF!</v>
      </c>
      <c r="U727" s="71" t="e">
        <f t="shared" si="3184"/>
        <v>#REF!</v>
      </c>
      <c r="V727" s="71" t="e">
        <f t="shared" si="3184"/>
        <v>#REF!</v>
      </c>
      <c r="W727" s="71" t="e">
        <f t="shared" si="3184"/>
        <v>#REF!</v>
      </c>
      <c r="X727" s="71" t="e">
        <f t="shared" si="3184"/>
        <v>#REF!</v>
      </c>
      <c r="Y727" s="72" t="e">
        <f t="shared" si="3184"/>
        <v>#REF!</v>
      </c>
    </row>
    <row r="728" spans="1:25" s="13" customFormat="1" ht="18.75" customHeight="1" collapsed="1" thickBot="1" x14ac:dyDescent="0.25">
      <c r="A728" s="68">
        <v>26</v>
      </c>
      <c r="B728" s="66" t="e">
        <f>ROUND(SUM(B729:B733),2)</f>
        <v>#REF!</v>
      </c>
      <c r="C728" s="66" t="e">
        <f t="shared" ref="C728" si="3185">ROUND(SUM(C729:C733),2)</f>
        <v>#REF!</v>
      </c>
      <c r="D728" s="66" t="e">
        <f t="shared" ref="D728" si="3186">ROUND(SUM(D729:D733),2)</f>
        <v>#REF!</v>
      </c>
      <c r="E728" s="66" t="e">
        <f t="shared" ref="E728" si="3187">ROUND(SUM(E729:E733),2)</f>
        <v>#REF!</v>
      </c>
      <c r="F728" s="66" t="e">
        <f t="shared" ref="F728" si="3188">ROUND(SUM(F729:F733),2)</f>
        <v>#REF!</v>
      </c>
      <c r="G728" s="66" t="e">
        <f t="shared" ref="G728" si="3189">ROUND(SUM(G729:G733),2)</f>
        <v>#REF!</v>
      </c>
      <c r="H728" s="66" t="e">
        <f t="shared" ref="H728" si="3190">ROUND(SUM(H729:H733),2)</f>
        <v>#REF!</v>
      </c>
      <c r="I728" s="66" t="e">
        <f t="shared" ref="I728" si="3191">ROUND(SUM(I729:I733),2)</f>
        <v>#REF!</v>
      </c>
      <c r="J728" s="66" t="e">
        <f t="shared" ref="J728" si="3192">ROUND(SUM(J729:J733),2)</f>
        <v>#REF!</v>
      </c>
      <c r="K728" s="66" t="e">
        <f t="shared" ref="K728" si="3193">ROUND(SUM(K729:K733),2)</f>
        <v>#REF!</v>
      </c>
      <c r="L728" s="66" t="e">
        <f t="shared" ref="L728" si="3194">ROUND(SUM(L729:L733),2)</f>
        <v>#REF!</v>
      </c>
      <c r="M728" s="66" t="e">
        <f t="shared" ref="M728" si="3195">ROUND(SUM(M729:M733),2)</f>
        <v>#REF!</v>
      </c>
      <c r="N728" s="66" t="e">
        <f t="shared" ref="N728" si="3196">ROUND(SUM(N729:N733),2)</f>
        <v>#REF!</v>
      </c>
      <c r="O728" s="66" t="e">
        <f t="shared" ref="O728" si="3197">ROUND(SUM(O729:O733),2)</f>
        <v>#REF!</v>
      </c>
      <c r="P728" s="66" t="e">
        <f t="shared" ref="P728" si="3198">ROUND(SUM(P729:P733),2)</f>
        <v>#REF!</v>
      </c>
      <c r="Q728" s="66" t="e">
        <f t="shared" ref="Q728" si="3199">ROUND(SUM(Q729:Q733),2)</f>
        <v>#REF!</v>
      </c>
      <c r="R728" s="66" t="e">
        <f t="shared" ref="R728" si="3200">ROUND(SUM(R729:R733),2)</f>
        <v>#REF!</v>
      </c>
      <c r="S728" s="66" t="e">
        <f t="shared" ref="S728" si="3201">ROUND(SUM(S729:S733),2)</f>
        <v>#REF!</v>
      </c>
      <c r="T728" s="66" t="e">
        <f t="shared" ref="T728" si="3202">ROUND(SUM(T729:T733),2)</f>
        <v>#REF!</v>
      </c>
      <c r="U728" s="66" t="e">
        <f t="shared" ref="U728" si="3203">ROUND(SUM(U729:U733),2)</f>
        <v>#REF!</v>
      </c>
      <c r="V728" s="66" t="e">
        <f t="shared" ref="V728" si="3204">ROUND(SUM(V729:V733),2)</f>
        <v>#REF!</v>
      </c>
      <c r="W728" s="66" t="e">
        <f t="shared" ref="W728" si="3205">ROUND(SUM(W729:W733),2)</f>
        <v>#REF!</v>
      </c>
      <c r="X728" s="66" t="e">
        <f t="shared" ref="X728" si="3206">ROUND(SUM(X729:X733),2)</f>
        <v>#REF!</v>
      </c>
      <c r="Y728" s="67" t="e">
        <f>ROUND(SUM(Y729:Y733),2)</f>
        <v>#REF!</v>
      </c>
    </row>
    <row r="729" spans="1:25" s="6" customFormat="1" ht="38.25" hidden="1" outlineLevel="1" x14ac:dyDescent="0.2">
      <c r="A729" s="69" t="s">
        <v>67</v>
      </c>
      <c r="B729" s="64" t="e">
        <f>B162</f>
        <v>#REF!</v>
      </c>
      <c r="C729" s="64" t="e">
        <f t="shared" ref="C729:Y729" si="3207">C162</f>
        <v>#REF!</v>
      </c>
      <c r="D729" s="64" t="e">
        <f t="shared" si="3207"/>
        <v>#REF!</v>
      </c>
      <c r="E729" s="64" t="e">
        <f t="shared" si="3207"/>
        <v>#REF!</v>
      </c>
      <c r="F729" s="64" t="e">
        <f t="shared" si="3207"/>
        <v>#REF!</v>
      </c>
      <c r="G729" s="64" t="e">
        <f t="shared" si="3207"/>
        <v>#REF!</v>
      </c>
      <c r="H729" s="64" t="e">
        <f t="shared" si="3207"/>
        <v>#REF!</v>
      </c>
      <c r="I729" s="64" t="e">
        <f t="shared" si="3207"/>
        <v>#REF!</v>
      </c>
      <c r="J729" s="64" t="e">
        <f t="shared" si="3207"/>
        <v>#REF!</v>
      </c>
      <c r="K729" s="64" t="e">
        <f t="shared" si="3207"/>
        <v>#REF!</v>
      </c>
      <c r="L729" s="64" t="e">
        <f t="shared" si="3207"/>
        <v>#REF!</v>
      </c>
      <c r="M729" s="64" t="e">
        <f t="shared" si="3207"/>
        <v>#REF!</v>
      </c>
      <c r="N729" s="64" t="e">
        <f t="shared" si="3207"/>
        <v>#REF!</v>
      </c>
      <c r="O729" s="64" t="e">
        <f t="shared" si="3207"/>
        <v>#REF!</v>
      </c>
      <c r="P729" s="64" t="e">
        <f t="shared" si="3207"/>
        <v>#REF!</v>
      </c>
      <c r="Q729" s="64" t="e">
        <f t="shared" si="3207"/>
        <v>#REF!</v>
      </c>
      <c r="R729" s="64" t="e">
        <f t="shared" si="3207"/>
        <v>#REF!</v>
      </c>
      <c r="S729" s="64" t="e">
        <f t="shared" si="3207"/>
        <v>#REF!</v>
      </c>
      <c r="T729" s="64" t="e">
        <f t="shared" si="3207"/>
        <v>#REF!</v>
      </c>
      <c r="U729" s="64" t="e">
        <f t="shared" si="3207"/>
        <v>#REF!</v>
      </c>
      <c r="V729" s="64" t="e">
        <f t="shared" si="3207"/>
        <v>#REF!</v>
      </c>
      <c r="W729" s="64" t="e">
        <f t="shared" si="3207"/>
        <v>#REF!</v>
      </c>
      <c r="X729" s="64" t="e">
        <f t="shared" si="3207"/>
        <v>#REF!</v>
      </c>
      <c r="Y729" s="65" t="e">
        <f t="shared" si="3207"/>
        <v>#REF!</v>
      </c>
    </row>
    <row r="730" spans="1:25" s="6" customFormat="1" ht="38.25" hidden="1" outlineLevel="1" x14ac:dyDescent="0.2">
      <c r="A730" s="69" t="s">
        <v>39</v>
      </c>
      <c r="B730" s="27">
        <f>B724</f>
        <v>0</v>
      </c>
      <c r="C730" s="27">
        <f t="shared" ref="C730:Y730" si="3208">C724</f>
        <v>0</v>
      </c>
      <c r="D730" s="27">
        <f t="shared" si="3208"/>
        <v>0</v>
      </c>
      <c r="E730" s="27">
        <f t="shared" si="3208"/>
        <v>0</v>
      </c>
      <c r="F730" s="27">
        <f t="shared" si="3208"/>
        <v>0</v>
      </c>
      <c r="G730" s="27">
        <f t="shared" si="3208"/>
        <v>0</v>
      </c>
      <c r="H730" s="27">
        <f t="shared" si="3208"/>
        <v>0</v>
      </c>
      <c r="I730" s="27">
        <f t="shared" si="3208"/>
        <v>0</v>
      </c>
      <c r="J730" s="27">
        <f t="shared" si="3208"/>
        <v>0</v>
      </c>
      <c r="K730" s="27">
        <f t="shared" si="3208"/>
        <v>0</v>
      </c>
      <c r="L730" s="27">
        <f t="shared" si="3208"/>
        <v>0</v>
      </c>
      <c r="M730" s="27">
        <f t="shared" si="3208"/>
        <v>0</v>
      </c>
      <c r="N730" s="27">
        <f t="shared" si="3208"/>
        <v>0</v>
      </c>
      <c r="O730" s="27">
        <f t="shared" si="3208"/>
        <v>0</v>
      </c>
      <c r="P730" s="27">
        <f t="shared" si="3208"/>
        <v>0</v>
      </c>
      <c r="Q730" s="27">
        <f t="shared" si="3208"/>
        <v>0</v>
      </c>
      <c r="R730" s="27">
        <f t="shared" si="3208"/>
        <v>0</v>
      </c>
      <c r="S730" s="27">
        <f t="shared" si="3208"/>
        <v>0</v>
      </c>
      <c r="T730" s="27">
        <f t="shared" si="3208"/>
        <v>0</v>
      </c>
      <c r="U730" s="27">
        <f t="shared" si="3208"/>
        <v>0</v>
      </c>
      <c r="V730" s="27">
        <f t="shared" si="3208"/>
        <v>0</v>
      </c>
      <c r="W730" s="27">
        <f t="shared" si="3208"/>
        <v>0</v>
      </c>
      <c r="X730" s="27">
        <f t="shared" si="3208"/>
        <v>0</v>
      </c>
      <c r="Y730" s="28">
        <f t="shared" si="3208"/>
        <v>0</v>
      </c>
    </row>
    <row r="731" spans="1:25" s="6" customFormat="1" ht="18.75" hidden="1" customHeight="1" outlineLevel="1" x14ac:dyDescent="0.2">
      <c r="A731" s="69" t="s">
        <v>2</v>
      </c>
      <c r="B731" s="27">
        <f t="shared" ref="B731:Y731" si="3209">B725</f>
        <v>2771.6</v>
      </c>
      <c r="C731" s="27">
        <f t="shared" si="3209"/>
        <v>2771.6</v>
      </c>
      <c r="D731" s="27">
        <f t="shared" si="3209"/>
        <v>2771.6</v>
      </c>
      <c r="E731" s="27">
        <f t="shared" si="3209"/>
        <v>2771.6</v>
      </c>
      <c r="F731" s="27">
        <f t="shared" si="3209"/>
        <v>2771.6</v>
      </c>
      <c r="G731" s="27">
        <f t="shared" si="3209"/>
        <v>2771.6</v>
      </c>
      <c r="H731" s="27">
        <f t="shared" si="3209"/>
        <v>2771.6</v>
      </c>
      <c r="I731" s="27">
        <f t="shared" si="3209"/>
        <v>2771.6</v>
      </c>
      <c r="J731" s="27">
        <f t="shared" si="3209"/>
        <v>2771.6</v>
      </c>
      <c r="K731" s="27">
        <f t="shared" si="3209"/>
        <v>2771.6</v>
      </c>
      <c r="L731" s="27">
        <f t="shared" si="3209"/>
        <v>2771.6</v>
      </c>
      <c r="M731" s="27">
        <f t="shared" si="3209"/>
        <v>2771.6</v>
      </c>
      <c r="N731" s="27">
        <f t="shared" si="3209"/>
        <v>2771.6</v>
      </c>
      <c r="O731" s="27">
        <f t="shared" si="3209"/>
        <v>2771.6</v>
      </c>
      <c r="P731" s="27">
        <f t="shared" si="3209"/>
        <v>2771.6</v>
      </c>
      <c r="Q731" s="27">
        <f t="shared" si="3209"/>
        <v>2771.6</v>
      </c>
      <c r="R731" s="27">
        <f t="shared" si="3209"/>
        <v>2771.6</v>
      </c>
      <c r="S731" s="27">
        <f t="shared" si="3209"/>
        <v>2771.6</v>
      </c>
      <c r="T731" s="27">
        <f t="shared" si="3209"/>
        <v>2771.6</v>
      </c>
      <c r="U731" s="27">
        <f t="shared" si="3209"/>
        <v>2771.6</v>
      </c>
      <c r="V731" s="27">
        <f t="shared" si="3209"/>
        <v>2771.6</v>
      </c>
      <c r="W731" s="27">
        <f t="shared" si="3209"/>
        <v>2771.6</v>
      </c>
      <c r="X731" s="27">
        <f t="shared" si="3209"/>
        <v>2771.6</v>
      </c>
      <c r="Y731" s="28">
        <f t="shared" si="3209"/>
        <v>2771.6</v>
      </c>
    </row>
    <row r="732" spans="1:25" s="6" customFormat="1" ht="18.75" hidden="1" customHeight="1" outlineLevel="1" x14ac:dyDescent="0.2">
      <c r="A732" s="69" t="s">
        <v>3</v>
      </c>
      <c r="B732" s="27">
        <f t="shared" ref="B732:Y732" si="3210">B726</f>
        <v>77.12</v>
      </c>
      <c r="C732" s="27">
        <f t="shared" si="3210"/>
        <v>77.12</v>
      </c>
      <c r="D732" s="27">
        <f t="shared" si="3210"/>
        <v>77.12</v>
      </c>
      <c r="E732" s="27">
        <f t="shared" si="3210"/>
        <v>77.12</v>
      </c>
      <c r="F732" s="27">
        <f t="shared" si="3210"/>
        <v>77.12</v>
      </c>
      <c r="G732" s="27">
        <f t="shared" si="3210"/>
        <v>77.12</v>
      </c>
      <c r="H732" s="27">
        <f t="shared" si="3210"/>
        <v>77.12</v>
      </c>
      <c r="I732" s="27">
        <f t="shared" si="3210"/>
        <v>77.12</v>
      </c>
      <c r="J732" s="27">
        <f t="shared" si="3210"/>
        <v>77.12</v>
      </c>
      <c r="K732" s="27">
        <f t="shared" si="3210"/>
        <v>77.12</v>
      </c>
      <c r="L732" s="27">
        <f t="shared" si="3210"/>
        <v>77.12</v>
      </c>
      <c r="M732" s="27">
        <f t="shared" si="3210"/>
        <v>77.12</v>
      </c>
      <c r="N732" s="27">
        <f t="shared" si="3210"/>
        <v>77.12</v>
      </c>
      <c r="O732" s="27">
        <f t="shared" si="3210"/>
        <v>77.12</v>
      </c>
      <c r="P732" s="27">
        <f t="shared" si="3210"/>
        <v>77.12</v>
      </c>
      <c r="Q732" s="27">
        <f t="shared" si="3210"/>
        <v>77.12</v>
      </c>
      <c r="R732" s="27">
        <f t="shared" si="3210"/>
        <v>77.12</v>
      </c>
      <c r="S732" s="27">
        <f t="shared" si="3210"/>
        <v>77.12</v>
      </c>
      <c r="T732" s="27">
        <f t="shared" si="3210"/>
        <v>77.12</v>
      </c>
      <c r="U732" s="27">
        <f t="shared" si="3210"/>
        <v>77.12</v>
      </c>
      <c r="V732" s="27">
        <f t="shared" si="3210"/>
        <v>77.12</v>
      </c>
      <c r="W732" s="27">
        <f t="shared" si="3210"/>
        <v>77.12</v>
      </c>
      <c r="X732" s="27">
        <f t="shared" si="3210"/>
        <v>77.12</v>
      </c>
      <c r="Y732" s="28">
        <f t="shared" si="3210"/>
        <v>77.12</v>
      </c>
    </row>
    <row r="733" spans="1:25" s="6" customFormat="1" ht="18.75" hidden="1" customHeight="1" outlineLevel="1" thickBot="1" x14ac:dyDescent="0.25">
      <c r="A733" s="70" t="s">
        <v>64</v>
      </c>
      <c r="B733" s="71" t="e">
        <f t="shared" ref="B733:Y733" si="3211">B727</f>
        <v>#REF!</v>
      </c>
      <c r="C733" s="71" t="e">
        <f t="shared" si="3211"/>
        <v>#REF!</v>
      </c>
      <c r="D733" s="71" t="e">
        <f t="shared" si="3211"/>
        <v>#REF!</v>
      </c>
      <c r="E733" s="71" t="e">
        <f t="shared" si="3211"/>
        <v>#REF!</v>
      </c>
      <c r="F733" s="71" t="e">
        <f t="shared" si="3211"/>
        <v>#REF!</v>
      </c>
      <c r="G733" s="71" t="e">
        <f t="shared" si="3211"/>
        <v>#REF!</v>
      </c>
      <c r="H733" s="71" t="e">
        <f t="shared" si="3211"/>
        <v>#REF!</v>
      </c>
      <c r="I733" s="71" t="e">
        <f t="shared" si="3211"/>
        <v>#REF!</v>
      </c>
      <c r="J733" s="71" t="e">
        <f t="shared" si="3211"/>
        <v>#REF!</v>
      </c>
      <c r="K733" s="71" t="e">
        <f t="shared" si="3211"/>
        <v>#REF!</v>
      </c>
      <c r="L733" s="71" t="e">
        <f t="shared" si="3211"/>
        <v>#REF!</v>
      </c>
      <c r="M733" s="71" t="e">
        <f t="shared" si="3211"/>
        <v>#REF!</v>
      </c>
      <c r="N733" s="71" t="e">
        <f t="shared" si="3211"/>
        <v>#REF!</v>
      </c>
      <c r="O733" s="71" t="e">
        <f t="shared" si="3211"/>
        <v>#REF!</v>
      </c>
      <c r="P733" s="71" t="e">
        <f t="shared" si="3211"/>
        <v>#REF!</v>
      </c>
      <c r="Q733" s="71" t="e">
        <f t="shared" si="3211"/>
        <v>#REF!</v>
      </c>
      <c r="R733" s="71" t="e">
        <f t="shared" si="3211"/>
        <v>#REF!</v>
      </c>
      <c r="S733" s="71" t="e">
        <f t="shared" si="3211"/>
        <v>#REF!</v>
      </c>
      <c r="T733" s="71" t="e">
        <f t="shared" si="3211"/>
        <v>#REF!</v>
      </c>
      <c r="U733" s="71" t="e">
        <f t="shared" si="3211"/>
        <v>#REF!</v>
      </c>
      <c r="V733" s="71" t="e">
        <f t="shared" si="3211"/>
        <v>#REF!</v>
      </c>
      <c r="W733" s="71" t="e">
        <f t="shared" si="3211"/>
        <v>#REF!</v>
      </c>
      <c r="X733" s="71" t="e">
        <f t="shared" si="3211"/>
        <v>#REF!</v>
      </c>
      <c r="Y733" s="72" t="e">
        <f t="shared" si="3211"/>
        <v>#REF!</v>
      </c>
    </row>
    <row r="734" spans="1:25" s="13" customFormat="1" ht="18.75" customHeight="1" collapsed="1" thickBot="1" x14ac:dyDescent="0.25">
      <c r="A734" s="68">
        <v>27</v>
      </c>
      <c r="B734" s="66" t="e">
        <f>ROUND(SUM(B735:B739),2)</f>
        <v>#REF!</v>
      </c>
      <c r="C734" s="66" t="e">
        <f t="shared" ref="C734" si="3212">ROUND(SUM(C735:C739),2)</f>
        <v>#REF!</v>
      </c>
      <c r="D734" s="66" t="e">
        <f t="shared" ref="D734" si="3213">ROUND(SUM(D735:D739),2)</f>
        <v>#REF!</v>
      </c>
      <c r="E734" s="66" t="e">
        <f t="shared" ref="E734" si="3214">ROUND(SUM(E735:E739),2)</f>
        <v>#REF!</v>
      </c>
      <c r="F734" s="66" t="e">
        <f t="shared" ref="F734" si="3215">ROUND(SUM(F735:F739),2)</f>
        <v>#REF!</v>
      </c>
      <c r="G734" s="66" t="e">
        <f t="shared" ref="G734" si="3216">ROUND(SUM(G735:G739),2)</f>
        <v>#REF!</v>
      </c>
      <c r="H734" s="66" t="e">
        <f t="shared" ref="H734" si="3217">ROUND(SUM(H735:H739),2)</f>
        <v>#REF!</v>
      </c>
      <c r="I734" s="66" t="e">
        <f t="shared" ref="I734" si="3218">ROUND(SUM(I735:I739),2)</f>
        <v>#REF!</v>
      </c>
      <c r="J734" s="66" t="e">
        <f t="shared" ref="J734" si="3219">ROUND(SUM(J735:J739),2)</f>
        <v>#REF!</v>
      </c>
      <c r="K734" s="66" t="e">
        <f t="shared" ref="K734" si="3220">ROUND(SUM(K735:K739),2)</f>
        <v>#REF!</v>
      </c>
      <c r="L734" s="66" t="e">
        <f t="shared" ref="L734" si="3221">ROUND(SUM(L735:L739),2)</f>
        <v>#REF!</v>
      </c>
      <c r="M734" s="66" t="e">
        <f t="shared" ref="M734" si="3222">ROUND(SUM(M735:M739),2)</f>
        <v>#REF!</v>
      </c>
      <c r="N734" s="66" t="e">
        <f t="shared" ref="N734" si="3223">ROUND(SUM(N735:N739),2)</f>
        <v>#REF!</v>
      </c>
      <c r="O734" s="66" t="e">
        <f t="shared" ref="O734" si="3224">ROUND(SUM(O735:O739),2)</f>
        <v>#REF!</v>
      </c>
      <c r="P734" s="66" t="e">
        <f t="shared" ref="P734" si="3225">ROUND(SUM(P735:P739),2)</f>
        <v>#REF!</v>
      </c>
      <c r="Q734" s="66" t="e">
        <f t="shared" ref="Q734" si="3226">ROUND(SUM(Q735:Q739),2)</f>
        <v>#REF!</v>
      </c>
      <c r="R734" s="66" t="e">
        <f t="shared" ref="R734" si="3227">ROUND(SUM(R735:R739),2)</f>
        <v>#REF!</v>
      </c>
      <c r="S734" s="66" t="e">
        <f t="shared" ref="S734" si="3228">ROUND(SUM(S735:S739),2)</f>
        <v>#REF!</v>
      </c>
      <c r="T734" s="66" t="e">
        <f t="shared" ref="T734" si="3229">ROUND(SUM(T735:T739),2)</f>
        <v>#REF!</v>
      </c>
      <c r="U734" s="66" t="e">
        <f t="shared" ref="U734" si="3230">ROUND(SUM(U735:U739),2)</f>
        <v>#REF!</v>
      </c>
      <c r="V734" s="66" t="e">
        <f t="shared" ref="V734" si="3231">ROUND(SUM(V735:V739),2)</f>
        <v>#REF!</v>
      </c>
      <c r="W734" s="66" t="e">
        <f t="shared" ref="W734" si="3232">ROUND(SUM(W735:W739),2)</f>
        <v>#REF!</v>
      </c>
      <c r="X734" s="66" t="e">
        <f t="shared" ref="X734" si="3233">ROUND(SUM(X735:X739),2)</f>
        <v>#REF!</v>
      </c>
      <c r="Y734" s="67" t="e">
        <f>ROUND(SUM(Y735:Y739),2)</f>
        <v>#REF!</v>
      </c>
    </row>
    <row r="735" spans="1:25" s="6" customFormat="1" ht="38.25" hidden="1" outlineLevel="1" x14ac:dyDescent="0.2">
      <c r="A735" s="69" t="s">
        <v>67</v>
      </c>
      <c r="B735" s="64" t="e">
        <f>B168</f>
        <v>#REF!</v>
      </c>
      <c r="C735" s="64" t="e">
        <f t="shared" ref="C735:Y735" si="3234">C168</f>
        <v>#REF!</v>
      </c>
      <c r="D735" s="64" t="e">
        <f t="shared" si="3234"/>
        <v>#REF!</v>
      </c>
      <c r="E735" s="64" t="e">
        <f t="shared" si="3234"/>
        <v>#REF!</v>
      </c>
      <c r="F735" s="64" t="e">
        <f t="shared" si="3234"/>
        <v>#REF!</v>
      </c>
      <c r="G735" s="64" t="e">
        <f t="shared" si="3234"/>
        <v>#REF!</v>
      </c>
      <c r="H735" s="64" t="e">
        <f t="shared" si="3234"/>
        <v>#REF!</v>
      </c>
      <c r="I735" s="64" t="e">
        <f t="shared" si="3234"/>
        <v>#REF!</v>
      </c>
      <c r="J735" s="64" t="e">
        <f t="shared" si="3234"/>
        <v>#REF!</v>
      </c>
      <c r="K735" s="64" t="e">
        <f t="shared" si="3234"/>
        <v>#REF!</v>
      </c>
      <c r="L735" s="64" t="e">
        <f t="shared" si="3234"/>
        <v>#REF!</v>
      </c>
      <c r="M735" s="64" t="e">
        <f t="shared" si="3234"/>
        <v>#REF!</v>
      </c>
      <c r="N735" s="64" t="e">
        <f t="shared" si="3234"/>
        <v>#REF!</v>
      </c>
      <c r="O735" s="64" t="e">
        <f t="shared" si="3234"/>
        <v>#REF!</v>
      </c>
      <c r="P735" s="64" t="e">
        <f t="shared" si="3234"/>
        <v>#REF!</v>
      </c>
      <c r="Q735" s="64" t="e">
        <f t="shared" si="3234"/>
        <v>#REF!</v>
      </c>
      <c r="R735" s="64" t="e">
        <f t="shared" si="3234"/>
        <v>#REF!</v>
      </c>
      <c r="S735" s="64" t="e">
        <f t="shared" si="3234"/>
        <v>#REF!</v>
      </c>
      <c r="T735" s="64" t="e">
        <f t="shared" si="3234"/>
        <v>#REF!</v>
      </c>
      <c r="U735" s="64" t="e">
        <f t="shared" si="3234"/>
        <v>#REF!</v>
      </c>
      <c r="V735" s="64" t="e">
        <f t="shared" si="3234"/>
        <v>#REF!</v>
      </c>
      <c r="W735" s="64" t="e">
        <f t="shared" si="3234"/>
        <v>#REF!</v>
      </c>
      <c r="X735" s="64" t="e">
        <f t="shared" si="3234"/>
        <v>#REF!</v>
      </c>
      <c r="Y735" s="65" t="e">
        <f t="shared" si="3234"/>
        <v>#REF!</v>
      </c>
    </row>
    <row r="736" spans="1:25" s="6" customFormat="1" ht="38.25" hidden="1" outlineLevel="1" x14ac:dyDescent="0.2">
      <c r="A736" s="69" t="s">
        <v>39</v>
      </c>
      <c r="B736" s="27">
        <f>B730</f>
        <v>0</v>
      </c>
      <c r="C736" s="27">
        <f t="shared" ref="C736:Y736" si="3235">C730</f>
        <v>0</v>
      </c>
      <c r="D736" s="27">
        <f t="shared" si="3235"/>
        <v>0</v>
      </c>
      <c r="E736" s="27">
        <f t="shared" si="3235"/>
        <v>0</v>
      </c>
      <c r="F736" s="27">
        <f t="shared" si="3235"/>
        <v>0</v>
      </c>
      <c r="G736" s="27">
        <f t="shared" si="3235"/>
        <v>0</v>
      </c>
      <c r="H736" s="27">
        <f t="shared" si="3235"/>
        <v>0</v>
      </c>
      <c r="I736" s="27">
        <f t="shared" si="3235"/>
        <v>0</v>
      </c>
      <c r="J736" s="27">
        <f t="shared" si="3235"/>
        <v>0</v>
      </c>
      <c r="K736" s="27">
        <f t="shared" si="3235"/>
        <v>0</v>
      </c>
      <c r="L736" s="27">
        <f t="shared" si="3235"/>
        <v>0</v>
      </c>
      <c r="M736" s="27">
        <f t="shared" si="3235"/>
        <v>0</v>
      </c>
      <c r="N736" s="27">
        <f t="shared" si="3235"/>
        <v>0</v>
      </c>
      <c r="O736" s="27">
        <f t="shared" si="3235"/>
        <v>0</v>
      </c>
      <c r="P736" s="27">
        <f t="shared" si="3235"/>
        <v>0</v>
      </c>
      <c r="Q736" s="27">
        <f t="shared" si="3235"/>
        <v>0</v>
      </c>
      <c r="R736" s="27">
        <f t="shared" si="3235"/>
        <v>0</v>
      </c>
      <c r="S736" s="27">
        <f t="shared" si="3235"/>
        <v>0</v>
      </c>
      <c r="T736" s="27">
        <f t="shared" si="3235"/>
        <v>0</v>
      </c>
      <c r="U736" s="27">
        <f t="shared" si="3235"/>
        <v>0</v>
      </c>
      <c r="V736" s="27">
        <f t="shared" si="3235"/>
        <v>0</v>
      </c>
      <c r="W736" s="27">
        <f t="shared" si="3235"/>
        <v>0</v>
      </c>
      <c r="X736" s="27">
        <f t="shared" si="3235"/>
        <v>0</v>
      </c>
      <c r="Y736" s="28">
        <f t="shared" si="3235"/>
        <v>0</v>
      </c>
    </row>
    <row r="737" spans="1:25" s="6" customFormat="1" ht="18.75" hidden="1" customHeight="1" outlineLevel="1" x14ac:dyDescent="0.2">
      <c r="A737" s="69" t="s">
        <v>2</v>
      </c>
      <c r="B737" s="27">
        <f t="shared" ref="B737:Y737" si="3236">B731</f>
        <v>2771.6</v>
      </c>
      <c r="C737" s="27">
        <f t="shared" si="3236"/>
        <v>2771.6</v>
      </c>
      <c r="D737" s="27">
        <f t="shared" si="3236"/>
        <v>2771.6</v>
      </c>
      <c r="E737" s="27">
        <f t="shared" si="3236"/>
        <v>2771.6</v>
      </c>
      <c r="F737" s="27">
        <f t="shared" si="3236"/>
        <v>2771.6</v>
      </c>
      <c r="G737" s="27">
        <f t="shared" si="3236"/>
        <v>2771.6</v>
      </c>
      <c r="H737" s="27">
        <f t="shared" si="3236"/>
        <v>2771.6</v>
      </c>
      <c r="I737" s="27">
        <f t="shared" si="3236"/>
        <v>2771.6</v>
      </c>
      <c r="J737" s="27">
        <f t="shared" si="3236"/>
        <v>2771.6</v>
      </c>
      <c r="K737" s="27">
        <f t="shared" si="3236"/>
        <v>2771.6</v>
      </c>
      <c r="L737" s="27">
        <f t="shared" si="3236"/>
        <v>2771.6</v>
      </c>
      <c r="M737" s="27">
        <f t="shared" si="3236"/>
        <v>2771.6</v>
      </c>
      <c r="N737" s="27">
        <f t="shared" si="3236"/>
        <v>2771.6</v>
      </c>
      <c r="O737" s="27">
        <f t="shared" si="3236"/>
        <v>2771.6</v>
      </c>
      <c r="P737" s="27">
        <f t="shared" si="3236"/>
        <v>2771.6</v>
      </c>
      <c r="Q737" s="27">
        <f t="shared" si="3236"/>
        <v>2771.6</v>
      </c>
      <c r="R737" s="27">
        <f t="shared" si="3236"/>
        <v>2771.6</v>
      </c>
      <c r="S737" s="27">
        <f t="shared" si="3236"/>
        <v>2771.6</v>
      </c>
      <c r="T737" s="27">
        <f t="shared" si="3236"/>
        <v>2771.6</v>
      </c>
      <c r="U737" s="27">
        <f t="shared" si="3236"/>
        <v>2771.6</v>
      </c>
      <c r="V737" s="27">
        <f t="shared" si="3236"/>
        <v>2771.6</v>
      </c>
      <c r="W737" s="27">
        <f t="shared" si="3236"/>
        <v>2771.6</v>
      </c>
      <c r="X737" s="27">
        <f t="shared" si="3236"/>
        <v>2771.6</v>
      </c>
      <c r="Y737" s="28">
        <f t="shared" si="3236"/>
        <v>2771.6</v>
      </c>
    </row>
    <row r="738" spans="1:25" s="6" customFormat="1" ht="18.75" hidden="1" customHeight="1" outlineLevel="1" x14ac:dyDescent="0.2">
      <c r="A738" s="69" t="s">
        <v>3</v>
      </c>
      <c r="B738" s="27">
        <f t="shared" ref="B738:Y738" si="3237">B732</f>
        <v>77.12</v>
      </c>
      <c r="C738" s="27">
        <f t="shared" si="3237"/>
        <v>77.12</v>
      </c>
      <c r="D738" s="27">
        <f t="shared" si="3237"/>
        <v>77.12</v>
      </c>
      <c r="E738" s="27">
        <f t="shared" si="3237"/>
        <v>77.12</v>
      </c>
      <c r="F738" s="27">
        <f t="shared" si="3237"/>
        <v>77.12</v>
      </c>
      <c r="G738" s="27">
        <f t="shared" si="3237"/>
        <v>77.12</v>
      </c>
      <c r="H738" s="27">
        <f t="shared" si="3237"/>
        <v>77.12</v>
      </c>
      <c r="I738" s="27">
        <f t="shared" si="3237"/>
        <v>77.12</v>
      </c>
      <c r="J738" s="27">
        <f t="shared" si="3237"/>
        <v>77.12</v>
      </c>
      <c r="K738" s="27">
        <f t="shared" si="3237"/>
        <v>77.12</v>
      </c>
      <c r="L738" s="27">
        <f t="shared" si="3237"/>
        <v>77.12</v>
      </c>
      <c r="M738" s="27">
        <f t="shared" si="3237"/>
        <v>77.12</v>
      </c>
      <c r="N738" s="27">
        <f t="shared" si="3237"/>
        <v>77.12</v>
      </c>
      <c r="O738" s="27">
        <f t="shared" si="3237"/>
        <v>77.12</v>
      </c>
      <c r="P738" s="27">
        <f t="shared" si="3237"/>
        <v>77.12</v>
      </c>
      <c r="Q738" s="27">
        <f t="shared" si="3237"/>
        <v>77.12</v>
      </c>
      <c r="R738" s="27">
        <f t="shared" si="3237"/>
        <v>77.12</v>
      </c>
      <c r="S738" s="27">
        <f t="shared" si="3237"/>
        <v>77.12</v>
      </c>
      <c r="T738" s="27">
        <f t="shared" si="3237"/>
        <v>77.12</v>
      </c>
      <c r="U738" s="27">
        <f t="shared" si="3237"/>
        <v>77.12</v>
      </c>
      <c r="V738" s="27">
        <f t="shared" si="3237"/>
        <v>77.12</v>
      </c>
      <c r="W738" s="27">
        <f t="shared" si="3237"/>
        <v>77.12</v>
      </c>
      <c r="X738" s="27">
        <f t="shared" si="3237"/>
        <v>77.12</v>
      </c>
      <c r="Y738" s="28">
        <f t="shared" si="3237"/>
        <v>77.12</v>
      </c>
    </row>
    <row r="739" spans="1:25" s="6" customFormat="1" ht="18.75" hidden="1" customHeight="1" outlineLevel="1" thickBot="1" x14ac:dyDescent="0.25">
      <c r="A739" s="70" t="s">
        <v>64</v>
      </c>
      <c r="B739" s="71" t="e">
        <f t="shared" ref="B739:Y739" si="3238">B733</f>
        <v>#REF!</v>
      </c>
      <c r="C739" s="71" t="e">
        <f t="shared" si="3238"/>
        <v>#REF!</v>
      </c>
      <c r="D739" s="71" t="e">
        <f t="shared" si="3238"/>
        <v>#REF!</v>
      </c>
      <c r="E739" s="71" t="e">
        <f t="shared" si="3238"/>
        <v>#REF!</v>
      </c>
      <c r="F739" s="71" t="e">
        <f t="shared" si="3238"/>
        <v>#REF!</v>
      </c>
      <c r="G739" s="71" t="e">
        <f t="shared" si="3238"/>
        <v>#REF!</v>
      </c>
      <c r="H739" s="71" t="e">
        <f t="shared" si="3238"/>
        <v>#REF!</v>
      </c>
      <c r="I739" s="71" t="e">
        <f t="shared" si="3238"/>
        <v>#REF!</v>
      </c>
      <c r="J739" s="71" t="e">
        <f t="shared" si="3238"/>
        <v>#REF!</v>
      </c>
      <c r="K739" s="71" t="e">
        <f t="shared" si="3238"/>
        <v>#REF!</v>
      </c>
      <c r="L739" s="71" t="e">
        <f t="shared" si="3238"/>
        <v>#REF!</v>
      </c>
      <c r="M739" s="71" t="e">
        <f t="shared" si="3238"/>
        <v>#REF!</v>
      </c>
      <c r="N739" s="71" t="e">
        <f t="shared" si="3238"/>
        <v>#REF!</v>
      </c>
      <c r="O739" s="71" t="e">
        <f t="shared" si="3238"/>
        <v>#REF!</v>
      </c>
      <c r="P739" s="71" t="e">
        <f t="shared" si="3238"/>
        <v>#REF!</v>
      </c>
      <c r="Q739" s="71" t="e">
        <f t="shared" si="3238"/>
        <v>#REF!</v>
      </c>
      <c r="R739" s="71" t="e">
        <f t="shared" si="3238"/>
        <v>#REF!</v>
      </c>
      <c r="S739" s="71" t="e">
        <f t="shared" si="3238"/>
        <v>#REF!</v>
      </c>
      <c r="T739" s="71" t="e">
        <f t="shared" si="3238"/>
        <v>#REF!</v>
      </c>
      <c r="U739" s="71" t="e">
        <f t="shared" si="3238"/>
        <v>#REF!</v>
      </c>
      <c r="V739" s="71" t="e">
        <f t="shared" si="3238"/>
        <v>#REF!</v>
      </c>
      <c r="W739" s="71" t="e">
        <f t="shared" si="3238"/>
        <v>#REF!</v>
      </c>
      <c r="X739" s="71" t="e">
        <f t="shared" si="3238"/>
        <v>#REF!</v>
      </c>
      <c r="Y739" s="72" t="e">
        <f t="shared" si="3238"/>
        <v>#REF!</v>
      </c>
    </row>
    <row r="740" spans="1:25" s="13" customFormat="1" ht="18.75" customHeight="1" collapsed="1" thickBot="1" x14ac:dyDescent="0.25">
      <c r="A740" s="68">
        <v>28</v>
      </c>
      <c r="B740" s="66" t="e">
        <f>ROUND(SUM(B741:B745),2)</f>
        <v>#REF!</v>
      </c>
      <c r="C740" s="66" t="e">
        <f t="shared" ref="C740" si="3239">ROUND(SUM(C741:C745),2)</f>
        <v>#REF!</v>
      </c>
      <c r="D740" s="66" t="e">
        <f t="shared" ref="D740" si="3240">ROUND(SUM(D741:D745),2)</f>
        <v>#REF!</v>
      </c>
      <c r="E740" s="66" t="e">
        <f t="shared" ref="E740" si="3241">ROUND(SUM(E741:E745),2)</f>
        <v>#REF!</v>
      </c>
      <c r="F740" s="66" t="e">
        <f t="shared" ref="F740" si="3242">ROUND(SUM(F741:F745),2)</f>
        <v>#REF!</v>
      </c>
      <c r="G740" s="66" t="e">
        <f t="shared" ref="G740" si="3243">ROUND(SUM(G741:G745),2)</f>
        <v>#REF!</v>
      </c>
      <c r="H740" s="66" t="e">
        <f t="shared" ref="H740" si="3244">ROUND(SUM(H741:H745),2)</f>
        <v>#REF!</v>
      </c>
      <c r="I740" s="66" t="e">
        <f t="shared" ref="I740" si="3245">ROUND(SUM(I741:I745),2)</f>
        <v>#REF!</v>
      </c>
      <c r="J740" s="66" t="e">
        <f t="shared" ref="J740" si="3246">ROUND(SUM(J741:J745),2)</f>
        <v>#REF!</v>
      </c>
      <c r="K740" s="66" t="e">
        <f t="shared" ref="K740" si="3247">ROUND(SUM(K741:K745),2)</f>
        <v>#REF!</v>
      </c>
      <c r="L740" s="66" t="e">
        <f t="shared" ref="L740" si="3248">ROUND(SUM(L741:L745),2)</f>
        <v>#REF!</v>
      </c>
      <c r="M740" s="66" t="e">
        <f t="shared" ref="M740" si="3249">ROUND(SUM(M741:M745),2)</f>
        <v>#REF!</v>
      </c>
      <c r="N740" s="66" t="e">
        <f t="shared" ref="N740" si="3250">ROUND(SUM(N741:N745),2)</f>
        <v>#REF!</v>
      </c>
      <c r="O740" s="66" t="e">
        <f t="shared" ref="O740" si="3251">ROUND(SUM(O741:O745),2)</f>
        <v>#REF!</v>
      </c>
      <c r="P740" s="66" t="e">
        <f t="shared" ref="P740" si="3252">ROUND(SUM(P741:P745),2)</f>
        <v>#REF!</v>
      </c>
      <c r="Q740" s="66" t="e">
        <f t="shared" ref="Q740" si="3253">ROUND(SUM(Q741:Q745),2)</f>
        <v>#REF!</v>
      </c>
      <c r="R740" s="66" t="e">
        <f t="shared" ref="R740" si="3254">ROUND(SUM(R741:R745),2)</f>
        <v>#REF!</v>
      </c>
      <c r="S740" s="66" t="e">
        <f t="shared" ref="S740" si="3255">ROUND(SUM(S741:S745),2)</f>
        <v>#REF!</v>
      </c>
      <c r="T740" s="66" t="e">
        <f t="shared" ref="T740" si="3256">ROUND(SUM(T741:T745),2)</f>
        <v>#REF!</v>
      </c>
      <c r="U740" s="66" t="e">
        <f t="shared" ref="U740" si="3257">ROUND(SUM(U741:U745),2)</f>
        <v>#REF!</v>
      </c>
      <c r="V740" s="66" t="e">
        <f t="shared" ref="V740" si="3258">ROUND(SUM(V741:V745),2)</f>
        <v>#REF!</v>
      </c>
      <c r="W740" s="66" t="e">
        <f t="shared" ref="W740" si="3259">ROUND(SUM(W741:W745),2)</f>
        <v>#REF!</v>
      </c>
      <c r="X740" s="66" t="e">
        <f t="shared" ref="X740" si="3260">ROUND(SUM(X741:X745),2)</f>
        <v>#REF!</v>
      </c>
      <c r="Y740" s="67" t="e">
        <f>ROUND(SUM(Y741:Y745),2)</f>
        <v>#REF!</v>
      </c>
    </row>
    <row r="741" spans="1:25" s="6" customFormat="1" ht="38.25" hidden="1" outlineLevel="1" x14ac:dyDescent="0.2">
      <c r="A741" s="69" t="s">
        <v>67</v>
      </c>
      <c r="B741" s="64" t="e">
        <f>B174</f>
        <v>#REF!</v>
      </c>
      <c r="C741" s="64" t="e">
        <f t="shared" ref="C741:Y741" si="3261">C174</f>
        <v>#REF!</v>
      </c>
      <c r="D741" s="64" t="e">
        <f t="shared" si="3261"/>
        <v>#REF!</v>
      </c>
      <c r="E741" s="64" t="e">
        <f t="shared" si="3261"/>
        <v>#REF!</v>
      </c>
      <c r="F741" s="64" t="e">
        <f t="shared" si="3261"/>
        <v>#REF!</v>
      </c>
      <c r="G741" s="64" t="e">
        <f t="shared" si="3261"/>
        <v>#REF!</v>
      </c>
      <c r="H741" s="64" t="e">
        <f t="shared" si="3261"/>
        <v>#REF!</v>
      </c>
      <c r="I741" s="64" t="e">
        <f t="shared" si="3261"/>
        <v>#REF!</v>
      </c>
      <c r="J741" s="64" t="e">
        <f t="shared" si="3261"/>
        <v>#REF!</v>
      </c>
      <c r="K741" s="64" t="e">
        <f t="shared" si="3261"/>
        <v>#REF!</v>
      </c>
      <c r="L741" s="64" t="e">
        <f t="shared" si="3261"/>
        <v>#REF!</v>
      </c>
      <c r="M741" s="64" t="e">
        <f t="shared" si="3261"/>
        <v>#REF!</v>
      </c>
      <c r="N741" s="64" t="e">
        <f t="shared" si="3261"/>
        <v>#REF!</v>
      </c>
      <c r="O741" s="64" t="e">
        <f t="shared" si="3261"/>
        <v>#REF!</v>
      </c>
      <c r="P741" s="64" t="e">
        <f t="shared" si="3261"/>
        <v>#REF!</v>
      </c>
      <c r="Q741" s="64" t="e">
        <f t="shared" si="3261"/>
        <v>#REF!</v>
      </c>
      <c r="R741" s="64" t="e">
        <f t="shared" si="3261"/>
        <v>#REF!</v>
      </c>
      <c r="S741" s="64" t="e">
        <f t="shared" si="3261"/>
        <v>#REF!</v>
      </c>
      <c r="T741" s="64" t="e">
        <f t="shared" si="3261"/>
        <v>#REF!</v>
      </c>
      <c r="U741" s="64" t="e">
        <f t="shared" si="3261"/>
        <v>#REF!</v>
      </c>
      <c r="V741" s="64" t="e">
        <f t="shared" si="3261"/>
        <v>#REF!</v>
      </c>
      <c r="W741" s="64" t="e">
        <f t="shared" si="3261"/>
        <v>#REF!</v>
      </c>
      <c r="X741" s="64" t="e">
        <f t="shared" si="3261"/>
        <v>#REF!</v>
      </c>
      <c r="Y741" s="65" t="e">
        <f t="shared" si="3261"/>
        <v>#REF!</v>
      </c>
    </row>
    <row r="742" spans="1:25" s="6" customFormat="1" ht="38.25" hidden="1" outlineLevel="1" x14ac:dyDescent="0.2">
      <c r="A742" s="69" t="s">
        <v>39</v>
      </c>
      <c r="B742" s="27">
        <f>B736</f>
        <v>0</v>
      </c>
      <c r="C742" s="27">
        <f t="shared" ref="C742:Y742" si="3262">C736</f>
        <v>0</v>
      </c>
      <c r="D742" s="27">
        <f t="shared" si="3262"/>
        <v>0</v>
      </c>
      <c r="E742" s="27">
        <f t="shared" si="3262"/>
        <v>0</v>
      </c>
      <c r="F742" s="27">
        <f t="shared" si="3262"/>
        <v>0</v>
      </c>
      <c r="G742" s="27">
        <f t="shared" si="3262"/>
        <v>0</v>
      </c>
      <c r="H742" s="27">
        <f t="shared" si="3262"/>
        <v>0</v>
      </c>
      <c r="I742" s="27">
        <f t="shared" si="3262"/>
        <v>0</v>
      </c>
      <c r="J742" s="27">
        <f t="shared" si="3262"/>
        <v>0</v>
      </c>
      <c r="K742" s="27">
        <f t="shared" si="3262"/>
        <v>0</v>
      </c>
      <c r="L742" s="27">
        <f t="shared" si="3262"/>
        <v>0</v>
      </c>
      <c r="M742" s="27">
        <f t="shared" si="3262"/>
        <v>0</v>
      </c>
      <c r="N742" s="27">
        <f t="shared" si="3262"/>
        <v>0</v>
      </c>
      <c r="O742" s="27">
        <f t="shared" si="3262"/>
        <v>0</v>
      </c>
      <c r="P742" s="27">
        <f t="shared" si="3262"/>
        <v>0</v>
      </c>
      <c r="Q742" s="27">
        <f t="shared" si="3262"/>
        <v>0</v>
      </c>
      <c r="R742" s="27">
        <f t="shared" si="3262"/>
        <v>0</v>
      </c>
      <c r="S742" s="27">
        <f t="shared" si="3262"/>
        <v>0</v>
      </c>
      <c r="T742" s="27">
        <f t="shared" si="3262"/>
        <v>0</v>
      </c>
      <c r="U742" s="27">
        <f t="shared" si="3262"/>
        <v>0</v>
      </c>
      <c r="V742" s="27">
        <f t="shared" si="3262"/>
        <v>0</v>
      </c>
      <c r="W742" s="27">
        <f t="shared" si="3262"/>
        <v>0</v>
      </c>
      <c r="X742" s="27">
        <f t="shared" si="3262"/>
        <v>0</v>
      </c>
      <c r="Y742" s="28">
        <f t="shared" si="3262"/>
        <v>0</v>
      </c>
    </row>
    <row r="743" spans="1:25" s="6" customFormat="1" ht="18.75" hidden="1" customHeight="1" outlineLevel="1" x14ac:dyDescent="0.2">
      <c r="A743" s="69" t="s">
        <v>2</v>
      </c>
      <c r="B743" s="27">
        <f t="shared" ref="B743:Y743" si="3263">B737</f>
        <v>2771.6</v>
      </c>
      <c r="C743" s="27">
        <f t="shared" si="3263"/>
        <v>2771.6</v>
      </c>
      <c r="D743" s="27">
        <f t="shared" si="3263"/>
        <v>2771.6</v>
      </c>
      <c r="E743" s="27">
        <f t="shared" si="3263"/>
        <v>2771.6</v>
      </c>
      <c r="F743" s="27">
        <f t="shared" si="3263"/>
        <v>2771.6</v>
      </c>
      <c r="G743" s="27">
        <f t="shared" si="3263"/>
        <v>2771.6</v>
      </c>
      <c r="H743" s="27">
        <f t="shared" si="3263"/>
        <v>2771.6</v>
      </c>
      <c r="I743" s="27">
        <f t="shared" si="3263"/>
        <v>2771.6</v>
      </c>
      <c r="J743" s="27">
        <f t="shared" si="3263"/>
        <v>2771.6</v>
      </c>
      <c r="K743" s="27">
        <f t="shared" si="3263"/>
        <v>2771.6</v>
      </c>
      <c r="L743" s="27">
        <f t="shared" si="3263"/>
        <v>2771.6</v>
      </c>
      <c r="M743" s="27">
        <f t="shared" si="3263"/>
        <v>2771.6</v>
      </c>
      <c r="N743" s="27">
        <f t="shared" si="3263"/>
        <v>2771.6</v>
      </c>
      <c r="O743" s="27">
        <f t="shared" si="3263"/>
        <v>2771.6</v>
      </c>
      <c r="P743" s="27">
        <f t="shared" si="3263"/>
        <v>2771.6</v>
      </c>
      <c r="Q743" s="27">
        <f t="shared" si="3263"/>
        <v>2771.6</v>
      </c>
      <c r="R743" s="27">
        <f t="shared" si="3263"/>
        <v>2771.6</v>
      </c>
      <c r="S743" s="27">
        <f t="shared" si="3263"/>
        <v>2771.6</v>
      </c>
      <c r="T743" s="27">
        <f t="shared" si="3263"/>
        <v>2771.6</v>
      </c>
      <c r="U743" s="27">
        <f t="shared" si="3263"/>
        <v>2771.6</v>
      </c>
      <c r="V743" s="27">
        <f t="shared" si="3263"/>
        <v>2771.6</v>
      </c>
      <c r="W743" s="27">
        <f t="shared" si="3263"/>
        <v>2771.6</v>
      </c>
      <c r="X743" s="27">
        <f t="shared" si="3263"/>
        <v>2771.6</v>
      </c>
      <c r="Y743" s="28">
        <f t="shared" si="3263"/>
        <v>2771.6</v>
      </c>
    </row>
    <row r="744" spans="1:25" s="6" customFormat="1" ht="18.75" hidden="1" customHeight="1" outlineLevel="1" x14ac:dyDescent="0.2">
      <c r="A744" s="69" t="s">
        <v>3</v>
      </c>
      <c r="B744" s="27">
        <f t="shared" ref="B744:Y744" si="3264">B738</f>
        <v>77.12</v>
      </c>
      <c r="C744" s="27">
        <f t="shared" si="3264"/>
        <v>77.12</v>
      </c>
      <c r="D744" s="27">
        <f t="shared" si="3264"/>
        <v>77.12</v>
      </c>
      <c r="E744" s="27">
        <f t="shared" si="3264"/>
        <v>77.12</v>
      </c>
      <c r="F744" s="27">
        <f t="shared" si="3264"/>
        <v>77.12</v>
      </c>
      <c r="G744" s="27">
        <f t="shared" si="3264"/>
        <v>77.12</v>
      </c>
      <c r="H744" s="27">
        <f t="shared" si="3264"/>
        <v>77.12</v>
      </c>
      <c r="I744" s="27">
        <f t="shared" si="3264"/>
        <v>77.12</v>
      </c>
      <c r="J744" s="27">
        <f t="shared" si="3264"/>
        <v>77.12</v>
      </c>
      <c r="K744" s="27">
        <f t="shared" si="3264"/>
        <v>77.12</v>
      </c>
      <c r="L744" s="27">
        <f t="shared" si="3264"/>
        <v>77.12</v>
      </c>
      <c r="M744" s="27">
        <f t="shared" si="3264"/>
        <v>77.12</v>
      </c>
      <c r="N744" s="27">
        <f t="shared" si="3264"/>
        <v>77.12</v>
      </c>
      <c r="O744" s="27">
        <f t="shared" si="3264"/>
        <v>77.12</v>
      </c>
      <c r="P744" s="27">
        <f t="shared" si="3264"/>
        <v>77.12</v>
      </c>
      <c r="Q744" s="27">
        <f t="shared" si="3264"/>
        <v>77.12</v>
      </c>
      <c r="R744" s="27">
        <f t="shared" si="3264"/>
        <v>77.12</v>
      </c>
      <c r="S744" s="27">
        <f t="shared" si="3264"/>
        <v>77.12</v>
      </c>
      <c r="T744" s="27">
        <f t="shared" si="3264"/>
        <v>77.12</v>
      </c>
      <c r="U744" s="27">
        <f t="shared" si="3264"/>
        <v>77.12</v>
      </c>
      <c r="V744" s="27">
        <f t="shared" si="3264"/>
        <v>77.12</v>
      </c>
      <c r="W744" s="27">
        <f t="shared" si="3264"/>
        <v>77.12</v>
      </c>
      <c r="X744" s="27">
        <f t="shared" si="3264"/>
        <v>77.12</v>
      </c>
      <c r="Y744" s="28">
        <f t="shared" si="3264"/>
        <v>77.12</v>
      </c>
    </row>
    <row r="745" spans="1:25" s="6" customFormat="1" ht="18.75" hidden="1" customHeight="1" outlineLevel="1" thickBot="1" x14ac:dyDescent="0.25">
      <c r="A745" s="70" t="s">
        <v>64</v>
      </c>
      <c r="B745" s="71" t="e">
        <f t="shared" ref="B745:Y745" si="3265">B739</f>
        <v>#REF!</v>
      </c>
      <c r="C745" s="71" t="e">
        <f t="shared" si="3265"/>
        <v>#REF!</v>
      </c>
      <c r="D745" s="71" t="e">
        <f t="shared" si="3265"/>
        <v>#REF!</v>
      </c>
      <c r="E745" s="71" t="e">
        <f t="shared" si="3265"/>
        <v>#REF!</v>
      </c>
      <c r="F745" s="71" t="e">
        <f t="shared" si="3265"/>
        <v>#REF!</v>
      </c>
      <c r="G745" s="71" t="e">
        <f t="shared" si="3265"/>
        <v>#REF!</v>
      </c>
      <c r="H745" s="71" t="e">
        <f t="shared" si="3265"/>
        <v>#REF!</v>
      </c>
      <c r="I745" s="71" t="e">
        <f t="shared" si="3265"/>
        <v>#REF!</v>
      </c>
      <c r="J745" s="71" t="e">
        <f t="shared" si="3265"/>
        <v>#REF!</v>
      </c>
      <c r="K745" s="71" t="e">
        <f t="shared" si="3265"/>
        <v>#REF!</v>
      </c>
      <c r="L745" s="71" t="e">
        <f t="shared" si="3265"/>
        <v>#REF!</v>
      </c>
      <c r="M745" s="71" t="e">
        <f t="shared" si="3265"/>
        <v>#REF!</v>
      </c>
      <c r="N745" s="71" t="e">
        <f t="shared" si="3265"/>
        <v>#REF!</v>
      </c>
      <c r="O745" s="71" t="e">
        <f t="shared" si="3265"/>
        <v>#REF!</v>
      </c>
      <c r="P745" s="71" t="e">
        <f t="shared" si="3265"/>
        <v>#REF!</v>
      </c>
      <c r="Q745" s="71" t="e">
        <f t="shared" si="3265"/>
        <v>#REF!</v>
      </c>
      <c r="R745" s="71" t="e">
        <f t="shared" si="3265"/>
        <v>#REF!</v>
      </c>
      <c r="S745" s="71" t="e">
        <f t="shared" si="3265"/>
        <v>#REF!</v>
      </c>
      <c r="T745" s="71" t="e">
        <f t="shared" si="3265"/>
        <v>#REF!</v>
      </c>
      <c r="U745" s="71" t="e">
        <f t="shared" si="3265"/>
        <v>#REF!</v>
      </c>
      <c r="V745" s="71" t="e">
        <f t="shared" si="3265"/>
        <v>#REF!</v>
      </c>
      <c r="W745" s="71" t="e">
        <f t="shared" si="3265"/>
        <v>#REF!</v>
      </c>
      <c r="X745" s="71" t="e">
        <f t="shared" si="3265"/>
        <v>#REF!</v>
      </c>
      <c r="Y745" s="72" t="e">
        <f t="shared" si="3265"/>
        <v>#REF!</v>
      </c>
    </row>
    <row r="746" spans="1:25" s="13" customFormat="1" ht="18.75" customHeight="1" collapsed="1" thickBot="1" x14ac:dyDescent="0.25">
      <c r="A746" s="68">
        <v>29</v>
      </c>
      <c r="B746" s="66" t="e">
        <f>ROUND(SUM(B747:B751),2)</f>
        <v>#REF!</v>
      </c>
      <c r="C746" s="66" t="e">
        <f t="shared" ref="C746" si="3266">ROUND(SUM(C747:C751),2)</f>
        <v>#REF!</v>
      </c>
      <c r="D746" s="66" t="e">
        <f t="shared" ref="D746" si="3267">ROUND(SUM(D747:D751),2)</f>
        <v>#REF!</v>
      </c>
      <c r="E746" s="66" t="e">
        <f t="shared" ref="E746" si="3268">ROUND(SUM(E747:E751),2)</f>
        <v>#REF!</v>
      </c>
      <c r="F746" s="66" t="e">
        <f t="shared" ref="F746" si="3269">ROUND(SUM(F747:F751),2)</f>
        <v>#REF!</v>
      </c>
      <c r="G746" s="66" t="e">
        <f t="shared" ref="G746" si="3270">ROUND(SUM(G747:G751),2)</f>
        <v>#REF!</v>
      </c>
      <c r="H746" s="66" t="e">
        <f t="shared" ref="H746" si="3271">ROUND(SUM(H747:H751),2)</f>
        <v>#REF!</v>
      </c>
      <c r="I746" s="66" t="e">
        <f t="shared" ref="I746" si="3272">ROUND(SUM(I747:I751),2)</f>
        <v>#REF!</v>
      </c>
      <c r="J746" s="66" t="e">
        <f t="shared" ref="J746" si="3273">ROUND(SUM(J747:J751),2)</f>
        <v>#REF!</v>
      </c>
      <c r="K746" s="66" t="e">
        <f t="shared" ref="K746" si="3274">ROUND(SUM(K747:K751),2)</f>
        <v>#REF!</v>
      </c>
      <c r="L746" s="66" t="e">
        <f t="shared" ref="L746" si="3275">ROUND(SUM(L747:L751),2)</f>
        <v>#REF!</v>
      </c>
      <c r="M746" s="66" t="e">
        <f t="shared" ref="M746" si="3276">ROUND(SUM(M747:M751),2)</f>
        <v>#REF!</v>
      </c>
      <c r="N746" s="66" t="e">
        <f t="shared" ref="N746" si="3277">ROUND(SUM(N747:N751),2)</f>
        <v>#REF!</v>
      </c>
      <c r="O746" s="66" t="e">
        <f t="shared" ref="O746" si="3278">ROUND(SUM(O747:O751),2)</f>
        <v>#REF!</v>
      </c>
      <c r="P746" s="66" t="e">
        <f t="shared" ref="P746" si="3279">ROUND(SUM(P747:P751),2)</f>
        <v>#REF!</v>
      </c>
      <c r="Q746" s="66" t="e">
        <f t="shared" ref="Q746" si="3280">ROUND(SUM(Q747:Q751),2)</f>
        <v>#REF!</v>
      </c>
      <c r="R746" s="66" t="e">
        <f t="shared" ref="R746" si="3281">ROUND(SUM(R747:R751),2)</f>
        <v>#REF!</v>
      </c>
      <c r="S746" s="66" t="e">
        <f t="shared" ref="S746" si="3282">ROUND(SUM(S747:S751),2)</f>
        <v>#REF!</v>
      </c>
      <c r="T746" s="66" t="e">
        <f t="shared" ref="T746" si="3283">ROUND(SUM(T747:T751),2)</f>
        <v>#REF!</v>
      </c>
      <c r="U746" s="66" t="e">
        <f t="shared" ref="U746" si="3284">ROUND(SUM(U747:U751),2)</f>
        <v>#REF!</v>
      </c>
      <c r="V746" s="66" t="e">
        <f t="shared" ref="V746" si="3285">ROUND(SUM(V747:V751),2)</f>
        <v>#REF!</v>
      </c>
      <c r="W746" s="66" t="e">
        <f t="shared" ref="W746" si="3286">ROUND(SUM(W747:W751),2)</f>
        <v>#REF!</v>
      </c>
      <c r="X746" s="66" t="e">
        <f t="shared" ref="X746" si="3287">ROUND(SUM(X747:X751),2)</f>
        <v>#REF!</v>
      </c>
      <c r="Y746" s="67" t="e">
        <f>ROUND(SUM(Y747:Y751),2)</f>
        <v>#REF!</v>
      </c>
    </row>
    <row r="747" spans="1:25" s="6" customFormat="1" ht="38.25" hidden="1" outlineLevel="1" x14ac:dyDescent="0.2">
      <c r="A747" s="69" t="s">
        <v>67</v>
      </c>
      <c r="B747" s="64" t="e">
        <f>B180</f>
        <v>#REF!</v>
      </c>
      <c r="C747" s="64" t="e">
        <f t="shared" ref="C747:Y747" si="3288">C180</f>
        <v>#REF!</v>
      </c>
      <c r="D747" s="64" t="e">
        <f t="shared" si="3288"/>
        <v>#REF!</v>
      </c>
      <c r="E747" s="64" t="e">
        <f t="shared" si="3288"/>
        <v>#REF!</v>
      </c>
      <c r="F747" s="64" t="e">
        <f t="shared" si="3288"/>
        <v>#REF!</v>
      </c>
      <c r="G747" s="64" t="e">
        <f t="shared" si="3288"/>
        <v>#REF!</v>
      </c>
      <c r="H747" s="64" t="e">
        <f t="shared" si="3288"/>
        <v>#REF!</v>
      </c>
      <c r="I747" s="64" t="e">
        <f t="shared" si="3288"/>
        <v>#REF!</v>
      </c>
      <c r="J747" s="64" t="e">
        <f t="shared" si="3288"/>
        <v>#REF!</v>
      </c>
      <c r="K747" s="64" t="e">
        <f t="shared" si="3288"/>
        <v>#REF!</v>
      </c>
      <c r="L747" s="64" t="e">
        <f t="shared" si="3288"/>
        <v>#REF!</v>
      </c>
      <c r="M747" s="64" t="e">
        <f t="shared" si="3288"/>
        <v>#REF!</v>
      </c>
      <c r="N747" s="64" t="e">
        <f t="shared" si="3288"/>
        <v>#REF!</v>
      </c>
      <c r="O747" s="64" t="e">
        <f t="shared" si="3288"/>
        <v>#REF!</v>
      </c>
      <c r="P747" s="64" t="e">
        <f t="shared" si="3288"/>
        <v>#REF!</v>
      </c>
      <c r="Q747" s="64" t="e">
        <f t="shared" si="3288"/>
        <v>#REF!</v>
      </c>
      <c r="R747" s="64" t="e">
        <f t="shared" si="3288"/>
        <v>#REF!</v>
      </c>
      <c r="S747" s="64" t="e">
        <f t="shared" si="3288"/>
        <v>#REF!</v>
      </c>
      <c r="T747" s="64" t="e">
        <f t="shared" si="3288"/>
        <v>#REF!</v>
      </c>
      <c r="U747" s="64" t="e">
        <f t="shared" si="3288"/>
        <v>#REF!</v>
      </c>
      <c r="V747" s="64" t="e">
        <f t="shared" si="3288"/>
        <v>#REF!</v>
      </c>
      <c r="W747" s="64" t="e">
        <f t="shared" si="3288"/>
        <v>#REF!</v>
      </c>
      <c r="X747" s="64" t="e">
        <f t="shared" si="3288"/>
        <v>#REF!</v>
      </c>
      <c r="Y747" s="65" t="e">
        <f t="shared" si="3288"/>
        <v>#REF!</v>
      </c>
    </row>
    <row r="748" spans="1:25" s="6" customFormat="1" ht="38.25" hidden="1" outlineLevel="1" x14ac:dyDescent="0.2">
      <c r="A748" s="69" t="s">
        <v>39</v>
      </c>
      <c r="B748" s="27">
        <f>B742</f>
        <v>0</v>
      </c>
      <c r="C748" s="27">
        <f t="shared" ref="C748:Y748" si="3289">C742</f>
        <v>0</v>
      </c>
      <c r="D748" s="27">
        <f t="shared" si="3289"/>
        <v>0</v>
      </c>
      <c r="E748" s="27">
        <f t="shared" si="3289"/>
        <v>0</v>
      </c>
      <c r="F748" s="27">
        <f t="shared" si="3289"/>
        <v>0</v>
      </c>
      <c r="G748" s="27">
        <f t="shared" si="3289"/>
        <v>0</v>
      </c>
      <c r="H748" s="27">
        <f t="shared" si="3289"/>
        <v>0</v>
      </c>
      <c r="I748" s="27">
        <f t="shared" si="3289"/>
        <v>0</v>
      </c>
      <c r="J748" s="27">
        <f t="shared" si="3289"/>
        <v>0</v>
      </c>
      <c r="K748" s="27">
        <f t="shared" si="3289"/>
        <v>0</v>
      </c>
      <c r="L748" s="27">
        <f t="shared" si="3289"/>
        <v>0</v>
      </c>
      <c r="M748" s="27">
        <f t="shared" si="3289"/>
        <v>0</v>
      </c>
      <c r="N748" s="27">
        <f t="shared" si="3289"/>
        <v>0</v>
      </c>
      <c r="O748" s="27">
        <f t="shared" si="3289"/>
        <v>0</v>
      </c>
      <c r="P748" s="27">
        <f t="shared" si="3289"/>
        <v>0</v>
      </c>
      <c r="Q748" s="27">
        <f t="shared" si="3289"/>
        <v>0</v>
      </c>
      <c r="R748" s="27">
        <f t="shared" si="3289"/>
        <v>0</v>
      </c>
      <c r="S748" s="27">
        <f t="shared" si="3289"/>
        <v>0</v>
      </c>
      <c r="T748" s="27">
        <f t="shared" si="3289"/>
        <v>0</v>
      </c>
      <c r="U748" s="27">
        <f t="shared" si="3289"/>
        <v>0</v>
      </c>
      <c r="V748" s="27">
        <f t="shared" si="3289"/>
        <v>0</v>
      </c>
      <c r="W748" s="27">
        <f t="shared" si="3289"/>
        <v>0</v>
      </c>
      <c r="X748" s="27">
        <f t="shared" si="3289"/>
        <v>0</v>
      </c>
      <c r="Y748" s="28">
        <f t="shared" si="3289"/>
        <v>0</v>
      </c>
    </row>
    <row r="749" spans="1:25" s="6" customFormat="1" ht="18.75" hidden="1" customHeight="1" outlineLevel="1" x14ac:dyDescent="0.2">
      <c r="A749" s="69" t="s">
        <v>2</v>
      </c>
      <c r="B749" s="27">
        <f t="shared" ref="B749:Y749" si="3290">B743</f>
        <v>2771.6</v>
      </c>
      <c r="C749" s="27">
        <f t="shared" si="3290"/>
        <v>2771.6</v>
      </c>
      <c r="D749" s="27">
        <f t="shared" si="3290"/>
        <v>2771.6</v>
      </c>
      <c r="E749" s="27">
        <f t="shared" si="3290"/>
        <v>2771.6</v>
      </c>
      <c r="F749" s="27">
        <f t="shared" si="3290"/>
        <v>2771.6</v>
      </c>
      <c r="G749" s="27">
        <f t="shared" si="3290"/>
        <v>2771.6</v>
      </c>
      <c r="H749" s="27">
        <f t="shared" si="3290"/>
        <v>2771.6</v>
      </c>
      <c r="I749" s="27">
        <f t="shared" si="3290"/>
        <v>2771.6</v>
      </c>
      <c r="J749" s="27">
        <f t="shared" si="3290"/>
        <v>2771.6</v>
      </c>
      <c r="K749" s="27">
        <f t="shared" si="3290"/>
        <v>2771.6</v>
      </c>
      <c r="L749" s="27">
        <f t="shared" si="3290"/>
        <v>2771.6</v>
      </c>
      <c r="M749" s="27">
        <f t="shared" si="3290"/>
        <v>2771.6</v>
      </c>
      <c r="N749" s="27">
        <f t="shared" si="3290"/>
        <v>2771.6</v>
      </c>
      <c r="O749" s="27">
        <f t="shared" si="3290"/>
        <v>2771.6</v>
      </c>
      <c r="P749" s="27">
        <f t="shared" si="3290"/>
        <v>2771.6</v>
      </c>
      <c r="Q749" s="27">
        <f t="shared" si="3290"/>
        <v>2771.6</v>
      </c>
      <c r="R749" s="27">
        <f t="shared" si="3290"/>
        <v>2771.6</v>
      </c>
      <c r="S749" s="27">
        <f t="shared" si="3290"/>
        <v>2771.6</v>
      </c>
      <c r="T749" s="27">
        <f t="shared" si="3290"/>
        <v>2771.6</v>
      </c>
      <c r="U749" s="27">
        <f t="shared" si="3290"/>
        <v>2771.6</v>
      </c>
      <c r="V749" s="27">
        <f t="shared" si="3290"/>
        <v>2771.6</v>
      </c>
      <c r="W749" s="27">
        <f t="shared" si="3290"/>
        <v>2771.6</v>
      </c>
      <c r="X749" s="27">
        <f t="shared" si="3290"/>
        <v>2771.6</v>
      </c>
      <c r="Y749" s="28">
        <f t="shared" si="3290"/>
        <v>2771.6</v>
      </c>
    </row>
    <row r="750" spans="1:25" s="6" customFormat="1" ht="18.75" hidden="1" customHeight="1" outlineLevel="1" x14ac:dyDescent="0.2">
      <c r="A750" s="69" t="s">
        <v>3</v>
      </c>
      <c r="B750" s="27">
        <f t="shared" ref="B750:Y750" si="3291">B744</f>
        <v>77.12</v>
      </c>
      <c r="C750" s="27">
        <f t="shared" si="3291"/>
        <v>77.12</v>
      </c>
      <c r="D750" s="27">
        <f t="shared" si="3291"/>
        <v>77.12</v>
      </c>
      <c r="E750" s="27">
        <f t="shared" si="3291"/>
        <v>77.12</v>
      </c>
      <c r="F750" s="27">
        <f t="shared" si="3291"/>
        <v>77.12</v>
      </c>
      <c r="G750" s="27">
        <f t="shared" si="3291"/>
        <v>77.12</v>
      </c>
      <c r="H750" s="27">
        <f t="shared" si="3291"/>
        <v>77.12</v>
      </c>
      <c r="I750" s="27">
        <f t="shared" si="3291"/>
        <v>77.12</v>
      </c>
      <c r="J750" s="27">
        <f t="shared" si="3291"/>
        <v>77.12</v>
      </c>
      <c r="K750" s="27">
        <f t="shared" si="3291"/>
        <v>77.12</v>
      </c>
      <c r="L750" s="27">
        <f t="shared" si="3291"/>
        <v>77.12</v>
      </c>
      <c r="M750" s="27">
        <f t="shared" si="3291"/>
        <v>77.12</v>
      </c>
      <c r="N750" s="27">
        <f t="shared" si="3291"/>
        <v>77.12</v>
      </c>
      <c r="O750" s="27">
        <f t="shared" si="3291"/>
        <v>77.12</v>
      </c>
      <c r="P750" s="27">
        <f t="shared" si="3291"/>
        <v>77.12</v>
      </c>
      <c r="Q750" s="27">
        <f t="shared" si="3291"/>
        <v>77.12</v>
      </c>
      <c r="R750" s="27">
        <f t="shared" si="3291"/>
        <v>77.12</v>
      </c>
      <c r="S750" s="27">
        <f t="shared" si="3291"/>
        <v>77.12</v>
      </c>
      <c r="T750" s="27">
        <f t="shared" si="3291"/>
        <v>77.12</v>
      </c>
      <c r="U750" s="27">
        <f t="shared" si="3291"/>
        <v>77.12</v>
      </c>
      <c r="V750" s="27">
        <f t="shared" si="3291"/>
        <v>77.12</v>
      </c>
      <c r="W750" s="27">
        <f t="shared" si="3291"/>
        <v>77.12</v>
      </c>
      <c r="X750" s="27">
        <f t="shared" si="3291"/>
        <v>77.12</v>
      </c>
      <c r="Y750" s="28">
        <f t="shared" si="3291"/>
        <v>77.12</v>
      </c>
    </row>
    <row r="751" spans="1:25" s="6" customFormat="1" ht="18.75" hidden="1" customHeight="1" outlineLevel="1" thickBot="1" x14ac:dyDescent="0.25">
      <c r="A751" s="70" t="s">
        <v>64</v>
      </c>
      <c r="B751" s="71" t="e">
        <f t="shared" ref="B751:Y751" si="3292">B745</f>
        <v>#REF!</v>
      </c>
      <c r="C751" s="71" t="e">
        <f t="shared" si="3292"/>
        <v>#REF!</v>
      </c>
      <c r="D751" s="71" t="e">
        <f t="shared" si="3292"/>
        <v>#REF!</v>
      </c>
      <c r="E751" s="71" t="e">
        <f t="shared" si="3292"/>
        <v>#REF!</v>
      </c>
      <c r="F751" s="71" t="e">
        <f t="shared" si="3292"/>
        <v>#REF!</v>
      </c>
      <c r="G751" s="71" t="e">
        <f t="shared" si="3292"/>
        <v>#REF!</v>
      </c>
      <c r="H751" s="71" t="e">
        <f t="shared" si="3292"/>
        <v>#REF!</v>
      </c>
      <c r="I751" s="71" t="e">
        <f t="shared" si="3292"/>
        <v>#REF!</v>
      </c>
      <c r="J751" s="71" t="e">
        <f t="shared" si="3292"/>
        <v>#REF!</v>
      </c>
      <c r="K751" s="71" t="e">
        <f t="shared" si="3292"/>
        <v>#REF!</v>
      </c>
      <c r="L751" s="71" t="e">
        <f t="shared" si="3292"/>
        <v>#REF!</v>
      </c>
      <c r="M751" s="71" t="e">
        <f t="shared" si="3292"/>
        <v>#REF!</v>
      </c>
      <c r="N751" s="71" t="e">
        <f t="shared" si="3292"/>
        <v>#REF!</v>
      </c>
      <c r="O751" s="71" t="e">
        <f t="shared" si="3292"/>
        <v>#REF!</v>
      </c>
      <c r="P751" s="71" t="e">
        <f t="shared" si="3292"/>
        <v>#REF!</v>
      </c>
      <c r="Q751" s="71" t="e">
        <f t="shared" si="3292"/>
        <v>#REF!</v>
      </c>
      <c r="R751" s="71" t="e">
        <f t="shared" si="3292"/>
        <v>#REF!</v>
      </c>
      <c r="S751" s="71" t="e">
        <f t="shared" si="3292"/>
        <v>#REF!</v>
      </c>
      <c r="T751" s="71" t="e">
        <f t="shared" si="3292"/>
        <v>#REF!</v>
      </c>
      <c r="U751" s="71" t="e">
        <f t="shared" si="3292"/>
        <v>#REF!</v>
      </c>
      <c r="V751" s="71" t="e">
        <f t="shared" si="3292"/>
        <v>#REF!</v>
      </c>
      <c r="W751" s="71" t="e">
        <f t="shared" si="3292"/>
        <v>#REF!</v>
      </c>
      <c r="X751" s="71" t="e">
        <f t="shared" si="3292"/>
        <v>#REF!</v>
      </c>
      <c r="Y751" s="72" t="e">
        <f t="shared" si="3292"/>
        <v>#REF!</v>
      </c>
    </row>
    <row r="752" spans="1:25" s="13" customFormat="1" ht="18.75" customHeight="1" collapsed="1" thickBot="1" x14ac:dyDescent="0.25">
      <c r="A752" s="68">
        <v>30</v>
      </c>
      <c r="B752" s="66" t="e">
        <f>ROUND(SUM(B753:B757),2)</f>
        <v>#REF!</v>
      </c>
      <c r="C752" s="66" t="e">
        <f t="shared" ref="C752" si="3293">ROUND(SUM(C753:C757),2)</f>
        <v>#REF!</v>
      </c>
      <c r="D752" s="66" t="e">
        <f t="shared" ref="D752" si="3294">ROUND(SUM(D753:D757),2)</f>
        <v>#REF!</v>
      </c>
      <c r="E752" s="66" t="e">
        <f t="shared" ref="E752" si="3295">ROUND(SUM(E753:E757),2)</f>
        <v>#REF!</v>
      </c>
      <c r="F752" s="66" t="e">
        <f t="shared" ref="F752" si="3296">ROUND(SUM(F753:F757),2)</f>
        <v>#REF!</v>
      </c>
      <c r="G752" s="66" t="e">
        <f t="shared" ref="G752" si="3297">ROUND(SUM(G753:G757),2)</f>
        <v>#REF!</v>
      </c>
      <c r="H752" s="66" t="e">
        <f t="shared" ref="H752" si="3298">ROUND(SUM(H753:H757),2)</f>
        <v>#REF!</v>
      </c>
      <c r="I752" s="66" t="e">
        <f t="shared" ref="I752" si="3299">ROUND(SUM(I753:I757),2)</f>
        <v>#REF!</v>
      </c>
      <c r="J752" s="66" t="e">
        <f t="shared" ref="J752" si="3300">ROUND(SUM(J753:J757),2)</f>
        <v>#REF!</v>
      </c>
      <c r="K752" s="66" t="e">
        <f t="shared" ref="K752" si="3301">ROUND(SUM(K753:K757),2)</f>
        <v>#REF!</v>
      </c>
      <c r="L752" s="66" t="e">
        <f t="shared" ref="L752" si="3302">ROUND(SUM(L753:L757),2)</f>
        <v>#REF!</v>
      </c>
      <c r="M752" s="66" t="e">
        <f t="shared" ref="M752" si="3303">ROUND(SUM(M753:M757),2)</f>
        <v>#REF!</v>
      </c>
      <c r="N752" s="66" t="e">
        <f t="shared" ref="N752" si="3304">ROUND(SUM(N753:N757),2)</f>
        <v>#REF!</v>
      </c>
      <c r="O752" s="66" t="e">
        <f t="shared" ref="O752" si="3305">ROUND(SUM(O753:O757),2)</f>
        <v>#REF!</v>
      </c>
      <c r="P752" s="66" t="e">
        <f t="shared" ref="P752" si="3306">ROUND(SUM(P753:P757),2)</f>
        <v>#REF!</v>
      </c>
      <c r="Q752" s="66" t="e">
        <f t="shared" ref="Q752" si="3307">ROUND(SUM(Q753:Q757),2)</f>
        <v>#REF!</v>
      </c>
      <c r="R752" s="66" t="e">
        <f t="shared" ref="R752" si="3308">ROUND(SUM(R753:R757),2)</f>
        <v>#REF!</v>
      </c>
      <c r="S752" s="66" t="e">
        <f t="shared" ref="S752" si="3309">ROUND(SUM(S753:S757),2)</f>
        <v>#REF!</v>
      </c>
      <c r="T752" s="66" t="e">
        <f t="shared" ref="T752" si="3310">ROUND(SUM(T753:T757),2)</f>
        <v>#REF!</v>
      </c>
      <c r="U752" s="66" t="e">
        <f t="shared" ref="U752" si="3311">ROUND(SUM(U753:U757),2)</f>
        <v>#REF!</v>
      </c>
      <c r="V752" s="66" t="e">
        <f t="shared" ref="V752" si="3312">ROUND(SUM(V753:V757),2)</f>
        <v>#REF!</v>
      </c>
      <c r="W752" s="66" t="e">
        <f t="shared" ref="W752" si="3313">ROUND(SUM(W753:W757),2)</f>
        <v>#REF!</v>
      </c>
      <c r="X752" s="66" t="e">
        <f t="shared" ref="X752" si="3314">ROUND(SUM(X753:X757),2)</f>
        <v>#REF!</v>
      </c>
      <c r="Y752" s="67" t="e">
        <f>ROUND(SUM(Y753:Y757),2)</f>
        <v>#REF!</v>
      </c>
    </row>
    <row r="753" spans="1:25" s="6" customFormat="1" ht="38.25" hidden="1" outlineLevel="1" x14ac:dyDescent="0.2">
      <c r="A753" s="69" t="s">
        <v>67</v>
      </c>
      <c r="B753" s="64" t="e">
        <f>B186</f>
        <v>#REF!</v>
      </c>
      <c r="C753" s="64" t="e">
        <f t="shared" ref="C753:Y753" si="3315">C186</f>
        <v>#REF!</v>
      </c>
      <c r="D753" s="64" t="e">
        <f t="shared" si="3315"/>
        <v>#REF!</v>
      </c>
      <c r="E753" s="64" t="e">
        <f t="shared" si="3315"/>
        <v>#REF!</v>
      </c>
      <c r="F753" s="64" t="e">
        <f t="shared" si="3315"/>
        <v>#REF!</v>
      </c>
      <c r="G753" s="64" t="e">
        <f t="shared" si="3315"/>
        <v>#REF!</v>
      </c>
      <c r="H753" s="64" t="e">
        <f t="shared" si="3315"/>
        <v>#REF!</v>
      </c>
      <c r="I753" s="64" t="e">
        <f t="shared" si="3315"/>
        <v>#REF!</v>
      </c>
      <c r="J753" s="64" t="e">
        <f t="shared" si="3315"/>
        <v>#REF!</v>
      </c>
      <c r="K753" s="64" t="e">
        <f t="shared" si="3315"/>
        <v>#REF!</v>
      </c>
      <c r="L753" s="64" t="e">
        <f t="shared" si="3315"/>
        <v>#REF!</v>
      </c>
      <c r="M753" s="64" t="e">
        <f t="shared" si="3315"/>
        <v>#REF!</v>
      </c>
      <c r="N753" s="64" t="e">
        <f t="shared" si="3315"/>
        <v>#REF!</v>
      </c>
      <c r="O753" s="64" t="e">
        <f t="shared" si="3315"/>
        <v>#REF!</v>
      </c>
      <c r="P753" s="64" t="e">
        <f t="shared" si="3315"/>
        <v>#REF!</v>
      </c>
      <c r="Q753" s="64" t="e">
        <f t="shared" si="3315"/>
        <v>#REF!</v>
      </c>
      <c r="R753" s="64" t="e">
        <f t="shared" si="3315"/>
        <v>#REF!</v>
      </c>
      <c r="S753" s="64" t="e">
        <f t="shared" si="3315"/>
        <v>#REF!</v>
      </c>
      <c r="T753" s="64" t="e">
        <f t="shared" si="3315"/>
        <v>#REF!</v>
      </c>
      <c r="U753" s="64" t="e">
        <f t="shared" si="3315"/>
        <v>#REF!</v>
      </c>
      <c r="V753" s="64" t="e">
        <f t="shared" si="3315"/>
        <v>#REF!</v>
      </c>
      <c r="W753" s="64" t="e">
        <f t="shared" si="3315"/>
        <v>#REF!</v>
      </c>
      <c r="X753" s="64" t="e">
        <f t="shared" si="3315"/>
        <v>#REF!</v>
      </c>
      <c r="Y753" s="65" t="e">
        <f t="shared" si="3315"/>
        <v>#REF!</v>
      </c>
    </row>
    <row r="754" spans="1:25" s="6" customFormat="1" ht="38.25" hidden="1" outlineLevel="1" x14ac:dyDescent="0.2">
      <c r="A754" s="69" t="s">
        <v>39</v>
      </c>
      <c r="B754" s="27">
        <f>B748</f>
        <v>0</v>
      </c>
      <c r="C754" s="27">
        <f t="shared" ref="C754:Y754" si="3316">C748</f>
        <v>0</v>
      </c>
      <c r="D754" s="27">
        <f t="shared" si="3316"/>
        <v>0</v>
      </c>
      <c r="E754" s="27">
        <f t="shared" si="3316"/>
        <v>0</v>
      </c>
      <c r="F754" s="27">
        <f t="shared" si="3316"/>
        <v>0</v>
      </c>
      <c r="G754" s="27">
        <f t="shared" si="3316"/>
        <v>0</v>
      </c>
      <c r="H754" s="27">
        <f t="shared" si="3316"/>
        <v>0</v>
      </c>
      <c r="I754" s="27">
        <f t="shared" si="3316"/>
        <v>0</v>
      </c>
      <c r="J754" s="27">
        <f t="shared" si="3316"/>
        <v>0</v>
      </c>
      <c r="K754" s="27">
        <f t="shared" si="3316"/>
        <v>0</v>
      </c>
      <c r="L754" s="27">
        <f t="shared" si="3316"/>
        <v>0</v>
      </c>
      <c r="M754" s="27">
        <f t="shared" si="3316"/>
        <v>0</v>
      </c>
      <c r="N754" s="27">
        <f t="shared" si="3316"/>
        <v>0</v>
      </c>
      <c r="O754" s="27">
        <f t="shared" si="3316"/>
        <v>0</v>
      </c>
      <c r="P754" s="27">
        <f t="shared" si="3316"/>
        <v>0</v>
      </c>
      <c r="Q754" s="27">
        <f t="shared" si="3316"/>
        <v>0</v>
      </c>
      <c r="R754" s="27">
        <f t="shared" si="3316"/>
        <v>0</v>
      </c>
      <c r="S754" s="27">
        <f t="shared" si="3316"/>
        <v>0</v>
      </c>
      <c r="T754" s="27">
        <f t="shared" si="3316"/>
        <v>0</v>
      </c>
      <c r="U754" s="27">
        <f t="shared" si="3316"/>
        <v>0</v>
      </c>
      <c r="V754" s="27">
        <f t="shared" si="3316"/>
        <v>0</v>
      </c>
      <c r="W754" s="27">
        <f t="shared" si="3316"/>
        <v>0</v>
      </c>
      <c r="X754" s="27">
        <f t="shared" si="3316"/>
        <v>0</v>
      </c>
      <c r="Y754" s="28">
        <f t="shared" si="3316"/>
        <v>0</v>
      </c>
    </row>
    <row r="755" spans="1:25" s="6" customFormat="1" ht="18.75" hidden="1" customHeight="1" outlineLevel="1" x14ac:dyDescent="0.2">
      <c r="A755" s="69" t="s">
        <v>2</v>
      </c>
      <c r="B755" s="27">
        <f t="shared" ref="B755:Y755" si="3317">B749</f>
        <v>2771.6</v>
      </c>
      <c r="C755" s="27">
        <f t="shared" si="3317"/>
        <v>2771.6</v>
      </c>
      <c r="D755" s="27">
        <f t="shared" si="3317"/>
        <v>2771.6</v>
      </c>
      <c r="E755" s="27">
        <f t="shared" si="3317"/>
        <v>2771.6</v>
      </c>
      <c r="F755" s="27">
        <f t="shared" si="3317"/>
        <v>2771.6</v>
      </c>
      <c r="G755" s="27">
        <f t="shared" si="3317"/>
        <v>2771.6</v>
      </c>
      <c r="H755" s="27">
        <f t="shared" si="3317"/>
        <v>2771.6</v>
      </c>
      <c r="I755" s="27">
        <f t="shared" si="3317"/>
        <v>2771.6</v>
      </c>
      <c r="J755" s="27">
        <f t="shared" si="3317"/>
        <v>2771.6</v>
      </c>
      <c r="K755" s="27">
        <f t="shared" si="3317"/>
        <v>2771.6</v>
      </c>
      <c r="L755" s="27">
        <f t="shared" si="3317"/>
        <v>2771.6</v>
      </c>
      <c r="M755" s="27">
        <f t="shared" si="3317"/>
        <v>2771.6</v>
      </c>
      <c r="N755" s="27">
        <f t="shared" si="3317"/>
        <v>2771.6</v>
      </c>
      <c r="O755" s="27">
        <f t="shared" si="3317"/>
        <v>2771.6</v>
      </c>
      <c r="P755" s="27">
        <f t="shared" si="3317"/>
        <v>2771.6</v>
      </c>
      <c r="Q755" s="27">
        <f t="shared" si="3317"/>
        <v>2771.6</v>
      </c>
      <c r="R755" s="27">
        <f t="shared" si="3317"/>
        <v>2771.6</v>
      </c>
      <c r="S755" s="27">
        <f t="shared" si="3317"/>
        <v>2771.6</v>
      </c>
      <c r="T755" s="27">
        <f t="shared" si="3317"/>
        <v>2771.6</v>
      </c>
      <c r="U755" s="27">
        <f t="shared" si="3317"/>
        <v>2771.6</v>
      </c>
      <c r="V755" s="27">
        <f t="shared" si="3317"/>
        <v>2771.6</v>
      </c>
      <c r="W755" s="27">
        <f t="shared" si="3317"/>
        <v>2771.6</v>
      </c>
      <c r="X755" s="27">
        <f t="shared" si="3317"/>
        <v>2771.6</v>
      </c>
      <c r="Y755" s="28">
        <f t="shared" si="3317"/>
        <v>2771.6</v>
      </c>
    </row>
    <row r="756" spans="1:25" s="6" customFormat="1" ht="18.75" hidden="1" customHeight="1" outlineLevel="1" x14ac:dyDescent="0.2">
      <c r="A756" s="69" t="s">
        <v>3</v>
      </c>
      <c r="B756" s="27">
        <f t="shared" ref="B756:Y756" si="3318">B750</f>
        <v>77.12</v>
      </c>
      <c r="C756" s="27">
        <f t="shared" si="3318"/>
        <v>77.12</v>
      </c>
      <c r="D756" s="27">
        <f t="shared" si="3318"/>
        <v>77.12</v>
      </c>
      <c r="E756" s="27">
        <f t="shared" si="3318"/>
        <v>77.12</v>
      </c>
      <c r="F756" s="27">
        <f t="shared" si="3318"/>
        <v>77.12</v>
      </c>
      <c r="G756" s="27">
        <f t="shared" si="3318"/>
        <v>77.12</v>
      </c>
      <c r="H756" s="27">
        <f t="shared" si="3318"/>
        <v>77.12</v>
      </c>
      <c r="I756" s="27">
        <f t="shared" si="3318"/>
        <v>77.12</v>
      </c>
      <c r="J756" s="27">
        <f t="shared" si="3318"/>
        <v>77.12</v>
      </c>
      <c r="K756" s="27">
        <f t="shared" si="3318"/>
        <v>77.12</v>
      </c>
      <c r="L756" s="27">
        <f t="shared" si="3318"/>
        <v>77.12</v>
      </c>
      <c r="M756" s="27">
        <f t="shared" si="3318"/>
        <v>77.12</v>
      </c>
      <c r="N756" s="27">
        <f t="shared" si="3318"/>
        <v>77.12</v>
      </c>
      <c r="O756" s="27">
        <f t="shared" si="3318"/>
        <v>77.12</v>
      </c>
      <c r="P756" s="27">
        <f t="shared" si="3318"/>
        <v>77.12</v>
      </c>
      <c r="Q756" s="27">
        <f t="shared" si="3318"/>
        <v>77.12</v>
      </c>
      <c r="R756" s="27">
        <f t="shared" si="3318"/>
        <v>77.12</v>
      </c>
      <c r="S756" s="27">
        <f t="shared" si="3318"/>
        <v>77.12</v>
      </c>
      <c r="T756" s="27">
        <f t="shared" si="3318"/>
        <v>77.12</v>
      </c>
      <c r="U756" s="27">
        <f t="shared" si="3318"/>
        <v>77.12</v>
      </c>
      <c r="V756" s="27">
        <f t="shared" si="3318"/>
        <v>77.12</v>
      </c>
      <c r="W756" s="27">
        <f t="shared" si="3318"/>
        <v>77.12</v>
      </c>
      <c r="X756" s="27">
        <f t="shared" si="3318"/>
        <v>77.12</v>
      </c>
      <c r="Y756" s="28">
        <f t="shared" si="3318"/>
        <v>77.12</v>
      </c>
    </row>
    <row r="757" spans="1:25" s="6" customFormat="1" ht="18.75" hidden="1" customHeight="1" outlineLevel="1" thickBot="1" x14ac:dyDescent="0.25">
      <c r="A757" s="70" t="s">
        <v>64</v>
      </c>
      <c r="B757" s="71" t="e">
        <f t="shared" ref="B757:Y757" si="3319">B751</f>
        <v>#REF!</v>
      </c>
      <c r="C757" s="71" t="e">
        <f t="shared" si="3319"/>
        <v>#REF!</v>
      </c>
      <c r="D757" s="71" t="e">
        <f t="shared" si="3319"/>
        <v>#REF!</v>
      </c>
      <c r="E757" s="71" t="e">
        <f t="shared" si="3319"/>
        <v>#REF!</v>
      </c>
      <c r="F757" s="71" t="e">
        <f t="shared" si="3319"/>
        <v>#REF!</v>
      </c>
      <c r="G757" s="71" t="e">
        <f t="shared" si="3319"/>
        <v>#REF!</v>
      </c>
      <c r="H757" s="71" t="e">
        <f t="shared" si="3319"/>
        <v>#REF!</v>
      </c>
      <c r="I757" s="71" t="e">
        <f t="shared" si="3319"/>
        <v>#REF!</v>
      </c>
      <c r="J757" s="71" t="e">
        <f t="shared" si="3319"/>
        <v>#REF!</v>
      </c>
      <c r="K757" s="71" t="e">
        <f t="shared" si="3319"/>
        <v>#REF!</v>
      </c>
      <c r="L757" s="71" t="e">
        <f t="shared" si="3319"/>
        <v>#REF!</v>
      </c>
      <c r="M757" s="71" t="e">
        <f t="shared" si="3319"/>
        <v>#REF!</v>
      </c>
      <c r="N757" s="71" t="e">
        <f t="shared" si="3319"/>
        <v>#REF!</v>
      </c>
      <c r="O757" s="71" t="e">
        <f t="shared" si="3319"/>
        <v>#REF!</v>
      </c>
      <c r="P757" s="71" t="e">
        <f t="shared" si="3319"/>
        <v>#REF!</v>
      </c>
      <c r="Q757" s="71" t="e">
        <f t="shared" si="3319"/>
        <v>#REF!</v>
      </c>
      <c r="R757" s="71" t="e">
        <f t="shared" si="3319"/>
        <v>#REF!</v>
      </c>
      <c r="S757" s="71" t="e">
        <f t="shared" si="3319"/>
        <v>#REF!</v>
      </c>
      <c r="T757" s="71" t="e">
        <f t="shared" si="3319"/>
        <v>#REF!</v>
      </c>
      <c r="U757" s="71" t="e">
        <f t="shared" si="3319"/>
        <v>#REF!</v>
      </c>
      <c r="V757" s="71" t="e">
        <f t="shared" si="3319"/>
        <v>#REF!</v>
      </c>
      <c r="W757" s="71" t="e">
        <f t="shared" si="3319"/>
        <v>#REF!</v>
      </c>
      <c r="X757" s="71" t="e">
        <f t="shared" si="3319"/>
        <v>#REF!</v>
      </c>
      <c r="Y757" s="72" t="e">
        <f t="shared" si="3319"/>
        <v>#REF!</v>
      </c>
    </row>
    <row r="758" spans="1:25" s="13" customFormat="1" ht="18.75" customHeight="1" collapsed="1" x14ac:dyDescent="0.2">
      <c r="A758" s="68">
        <v>31</v>
      </c>
      <c r="B758" s="66" t="e">
        <f>ROUND(SUM(B759:B763),2)</f>
        <v>#REF!</v>
      </c>
      <c r="C758" s="66" t="e">
        <f t="shared" ref="C758" si="3320">ROUND(SUM(C759:C763),2)</f>
        <v>#REF!</v>
      </c>
      <c r="D758" s="66" t="e">
        <f t="shared" ref="D758" si="3321">ROUND(SUM(D759:D763),2)</f>
        <v>#REF!</v>
      </c>
      <c r="E758" s="66" t="e">
        <f t="shared" ref="E758" si="3322">ROUND(SUM(E759:E763),2)</f>
        <v>#REF!</v>
      </c>
      <c r="F758" s="66" t="e">
        <f t="shared" ref="F758" si="3323">ROUND(SUM(F759:F763),2)</f>
        <v>#REF!</v>
      </c>
      <c r="G758" s="66" t="e">
        <f t="shared" ref="G758" si="3324">ROUND(SUM(G759:G763),2)</f>
        <v>#REF!</v>
      </c>
      <c r="H758" s="66" t="e">
        <f t="shared" ref="H758" si="3325">ROUND(SUM(H759:H763),2)</f>
        <v>#REF!</v>
      </c>
      <c r="I758" s="66" t="e">
        <f t="shared" ref="I758" si="3326">ROUND(SUM(I759:I763),2)</f>
        <v>#REF!</v>
      </c>
      <c r="J758" s="66" t="e">
        <f t="shared" ref="J758" si="3327">ROUND(SUM(J759:J763),2)</f>
        <v>#REF!</v>
      </c>
      <c r="K758" s="66" t="e">
        <f t="shared" ref="K758" si="3328">ROUND(SUM(K759:K763),2)</f>
        <v>#REF!</v>
      </c>
      <c r="L758" s="66" t="e">
        <f t="shared" ref="L758" si="3329">ROUND(SUM(L759:L763),2)</f>
        <v>#REF!</v>
      </c>
      <c r="M758" s="66" t="e">
        <f t="shared" ref="M758" si="3330">ROUND(SUM(M759:M763),2)</f>
        <v>#REF!</v>
      </c>
      <c r="N758" s="66" t="e">
        <f t="shared" ref="N758" si="3331">ROUND(SUM(N759:N763),2)</f>
        <v>#REF!</v>
      </c>
      <c r="O758" s="66" t="e">
        <f t="shared" ref="O758" si="3332">ROUND(SUM(O759:O763),2)</f>
        <v>#REF!</v>
      </c>
      <c r="P758" s="66" t="e">
        <f t="shared" ref="P758" si="3333">ROUND(SUM(P759:P763),2)</f>
        <v>#REF!</v>
      </c>
      <c r="Q758" s="66" t="e">
        <f t="shared" ref="Q758" si="3334">ROUND(SUM(Q759:Q763),2)</f>
        <v>#REF!</v>
      </c>
      <c r="R758" s="66" t="e">
        <f t="shared" ref="R758" si="3335">ROUND(SUM(R759:R763),2)</f>
        <v>#REF!</v>
      </c>
      <c r="S758" s="66" t="e">
        <f t="shared" ref="S758" si="3336">ROUND(SUM(S759:S763),2)</f>
        <v>#REF!</v>
      </c>
      <c r="T758" s="66" t="e">
        <f t="shared" ref="T758" si="3337">ROUND(SUM(T759:T763),2)</f>
        <v>#REF!</v>
      </c>
      <c r="U758" s="66" t="e">
        <f t="shared" ref="U758" si="3338">ROUND(SUM(U759:U763),2)</f>
        <v>#REF!</v>
      </c>
      <c r="V758" s="66" t="e">
        <f t="shared" ref="V758" si="3339">ROUND(SUM(V759:V763),2)</f>
        <v>#REF!</v>
      </c>
      <c r="W758" s="66" t="e">
        <f t="shared" ref="W758" si="3340">ROUND(SUM(W759:W763),2)</f>
        <v>#REF!</v>
      </c>
      <c r="X758" s="66" t="e">
        <f t="shared" ref="X758" si="3341">ROUND(SUM(X759:X763),2)</f>
        <v>#REF!</v>
      </c>
      <c r="Y758" s="67" t="e">
        <f>ROUND(SUM(Y759:Y763),2)</f>
        <v>#REF!</v>
      </c>
    </row>
    <row r="759" spans="1:25" s="6" customFormat="1" ht="38.25" hidden="1" outlineLevel="1" x14ac:dyDescent="0.2">
      <c r="A759" s="69" t="s">
        <v>67</v>
      </c>
      <c r="B759" s="64" t="e">
        <f>B192</f>
        <v>#REF!</v>
      </c>
      <c r="C759" s="64" t="e">
        <f t="shared" ref="C759:Y759" si="3342">C192</f>
        <v>#REF!</v>
      </c>
      <c r="D759" s="64" t="e">
        <f t="shared" si="3342"/>
        <v>#REF!</v>
      </c>
      <c r="E759" s="64" t="e">
        <f t="shared" si="3342"/>
        <v>#REF!</v>
      </c>
      <c r="F759" s="64" t="e">
        <f t="shared" si="3342"/>
        <v>#REF!</v>
      </c>
      <c r="G759" s="64" t="e">
        <f t="shared" si="3342"/>
        <v>#REF!</v>
      </c>
      <c r="H759" s="64" t="e">
        <f t="shared" si="3342"/>
        <v>#REF!</v>
      </c>
      <c r="I759" s="64" t="e">
        <f t="shared" si="3342"/>
        <v>#REF!</v>
      </c>
      <c r="J759" s="64" t="e">
        <f t="shared" si="3342"/>
        <v>#REF!</v>
      </c>
      <c r="K759" s="64" t="e">
        <f t="shared" si="3342"/>
        <v>#REF!</v>
      </c>
      <c r="L759" s="64" t="e">
        <f t="shared" si="3342"/>
        <v>#REF!</v>
      </c>
      <c r="M759" s="64" t="e">
        <f t="shared" si="3342"/>
        <v>#REF!</v>
      </c>
      <c r="N759" s="64" t="e">
        <f t="shared" si="3342"/>
        <v>#REF!</v>
      </c>
      <c r="O759" s="64" t="e">
        <f t="shared" si="3342"/>
        <v>#REF!</v>
      </c>
      <c r="P759" s="64" t="e">
        <f t="shared" si="3342"/>
        <v>#REF!</v>
      </c>
      <c r="Q759" s="64" t="e">
        <f t="shared" si="3342"/>
        <v>#REF!</v>
      </c>
      <c r="R759" s="64" t="e">
        <f t="shared" si="3342"/>
        <v>#REF!</v>
      </c>
      <c r="S759" s="64" t="e">
        <f t="shared" si="3342"/>
        <v>#REF!</v>
      </c>
      <c r="T759" s="64" t="e">
        <f t="shared" si="3342"/>
        <v>#REF!</v>
      </c>
      <c r="U759" s="64" t="e">
        <f t="shared" si="3342"/>
        <v>#REF!</v>
      </c>
      <c r="V759" s="64" t="e">
        <f t="shared" si="3342"/>
        <v>#REF!</v>
      </c>
      <c r="W759" s="64" t="e">
        <f t="shared" si="3342"/>
        <v>#REF!</v>
      </c>
      <c r="X759" s="64" t="e">
        <f t="shared" si="3342"/>
        <v>#REF!</v>
      </c>
      <c r="Y759" s="65" t="e">
        <f t="shared" si="3342"/>
        <v>#REF!</v>
      </c>
    </row>
    <row r="760" spans="1:25" s="6" customFormat="1" ht="38.25" hidden="1" outlineLevel="1" x14ac:dyDescent="0.2">
      <c r="A760" s="69" t="s">
        <v>39</v>
      </c>
      <c r="B760" s="27">
        <f>B754</f>
        <v>0</v>
      </c>
      <c r="C760" s="27">
        <f t="shared" ref="C760:Y760" si="3343">C754</f>
        <v>0</v>
      </c>
      <c r="D760" s="27">
        <f t="shared" si="3343"/>
        <v>0</v>
      </c>
      <c r="E760" s="27">
        <f t="shared" si="3343"/>
        <v>0</v>
      </c>
      <c r="F760" s="27">
        <f t="shared" si="3343"/>
        <v>0</v>
      </c>
      <c r="G760" s="27">
        <f t="shared" si="3343"/>
        <v>0</v>
      </c>
      <c r="H760" s="27">
        <f t="shared" si="3343"/>
        <v>0</v>
      </c>
      <c r="I760" s="27">
        <f t="shared" si="3343"/>
        <v>0</v>
      </c>
      <c r="J760" s="27">
        <f t="shared" si="3343"/>
        <v>0</v>
      </c>
      <c r="K760" s="27">
        <f t="shared" si="3343"/>
        <v>0</v>
      </c>
      <c r="L760" s="27">
        <f t="shared" si="3343"/>
        <v>0</v>
      </c>
      <c r="M760" s="27">
        <f t="shared" si="3343"/>
        <v>0</v>
      </c>
      <c r="N760" s="27">
        <f t="shared" si="3343"/>
        <v>0</v>
      </c>
      <c r="O760" s="27">
        <f t="shared" si="3343"/>
        <v>0</v>
      </c>
      <c r="P760" s="27">
        <f t="shared" si="3343"/>
        <v>0</v>
      </c>
      <c r="Q760" s="27">
        <f t="shared" si="3343"/>
        <v>0</v>
      </c>
      <c r="R760" s="27">
        <f t="shared" si="3343"/>
        <v>0</v>
      </c>
      <c r="S760" s="27">
        <f t="shared" si="3343"/>
        <v>0</v>
      </c>
      <c r="T760" s="27">
        <f t="shared" si="3343"/>
        <v>0</v>
      </c>
      <c r="U760" s="27">
        <f t="shared" si="3343"/>
        <v>0</v>
      </c>
      <c r="V760" s="27">
        <f t="shared" si="3343"/>
        <v>0</v>
      </c>
      <c r="W760" s="27">
        <f t="shared" si="3343"/>
        <v>0</v>
      </c>
      <c r="X760" s="27">
        <f t="shared" si="3343"/>
        <v>0</v>
      </c>
      <c r="Y760" s="28">
        <f t="shared" si="3343"/>
        <v>0</v>
      </c>
    </row>
    <row r="761" spans="1:25" s="6" customFormat="1" ht="18.75" hidden="1" customHeight="1" outlineLevel="1" x14ac:dyDescent="0.2">
      <c r="A761" s="69" t="s">
        <v>2</v>
      </c>
      <c r="B761" s="27">
        <f t="shared" ref="B761:Y761" si="3344">B755</f>
        <v>2771.6</v>
      </c>
      <c r="C761" s="27">
        <f t="shared" si="3344"/>
        <v>2771.6</v>
      </c>
      <c r="D761" s="27">
        <f t="shared" si="3344"/>
        <v>2771.6</v>
      </c>
      <c r="E761" s="27">
        <f t="shared" si="3344"/>
        <v>2771.6</v>
      </c>
      <c r="F761" s="27">
        <f t="shared" si="3344"/>
        <v>2771.6</v>
      </c>
      <c r="G761" s="27">
        <f t="shared" si="3344"/>
        <v>2771.6</v>
      </c>
      <c r="H761" s="27">
        <f t="shared" si="3344"/>
        <v>2771.6</v>
      </c>
      <c r="I761" s="27">
        <f t="shared" si="3344"/>
        <v>2771.6</v>
      </c>
      <c r="J761" s="27">
        <f t="shared" si="3344"/>
        <v>2771.6</v>
      </c>
      <c r="K761" s="27">
        <f t="shared" si="3344"/>
        <v>2771.6</v>
      </c>
      <c r="L761" s="27">
        <f t="shared" si="3344"/>
        <v>2771.6</v>
      </c>
      <c r="M761" s="27">
        <f t="shared" si="3344"/>
        <v>2771.6</v>
      </c>
      <c r="N761" s="27">
        <f t="shared" si="3344"/>
        <v>2771.6</v>
      </c>
      <c r="O761" s="27">
        <f t="shared" si="3344"/>
        <v>2771.6</v>
      </c>
      <c r="P761" s="27">
        <f t="shared" si="3344"/>
        <v>2771.6</v>
      </c>
      <c r="Q761" s="27">
        <f t="shared" si="3344"/>
        <v>2771.6</v>
      </c>
      <c r="R761" s="27">
        <f t="shared" si="3344"/>
        <v>2771.6</v>
      </c>
      <c r="S761" s="27">
        <f t="shared" si="3344"/>
        <v>2771.6</v>
      </c>
      <c r="T761" s="27">
        <f t="shared" si="3344"/>
        <v>2771.6</v>
      </c>
      <c r="U761" s="27">
        <f t="shared" si="3344"/>
        <v>2771.6</v>
      </c>
      <c r="V761" s="27">
        <f t="shared" si="3344"/>
        <v>2771.6</v>
      </c>
      <c r="W761" s="27">
        <f t="shared" si="3344"/>
        <v>2771.6</v>
      </c>
      <c r="X761" s="27">
        <f t="shared" si="3344"/>
        <v>2771.6</v>
      </c>
      <c r="Y761" s="28">
        <f t="shared" si="3344"/>
        <v>2771.6</v>
      </c>
    </row>
    <row r="762" spans="1:25" s="6" customFormat="1" ht="18.75" hidden="1" customHeight="1" outlineLevel="1" x14ac:dyDescent="0.2">
      <c r="A762" s="69" t="s">
        <v>3</v>
      </c>
      <c r="B762" s="27">
        <f t="shared" ref="B762:Y762" si="3345">B756</f>
        <v>77.12</v>
      </c>
      <c r="C762" s="27">
        <f t="shared" si="3345"/>
        <v>77.12</v>
      </c>
      <c r="D762" s="27">
        <f t="shared" si="3345"/>
        <v>77.12</v>
      </c>
      <c r="E762" s="27">
        <f t="shared" si="3345"/>
        <v>77.12</v>
      </c>
      <c r="F762" s="27">
        <f t="shared" si="3345"/>
        <v>77.12</v>
      </c>
      <c r="G762" s="27">
        <f t="shared" si="3345"/>
        <v>77.12</v>
      </c>
      <c r="H762" s="27">
        <f t="shared" si="3345"/>
        <v>77.12</v>
      </c>
      <c r="I762" s="27">
        <f t="shared" si="3345"/>
        <v>77.12</v>
      </c>
      <c r="J762" s="27">
        <f t="shared" si="3345"/>
        <v>77.12</v>
      </c>
      <c r="K762" s="27">
        <f t="shared" si="3345"/>
        <v>77.12</v>
      </c>
      <c r="L762" s="27">
        <f t="shared" si="3345"/>
        <v>77.12</v>
      </c>
      <c r="M762" s="27">
        <f t="shared" si="3345"/>
        <v>77.12</v>
      </c>
      <c r="N762" s="27">
        <f t="shared" si="3345"/>
        <v>77.12</v>
      </c>
      <c r="O762" s="27">
        <f t="shared" si="3345"/>
        <v>77.12</v>
      </c>
      <c r="P762" s="27">
        <f t="shared" si="3345"/>
        <v>77.12</v>
      </c>
      <c r="Q762" s="27">
        <f t="shared" si="3345"/>
        <v>77.12</v>
      </c>
      <c r="R762" s="27">
        <f t="shared" si="3345"/>
        <v>77.12</v>
      </c>
      <c r="S762" s="27">
        <f t="shared" si="3345"/>
        <v>77.12</v>
      </c>
      <c r="T762" s="27">
        <f t="shared" si="3345"/>
        <v>77.12</v>
      </c>
      <c r="U762" s="27">
        <f t="shared" si="3345"/>
        <v>77.12</v>
      </c>
      <c r="V762" s="27">
        <f t="shared" si="3345"/>
        <v>77.12</v>
      </c>
      <c r="W762" s="27">
        <f t="shared" si="3345"/>
        <v>77.12</v>
      </c>
      <c r="X762" s="27">
        <f t="shared" si="3345"/>
        <v>77.12</v>
      </c>
      <c r="Y762" s="28">
        <f t="shared" si="3345"/>
        <v>77.12</v>
      </c>
    </row>
    <row r="763" spans="1:25" s="6" customFormat="1" ht="18.75" hidden="1" customHeight="1" outlineLevel="1" thickBot="1" x14ac:dyDescent="0.25">
      <c r="A763" s="70" t="s">
        <v>64</v>
      </c>
      <c r="B763" s="71" t="e">
        <f t="shared" ref="B763:Y763" si="3346">B757</f>
        <v>#REF!</v>
      </c>
      <c r="C763" s="71" t="e">
        <f t="shared" si="3346"/>
        <v>#REF!</v>
      </c>
      <c r="D763" s="71" t="e">
        <f t="shared" si="3346"/>
        <v>#REF!</v>
      </c>
      <c r="E763" s="71" t="e">
        <f t="shared" si="3346"/>
        <v>#REF!</v>
      </c>
      <c r="F763" s="71" t="e">
        <f t="shared" si="3346"/>
        <v>#REF!</v>
      </c>
      <c r="G763" s="71" t="e">
        <f t="shared" si="3346"/>
        <v>#REF!</v>
      </c>
      <c r="H763" s="71" t="e">
        <f t="shared" si="3346"/>
        <v>#REF!</v>
      </c>
      <c r="I763" s="71" t="e">
        <f t="shared" si="3346"/>
        <v>#REF!</v>
      </c>
      <c r="J763" s="71" t="e">
        <f t="shared" si="3346"/>
        <v>#REF!</v>
      </c>
      <c r="K763" s="71" t="e">
        <f t="shared" si="3346"/>
        <v>#REF!</v>
      </c>
      <c r="L763" s="71" t="e">
        <f t="shared" si="3346"/>
        <v>#REF!</v>
      </c>
      <c r="M763" s="71" t="e">
        <f t="shared" si="3346"/>
        <v>#REF!</v>
      </c>
      <c r="N763" s="71" t="e">
        <f t="shared" si="3346"/>
        <v>#REF!</v>
      </c>
      <c r="O763" s="71" t="e">
        <f t="shared" si="3346"/>
        <v>#REF!</v>
      </c>
      <c r="P763" s="71" t="e">
        <f t="shared" si="3346"/>
        <v>#REF!</v>
      </c>
      <c r="Q763" s="71" t="e">
        <f t="shared" si="3346"/>
        <v>#REF!</v>
      </c>
      <c r="R763" s="71" t="e">
        <f t="shared" si="3346"/>
        <v>#REF!</v>
      </c>
      <c r="S763" s="71" t="e">
        <f t="shared" si="3346"/>
        <v>#REF!</v>
      </c>
      <c r="T763" s="71" t="e">
        <f t="shared" si="3346"/>
        <v>#REF!</v>
      </c>
      <c r="U763" s="71" t="e">
        <f t="shared" si="3346"/>
        <v>#REF!</v>
      </c>
      <c r="V763" s="71" t="e">
        <f t="shared" si="3346"/>
        <v>#REF!</v>
      </c>
      <c r="W763" s="71" t="e">
        <f t="shared" si="3346"/>
        <v>#REF!</v>
      </c>
      <c r="X763" s="71" t="e">
        <f t="shared" si="3346"/>
        <v>#REF!</v>
      </c>
      <c r="Y763" s="72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81" t="s">
        <v>43</v>
      </c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82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4"/>
      <c r="M769" s="85" t="s">
        <v>37</v>
      </c>
      <c r="N769" s="86"/>
      <c r="O769" s="87"/>
    </row>
    <row r="770" spans="1:27" s="1" customFormat="1" ht="21.75" customHeight="1" thickBot="1" x14ac:dyDescent="0.25">
      <c r="A770" s="97" t="s">
        <v>44</v>
      </c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9"/>
      <c r="M770" s="94" t="e">
        <f>ROUND(M771+M772,2)</f>
        <v>#REF!</v>
      </c>
      <c r="N770" s="95"/>
      <c r="O770" s="96"/>
    </row>
    <row r="771" spans="1:27" s="17" customFormat="1" ht="21.75" hidden="1" customHeight="1" outlineLevel="1" x14ac:dyDescent="0.2">
      <c r="A771" s="100" t="s">
        <v>45</v>
      </c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2"/>
      <c r="M771" s="91" t="e">
        <f>#REF!</f>
        <v>#REF!</v>
      </c>
      <c r="N771" s="92"/>
      <c r="O771" s="93"/>
    </row>
    <row r="772" spans="1:27" s="6" customFormat="1" ht="21.75" hidden="1" customHeight="1" outlineLevel="1" thickBot="1" x14ac:dyDescent="0.25">
      <c r="A772" s="103" t="s">
        <v>3</v>
      </c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5"/>
      <c r="M772" s="88">
        <v>51735.93</v>
      </c>
      <c r="N772" s="89"/>
      <c r="O772" s="90"/>
      <c r="AA772" s="6" t="s">
        <v>68</v>
      </c>
    </row>
    <row r="773" spans="1:27" collapsed="1" x14ac:dyDescent="0.2"/>
  </sheetData>
  <mergeCells count="21"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974"/>
  <sheetViews>
    <sheetView tabSelected="1" view="pageBreakPreview" topLeftCell="F1" zoomScale="70" zoomScaleNormal="100" zoomScaleSheetLayoutView="70" workbookViewId="0">
      <selection activeCell="F18" sqref="F1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6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6" s="44" customFormat="1" ht="16.5" customHeight="1" x14ac:dyDescent="0.2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6" s="45" customFormat="1" ht="30" customHeight="1" x14ac:dyDescent="0.25">
      <c r="A4" s="106" t="s">
        <v>75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customHeight="1" x14ac:dyDescent="0.2"/>
    <row r="6" spans="1:26" ht="82.5" customHeight="1" x14ac:dyDescent="0.2">
      <c r="A6" s="107" t="s">
        <v>46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8" spans="1:26" s="11" customFormat="1" ht="15.75" x14ac:dyDescent="0.25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6" ht="15" thickBot="1" x14ac:dyDescent="0.25">
      <c r="A9"/>
    </row>
    <row r="10" spans="1:26" ht="15.75" thickBot="1" x14ac:dyDescent="0.3">
      <c r="A10" s="108" t="s">
        <v>31</v>
      </c>
      <c r="B10" s="110" t="s">
        <v>32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Z10" s="11"/>
    </row>
    <row r="11" spans="1:26" ht="26.25" thickBot="1" x14ac:dyDescent="0.25">
      <c r="A11" s="109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66">
        <v>719.95</v>
      </c>
      <c r="C12" s="66">
        <v>969.41</v>
      </c>
      <c r="D12" s="66">
        <v>912.23</v>
      </c>
      <c r="E12" s="66">
        <v>852.68</v>
      </c>
      <c r="F12" s="66">
        <v>871.18</v>
      </c>
      <c r="G12" s="66">
        <v>829.95</v>
      </c>
      <c r="H12" s="66">
        <v>847.26</v>
      </c>
      <c r="I12" s="66">
        <v>746.55</v>
      </c>
      <c r="J12" s="66">
        <v>645.54999999999995</v>
      </c>
      <c r="K12" s="66">
        <v>567.79999999999995</v>
      </c>
      <c r="L12" s="66">
        <v>551.86</v>
      </c>
      <c r="M12" s="66">
        <v>522.73</v>
      </c>
      <c r="N12" s="66">
        <v>558.37</v>
      </c>
      <c r="O12" s="66">
        <v>484.7</v>
      </c>
      <c r="P12" s="66">
        <v>507.39</v>
      </c>
      <c r="Q12" s="66">
        <v>512.20000000000005</v>
      </c>
      <c r="R12" s="66">
        <v>520.04</v>
      </c>
      <c r="S12" s="66">
        <v>541.64</v>
      </c>
      <c r="T12" s="66">
        <v>527.26</v>
      </c>
      <c r="U12" s="66">
        <v>473.48</v>
      </c>
      <c r="V12" s="66">
        <v>481.78</v>
      </c>
      <c r="W12" s="66">
        <v>506.6</v>
      </c>
      <c r="X12" s="66">
        <v>553.96</v>
      </c>
      <c r="Y12" s="67">
        <v>621.34</v>
      </c>
    </row>
    <row r="13" spans="1:26" ht="51.75" hidden="1" outlineLevel="1" thickBot="1" x14ac:dyDescent="0.25">
      <c r="A13" s="3" t="s">
        <v>38</v>
      </c>
      <c r="B13" s="26">
        <v>579.49017788000003</v>
      </c>
      <c r="C13" s="26">
        <v>828.94833270000004</v>
      </c>
      <c r="D13" s="26">
        <v>771.76757081000005</v>
      </c>
      <c r="E13" s="26">
        <v>712.22409949999997</v>
      </c>
      <c r="F13" s="26">
        <v>730.71656628999995</v>
      </c>
      <c r="G13" s="26">
        <v>689.49492592000001</v>
      </c>
      <c r="H13" s="26">
        <v>706.80331479999995</v>
      </c>
      <c r="I13" s="26">
        <v>606.08926538000003</v>
      </c>
      <c r="J13" s="26">
        <v>505.08985117999998</v>
      </c>
      <c r="K13" s="26">
        <v>427.33801984000002</v>
      </c>
      <c r="L13" s="26">
        <v>411.40508768000001</v>
      </c>
      <c r="M13" s="26">
        <v>382.26703379999998</v>
      </c>
      <c r="N13" s="26">
        <v>417.90884665999999</v>
      </c>
      <c r="O13" s="26">
        <v>344.23753711000001</v>
      </c>
      <c r="P13" s="26">
        <v>366.92765121999997</v>
      </c>
      <c r="Q13" s="26">
        <v>371.73938000999999</v>
      </c>
      <c r="R13" s="26">
        <v>379.58177059000002</v>
      </c>
      <c r="S13" s="26">
        <v>401.17699413999998</v>
      </c>
      <c r="T13" s="26">
        <v>386.79996269999998</v>
      </c>
      <c r="U13" s="26">
        <v>333.02270175000001</v>
      </c>
      <c r="V13" s="26">
        <v>341.31890712000001</v>
      </c>
      <c r="W13" s="26">
        <v>366.14039736000001</v>
      </c>
      <c r="X13" s="26">
        <v>413.50329006999999</v>
      </c>
      <c r="Y13" s="26">
        <v>480.87614367999998</v>
      </c>
    </row>
    <row r="14" spans="1:26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t="15" hidden="1" outlineLevel="1" thickBot="1" x14ac:dyDescent="0.25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t="15" hidden="1" outlineLevel="1" thickBot="1" x14ac:dyDescent="0.25">
      <c r="A16" s="4" t="s">
        <v>3</v>
      </c>
      <c r="B16" s="26">
        <v>77.12</v>
      </c>
      <c r="C16" s="26">
        <v>77.12</v>
      </c>
      <c r="D16" s="26">
        <v>77.12</v>
      </c>
      <c r="E16" s="26">
        <v>77.12</v>
      </c>
      <c r="F16" s="26">
        <v>77.12</v>
      </c>
      <c r="G16" s="26">
        <v>77.12</v>
      </c>
      <c r="H16" s="26">
        <v>77.12</v>
      </c>
      <c r="I16" s="26">
        <v>77.12</v>
      </c>
      <c r="J16" s="26">
        <v>77.12</v>
      </c>
      <c r="K16" s="26">
        <v>77.12</v>
      </c>
      <c r="L16" s="26">
        <v>77.12</v>
      </c>
      <c r="M16" s="26">
        <v>77.12</v>
      </c>
      <c r="N16" s="26">
        <v>77.12</v>
      </c>
      <c r="O16" s="26">
        <v>77.12</v>
      </c>
      <c r="P16" s="26">
        <v>77.12</v>
      </c>
      <c r="Q16" s="26">
        <v>77.12</v>
      </c>
      <c r="R16" s="26">
        <v>77.12</v>
      </c>
      <c r="S16" s="26">
        <v>77.12</v>
      </c>
      <c r="T16" s="26">
        <v>77.12</v>
      </c>
      <c r="U16" s="26">
        <v>77.12</v>
      </c>
      <c r="V16" s="26">
        <v>77.12</v>
      </c>
      <c r="W16" s="26">
        <v>77.12</v>
      </c>
      <c r="X16" s="26">
        <v>77.12</v>
      </c>
      <c r="Y16" s="26">
        <v>77.12</v>
      </c>
    </row>
    <row r="17" spans="1:25" ht="15" hidden="1" outlineLevel="1" thickBot="1" x14ac:dyDescent="0.25">
      <c r="A17" s="22" t="s">
        <v>64</v>
      </c>
      <c r="B17" s="26">
        <v>2.8089811299999998</v>
      </c>
      <c r="C17" s="26">
        <v>2.8089811299999998</v>
      </c>
      <c r="D17" s="26">
        <v>2.8089811299999998</v>
      </c>
      <c r="E17" s="26">
        <v>2.8089811299999998</v>
      </c>
      <c r="F17" s="26">
        <v>2.8089811299999998</v>
      </c>
      <c r="G17" s="26">
        <v>2.8089811299999998</v>
      </c>
      <c r="H17" s="26">
        <v>2.8089811299999998</v>
      </c>
      <c r="I17" s="26">
        <v>2.8089811299999998</v>
      </c>
      <c r="J17" s="26">
        <v>2.8089811299999998</v>
      </c>
      <c r="K17" s="26">
        <v>2.8089811299999998</v>
      </c>
      <c r="L17" s="26">
        <v>2.8089811299999998</v>
      </c>
      <c r="M17" s="26">
        <v>2.8089811299999998</v>
      </c>
      <c r="N17" s="26">
        <v>2.8089811299999998</v>
      </c>
      <c r="O17" s="26">
        <v>2.8089811299999998</v>
      </c>
      <c r="P17" s="26">
        <v>2.8089811299999998</v>
      </c>
      <c r="Q17" s="26">
        <v>2.8089811299999998</v>
      </c>
      <c r="R17" s="26">
        <v>2.8089811299999998</v>
      </c>
      <c r="S17" s="26">
        <v>2.8089811299999998</v>
      </c>
      <c r="T17" s="26">
        <v>2.8089811299999998</v>
      </c>
      <c r="U17" s="26">
        <v>2.8089811299999998</v>
      </c>
      <c r="V17" s="26">
        <v>2.8089811299999998</v>
      </c>
      <c r="W17" s="26">
        <v>2.8089811299999998</v>
      </c>
      <c r="X17" s="26">
        <v>2.8089811299999998</v>
      </c>
      <c r="Y17" s="26">
        <v>2.8089811299999998</v>
      </c>
    </row>
    <row r="18" spans="1:25" ht="15" collapsed="1" thickBot="1" x14ac:dyDescent="0.25">
      <c r="A18" s="14">
        <v>2</v>
      </c>
      <c r="B18" s="66">
        <v>671.27</v>
      </c>
      <c r="C18" s="66">
        <v>666.74</v>
      </c>
      <c r="D18" s="66">
        <v>785.15</v>
      </c>
      <c r="E18" s="66">
        <v>827.45</v>
      </c>
      <c r="F18" s="66">
        <v>803.22</v>
      </c>
      <c r="G18" s="66">
        <v>790.43</v>
      </c>
      <c r="H18" s="66">
        <v>855.11</v>
      </c>
      <c r="I18" s="66">
        <v>854.02</v>
      </c>
      <c r="J18" s="66">
        <v>648.05999999999995</v>
      </c>
      <c r="K18" s="66">
        <v>636.5</v>
      </c>
      <c r="L18" s="66">
        <v>574.23</v>
      </c>
      <c r="M18" s="66">
        <v>561.11</v>
      </c>
      <c r="N18" s="66">
        <v>497.68</v>
      </c>
      <c r="O18" s="66">
        <v>502.68</v>
      </c>
      <c r="P18" s="66">
        <v>540.15</v>
      </c>
      <c r="Q18" s="66">
        <v>555.73</v>
      </c>
      <c r="R18" s="66">
        <v>496.64</v>
      </c>
      <c r="S18" s="66">
        <v>622.94000000000005</v>
      </c>
      <c r="T18" s="66">
        <v>557.73</v>
      </c>
      <c r="U18" s="66">
        <v>504.38</v>
      </c>
      <c r="V18" s="66">
        <v>580.12</v>
      </c>
      <c r="W18" s="66">
        <v>498.43</v>
      </c>
      <c r="X18" s="66">
        <v>558.19000000000005</v>
      </c>
      <c r="Y18" s="67">
        <v>594.32000000000005</v>
      </c>
    </row>
    <row r="19" spans="1:25" ht="51.75" hidden="1" outlineLevel="1" thickBot="1" x14ac:dyDescent="0.25">
      <c r="A19" s="54" t="s">
        <v>38</v>
      </c>
      <c r="B19" s="26">
        <v>530.81080158999998</v>
      </c>
      <c r="C19" s="26">
        <v>526.28471583999999</v>
      </c>
      <c r="D19" s="26">
        <v>644.69035642999995</v>
      </c>
      <c r="E19" s="26">
        <v>686.99418844000002</v>
      </c>
      <c r="F19" s="26">
        <v>662.76557170000001</v>
      </c>
      <c r="G19" s="26">
        <v>649.96838903000003</v>
      </c>
      <c r="H19" s="26">
        <v>714.64882538999996</v>
      </c>
      <c r="I19" s="26">
        <v>713.56549466000001</v>
      </c>
      <c r="J19" s="26">
        <v>507.60249291000002</v>
      </c>
      <c r="K19" s="26">
        <v>496.04120760000001</v>
      </c>
      <c r="L19" s="26">
        <v>433.77068344999998</v>
      </c>
      <c r="M19" s="26">
        <v>420.65190131000003</v>
      </c>
      <c r="N19" s="26">
        <v>357.22527993</v>
      </c>
      <c r="O19" s="26">
        <v>362.22526184999998</v>
      </c>
      <c r="P19" s="26">
        <v>399.69014924999999</v>
      </c>
      <c r="Q19" s="26">
        <v>415.27448027000003</v>
      </c>
      <c r="R19" s="26">
        <v>356.18598229999998</v>
      </c>
      <c r="S19" s="26">
        <v>482.47912319</v>
      </c>
      <c r="T19" s="26">
        <v>417.27118297999999</v>
      </c>
      <c r="U19" s="26">
        <v>363.92394970999999</v>
      </c>
      <c r="V19" s="26">
        <v>439.65953732000003</v>
      </c>
      <c r="W19" s="26">
        <v>357.97506262000002</v>
      </c>
      <c r="X19" s="26">
        <v>417.73110630999997</v>
      </c>
      <c r="Y19" s="26">
        <v>453.86211197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77.12</v>
      </c>
      <c r="C22" s="26">
        <v>77.12</v>
      </c>
      <c r="D22" s="26">
        <v>77.12</v>
      </c>
      <c r="E22" s="26">
        <v>77.12</v>
      </c>
      <c r="F22" s="26">
        <v>77.12</v>
      </c>
      <c r="G22" s="26">
        <v>77.12</v>
      </c>
      <c r="H22" s="26">
        <v>77.12</v>
      </c>
      <c r="I22" s="26">
        <v>77.12</v>
      </c>
      <c r="J22" s="26">
        <v>77.12</v>
      </c>
      <c r="K22" s="26">
        <v>77.12</v>
      </c>
      <c r="L22" s="26">
        <v>77.12</v>
      </c>
      <c r="M22" s="26">
        <v>77.12</v>
      </c>
      <c r="N22" s="26">
        <v>77.12</v>
      </c>
      <c r="O22" s="26">
        <v>77.12</v>
      </c>
      <c r="P22" s="26">
        <v>77.12</v>
      </c>
      <c r="Q22" s="26">
        <v>77.12</v>
      </c>
      <c r="R22" s="26">
        <v>77.12</v>
      </c>
      <c r="S22" s="26">
        <v>77.12</v>
      </c>
      <c r="T22" s="26">
        <v>77.12</v>
      </c>
      <c r="U22" s="26">
        <v>77.12</v>
      </c>
      <c r="V22" s="26">
        <v>77.12</v>
      </c>
      <c r="W22" s="26">
        <v>77.12</v>
      </c>
      <c r="X22" s="26">
        <v>77.12</v>
      </c>
      <c r="Y22" s="26">
        <v>77.12</v>
      </c>
    </row>
    <row r="23" spans="1:25" ht="15" hidden="1" outlineLevel="1" thickBot="1" x14ac:dyDescent="0.25">
      <c r="A23" s="22" t="s">
        <v>64</v>
      </c>
      <c r="B23" s="26">
        <v>2.8089811299999998</v>
      </c>
      <c r="C23" s="26">
        <v>2.8089811299999998</v>
      </c>
      <c r="D23" s="26">
        <v>2.8089811299999998</v>
      </c>
      <c r="E23" s="26">
        <v>2.8089811299999998</v>
      </c>
      <c r="F23" s="26">
        <v>2.8089811299999998</v>
      </c>
      <c r="G23" s="26">
        <v>2.8089811299999998</v>
      </c>
      <c r="H23" s="26">
        <v>2.8089811299999998</v>
      </c>
      <c r="I23" s="26">
        <v>2.8089811299999998</v>
      </c>
      <c r="J23" s="26">
        <v>2.8089811299999998</v>
      </c>
      <c r="K23" s="26">
        <v>2.8089811299999998</v>
      </c>
      <c r="L23" s="26">
        <v>2.8089811299999998</v>
      </c>
      <c r="M23" s="26">
        <v>2.8089811299999998</v>
      </c>
      <c r="N23" s="26">
        <v>2.8089811299999998</v>
      </c>
      <c r="O23" s="26">
        <v>2.8089811299999998</v>
      </c>
      <c r="P23" s="26">
        <v>2.8089811299999998</v>
      </c>
      <c r="Q23" s="26">
        <v>2.8089811299999998</v>
      </c>
      <c r="R23" s="26">
        <v>2.8089811299999998</v>
      </c>
      <c r="S23" s="26">
        <v>2.8089811299999998</v>
      </c>
      <c r="T23" s="26">
        <v>2.8089811299999998</v>
      </c>
      <c r="U23" s="26">
        <v>2.8089811299999998</v>
      </c>
      <c r="V23" s="26">
        <v>2.8089811299999998</v>
      </c>
      <c r="W23" s="26">
        <v>2.8089811299999998</v>
      </c>
      <c r="X23" s="26">
        <v>2.8089811299999998</v>
      </c>
      <c r="Y23" s="26">
        <v>2.8089811299999998</v>
      </c>
    </row>
    <row r="24" spans="1:25" ht="15" collapsed="1" thickBot="1" x14ac:dyDescent="0.25">
      <c r="A24" s="14">
        <v>3</v>
      </c>
      <c r="B24" s="66">
        <v>680.42</v>
      </c>
      <c r="C24" s="66">
        <v>745.16</v>
      </c>
      <c r="D24" s="66">
        <v>754.76</v>
      </c>
      <c r="E24" s="66">
        <v>735.57</v>
      </c>
      <c r="F24" s="66">
        <v>742.36</v>
      </c>
      <c r="G24" s="66">
        <v>787.29</v>
      </c>
      <c r="H24" s="66">
        <v>734.31</v>
      </c>
      <c r="I24" s="66">
        <v>661.39</v>
      </c>
      <c r="J24" s="66">
        <v>712.84</v>
      </c>
      <c r="K24" s="66">
        <v>595.62</v>
      </c>
      <c r="L24" s="66">
        <v>582.91</v>
      </c>
      <c r="M24" s="66">
        <v>598.71</v>
      </c>
      <c r="N24" s="66">
        <v>561.5</v>
      </c>
      <c r="O24" s="66">
        <v>565.80999999999995</v>
      </c>
      <c r="P24" s="66">
        <v>522.19000000000005</v>
      </c>
      <c r="Q24" s="66">
        <v>501.15</v>
      </c>
      <c r="R24" s="66">
        <v>455.93</v>
      </c>
      <c r="S24" s="66">
        <v>453.74</v>
      </c>
      <c r="T24" s="66">
        <v>447.67</v>
      </c>
      <c r="U24" s="66">
        <v>486.33</v>
      </c>
      <c r="V24" s="66">
        <v>477.39</v>
      </c>
      <c r="W24" s="66">
        <v>496.16</v>
      </c>
      <c r="X24" s="66">
        <v>520.23</v>
      </c>
      <c r="Y24" s="67">
        <v>626.72</v>
      </c>
    </row>
    <row r="25" spans="1:25" ht="51.75" hidden="1" outlineLevel="1" thickBot="1" x14ac:dyDescent="0.25">
      <c r="A25" s="3" t="s">
        <v>38</v>
      </c>
      <c r="B25" s="26">
        <v>539.95978758000001</v>
      </c>
      <c r="C25" s="26">
        <v>604.69982415000004</v>
      </c>
      <c r="D25" s="26">
        <v>614.29977184999996</v>
      </c>
      <c r="E25" s="26">
        <v>595.10864713000001</v>
      </c>
      <c r="F25" s="26">
        <v>601.90117679000002</v>
      </c>
      <c r="G25" s="26">
        <v>646.83587252999996</v>
      </c>
      <c r="H25" s="26">
        <v>593.85011156999997</v>
      </c>
      <c r="I25" s="26">
        <v>520.93005434999998</v>
      </c>
      <c r="J25" s="26">
        <v>572.38143658000001</v>
      </c>
      <c r="K25" s="26">
        <v>455.15681109000002</v>
      </c>
      <c r="L25" s="26">
        <v>442.45308258</v>
      </c>
      <c r="M25" s="26">
        <v>458.25192636999998</v>
      </c>
      <c r="N25" s="26">
        <v>421.04024944999998</v>
      </c>
      <c r="O25" s="26">
        <v>425.35422242999999</v>
      </c>
      <c r="P25" s="26">
        <v>381.73555639</v>
      </c>
      <c r="Q25" s="26">
        <v>360.69164708</v>
      </c>
      <c r="R25" s="26">
        <v>315.46772261000001</v>
      </c>
      <c r="S25" s="26">
        <v>313.28136202000002</v>
      </c>
      <c r="T25" s="26">
        <v>307.21133456000001</v>
      </c>
      <c r="U25" s="26">
        <v>345.87378402000002</v>
      </c>
      <c r="V25" s="26">
        <v>336.92715937000003</v>
      </c>
      <c r="W25" s="26">
        <v>355.69756381000002</v>
      </c>
      <c r="X25" s="26">
        <v>379.76848203999998</v>
      </c>
      <c r="Y25" s="26">
        <v>486.25672298000001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77.12</v>
      </c>
      <c r="C28" s="26">
        <v>77.12</v>
      </c>
      <c r="D28" s="26">
        <v>77.12</v>
      </c>
      <c r="E28" s="26">
        <v>77.12</v>
      </c>
      <c r="F28" s="26">
        <v>77.12</v>
      </c>
      <c r="G28" s="26">
        <v>77.12</v>
      </c>
      <c r="H28" s="26">
        <v>77.12</v>
      </c>
      <c r="I28" s="26">
        <v>77.12</v>
      </c>
      <c r="J28" s="26">
        <v>77.12</v>
      </c>
      <c r="K28" s="26">
        <v>77.12</v>
      </c>
      <c r="L28" s="26">
        <v>77.12</v>
      </c>
      <c r="M28" s="26">
        <v>77.12</v>
      </c>
      <c r="N28" s="26">
        <v>77.12</v>
      </c>
      <c r="O28" s="26">
        <v>77.12</v>
      </c>
      <c r="P28" s="26">
        <v>77.12</v>
      </c>
      <c r="Q28" s="26">
        <v>77.12</v>
      </c>
      <c r="R28" s="26">
        <v>77.12</v>
      </c>
      <c r="S28" s="26">
        <v>77.12</v>
      </c>
      <c r="T28" s="26">
        <v>77.12</v>
      </c>
      <c r="U28" s="26">
        <v>77.12</v>
      </c>
      <c r="V28" s="26">
        <v>77.12</v>
      </c>
      <c r="W28" s="26">
        <v>77.12</v>
      </c>
      <c r="X28" s="26">
        <v>77.12</v>
      </c>
      <c r="Y28" s="26">
        <v>77.12</v>
      </c>
    </row>
    <row r="29" spans="1:25" ht="15" hidden="1" outlineLevel="1" thickBot="1" x14ac:dyDescent="0.25">
      <c r="A29" s="22" t="s">
        <v>64</v>
      </c>
      <c r="B29" s="26">
        <v>2.8089811299999998</v>
      </c>
      <c r="C29" s="26">
        <v>2.8089811299999998</v>
      </c>
      <c r="D29" s="26">
        <v>2.8089811299999998</v>
      </c>
      <c r="E29" s="26">
        <v>2.8089811299999998</v>
      </c>
      <c r="F29" s="26">
        <v>2.8089811299999998</v>
      </c>
      <c r="G29" s="26">
        <v>2.8089811299999998</v>
      </c>
      <c r="H29" s="26">
        <v>2.8089811299999998</v>
      </c>
      <c r="I29" s="26">
        <v>2.8089811299999998</v>
      </c>
      <c r="J29" s="26">
        <v>2.8089811299999998</v>
      </c>
      <c r="K29" s="26">
        <v>2.8089811299999998</v>
      </c>
      <c r="L29" s="26">
        <v>2.8089811299999998</v>
      </c>
      <c r="M29" s="26">
        <v>2.8089811299999998</v>
      </c>
      <c r="N29" s="26">
        <v>2.8089811299999998</v>
      </c>
      <c r="O29" s="26">
        <v>2.8089811299999998</v>
      </c>
      <c r="P29" s="26">
        <v>2.8089811299999998</v>
      </c>
      <c r="Q29" s="26">
        <v>2.8089811299999998</v>
      </c>
      <c r="R29" s="26">
        <v>2.8089811299999998</v>
      </c>
      <c r="S29" s="26">
        <v>2.8089811299999998</v>
      </c>
      <c r="T29" s="26">
        <v>2.8089811299999998</v>
      </c>
      <c r="U29" s="26">
        <v>2.8089811299999998</v>
      </c>
      <c r="V29" s="26">
        <v>2.8089811299999998</v>
      </c>
      <c r="W29" s="26">
        <v>2.8089811299999998</v>
      </c>
      <c r="X29" s="26">
        <v>2.8089811299999998</v>
      </c>
      <c r="Y29" s="26">
        <v>2.8089811299999998</v>
      </c>
    </row>
    <row r="30" spans="1:25" ht="15" collapsed="1" thickBot="1" x14ac:dyDescent="0.25">
      <c r="A30" s="14">
        <v>4</v>
      </c>
      <c r="B30" s="66">
        <v>675.45</v>
      </c>
      <c r="C30" s="66">
        <v>770.24</v>
      </c>
      <c r="D30" s="66">
        <v>695.74</v>
      </c>
      <c r="E30" s="66">
        <v>649.42999999999995</v>
      </c>
      <c r="F30" s="66">
        <v>733.43</v>
      </c>
      <c r="G30" s="66">
        <v>721.72</v>
      </c>
      <c r="H30" s="66">
        <v>796.58</v>
      </c>
      <c r="I30" s="66">
        <v>740.51</v>
      </c>
      <c r="J30" s="66">
        <v>685.56</v>
      </c>
      <c r="K30" s="66">
        <v>628.04</v>
      </c>
      <c r="L30" s="66">
        <v>683.14</v>
      </c>
      <c r="M30" s="66">
        <v>582.41999999999996</v>
      </c>
      <c r="N30" s="66">
        <v>543.72</v>
      </c>
      <c r="O30" s="66">
        <v>487.16</v>
      </c>
      <c r="P30" s="66">
        <v>537.62</v>
      </c>
      <c r="Q30" s="66">
        <v>606.85</v>
      </c>
      <c r="R30" s="66">
        <v>546.14</v>
      </c>
      <c r="S30" s="66">
        <v>547.34</v>
      </c>
      <c r="T30" s="66">
        <v>653.11</v>
      </c>
      <c r="U30" s="66">
        <v>672.51</v>
      </c>
      <c r="V30" s="66">
        <v>601.49</v>
      </c>
      <c r="W30" s="66">
        <v>589.09</v>
      </c>
      <c r="X30" s="66">
        <v>649.11</v>
      </c>
      <c r="Y30" s="67">
        <v>741.82</v>
      </c>
    </row>
    <row r="31" spans="1:25" ht="51.75" hidden="1" outlineLevel="1" thickBot="1" x14ac:dyDescent="0.25">
      <c r="A31" s="54" t="s">
        <v>38</v>
      </c>
      <c r="B31" s="26">
        <v>534.99007494</v>
      </c>
      <c r="C31" s="26">
        <v>629.78186076999998</v>
      </c>
      <c r="D31" s="26">
        <v>555.28136330999996</v>
      </c>
      <c r="E31" s="26">
        <v>508.96949389000002</v>
      </c>
      <c r="F31" s="26">
        <v>592.97204139999997</v>
      </c>
      <c r="G31" s="26">
        <v>581.25835691999998</v>
      </c>
      <c r="H31" s="26">
        <v>656.11984802999996</v>
      </c>
      <c r="I31" s="26">
        <v>600.05302984000002</v>
      </c>
      <c r="J31" s="26">
        <v>545.10529319</v>
      </c>
      <c r="K31" s="26">
        <v>487.57626166</v>
      </c>
      <c r="L31" s="26">
        <v>542.67612464000001</v>
      </c>
      <c r="M31" s="26">
        <v>441.96266806</v>
      </c>
      <c r="N31" s="26">
        <v>403.25768074000001</v>
      </c>
      <c r="O31" s="26">
        <v>346.69762316999999</v>
      </c>
      <c r="P31" s="26">
        <v>397.16403594000002</v>
      </c>
      <c r="Q31" s="26">
        <v>466.39363233</v>
      </c>
      <c r="R31" s="26">
        <v>405.67773165</v>
      </c>
      <c r="S31" s="26">
        <v>406.88298499000001</v>
      </c>
      <c r="T31" s="26">
        <v>512.65331945000003</v>
      </c>
      <c r="U31" s="26">
        <v>532.05528100000004</v>
      </c>
      <c r="V31" s="26">
        <v>461.02926762999999</v>
      </c>
      <c r="W31" s="26">
        <v>448.63356549000002</v>
      </c>
      <c r="X31" s="26">
        <v>508.65259393000002</v>
      </c>
      <c r="Y31" s="26">
        <v>601.35634484000002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77.12</v>
      </c>
      <c r="C34" s="26">
        <v>77.12</v>
      </c>
      <c r="D34" s="26">
        <v>77.12</v>
      </c>
      <c r="E34" s="26">
        <v>77.12</v>
      </c>
      <c r="F34" s="26">
        <v>77.12</v>
      </c>
      <c r="G34" s="26">
        <v>77.12</v>
      </c>
      <c r="H34" s="26">
        <v>77.12</v>
      </c>
      <c r="I34" s="26">
        <v>77.12</v>
      </c>
      <c r="J34" s="26">
        <v>77.12</v>
      </c>
      <c r="K34" s="26">
        <v>77.12</v>
      </c>
      <c r="L34" s="26">
        <v>77.12</v>
      </c>
      <c r="M34" s="26">
        <v>77.12</v>
      </c>
      <c r="N34" s="26">
        <v>77.12</v>
      </c>
      <c r="O34" s="26">
        <v>77.12</v>
      </c>
      <c r="P34" s="26">
        <v>77.12</v>
      </c>
      <c r="Q34" s="26">
        <v>77.12</v>
      </c>
      <c r="R34" s="26">
        <v>77.12</v>
      </c>
      <c r="S34" s="26">
        <v>77.12</v>
      </c>
      <c r="T34" s="26">
        <v>77.12</v>
      </c>
      <c r="U34" s="26">
        <v>77.12</v>
      </c>
      <c r="V34" s="26">
        <v>77.12</v>
      </c>
      <c r="W34" s="26">
        <v>77.12</v>
      </c>
      <c r="X34" s="26">
        <v>77.12</v>
      </c>
      <c r="Y34" s="26">
        <v>77.12</v>
      </c>
    </row>
    <row r="35" spans="1:25" ht="15" hidden="1" outlineLevel="1" thickBot="1" x14ac:dyDescent="0.25">
      <c r="A35" s="22" t="s">
        <v>64</v>
      </c>
      <c r="B35" s="26">
        <v>2.8089811299999998</v>
      </c>
      <c r="C35" s="26">
        <v>2.8089811299999998</v>
      </c>
      <c r="D35" s="26">
        <v>2.8089811299999998</v>
      </c>
      <c r="E35" s="26">
        <v>2.8089811299999998</v>
      </c>
      <c r="F35" s="26">
        <v>2.8089811299999998</v>
      </c>
      <c r="G35" s="26">
        <v>2.8089811299999998</v>
      </c>
      <c r="H35" s="26">
        <v>2.8089811299999998</v>
      </c>
      <c r="I35" s="26">
        <v>2.8089811299999998</v>
      </c>
      <c r="J35" s="26">
        <v>2.8089811299999998</v>
      </c>
      <c r="K35" s="26">
        <v>2.8089811299999998</v>
      </c>
      <c r="L35" s="26">
        <v>2.8089811299999998</v>
      </c>
      <c r="M35" s="26">
        <v>2.8089811299999998</v>
      </c>
      <c r="N35" s="26">
        <v>2.8089811299999998</v>
      </c>
      <c r="O35" s="26">
        <v>2.8089811299999998</v>
      </c>
      <c r="P35" s="26">
        <v>2.8089811299999998</v>
      </c>
      <c r="Q35" s="26">
        <v>2.8089811299999998</v>
      </c>
      <c r="R35" s="26">
        <v>2.8089811299999998</v>
      </c>
      <c r="S35" s="26">
        <v>2.8089811299999998</v>
      </c>
      <c r="T35" s="26">
        <v>2.8089811299999998</v>
      </c>
      <c r="U35" s="26">
        <v>2.8089811299999998</v>
      </c>
      <c r="V35" s="26">
        <v>2.8089811299999998</v>
      </c>
      <c r="W35" s="26">
        <v>2.8089811299999998</v>
      </c>
      <c r="X35" s="26">
        <v>2.8089811299999998</v>
      </c>
      <c r="Y35" s="26">
        <v>2.8089811299999998</v>
      </c>
    </row>
    <row r="36" spans="1:25" ht="15" collapsed="1" thickBot="1" x14ac:dyDescent="0.25">
      <c r="A36" s="14">
        <v>5</v>
      </c>
      <c r="B36" s="66">
        <v>914.88</v>
      </c>
      <c r="C36" s="66">
        <v>993.35</v>
      </c>
      <c r="D36" s="66">
        <v>1108.04</v>
      </c>
      <c r="E36" s="66">
        <v>1007.6</v>
      </c>
      <c r="F36" s="66">
        <v>1029.75</v>
      </c>
      <c r="G36" s="66">
        <v>923.23</v>
      </c>
      <c r="H36" s="66">
        <v>963.03</v>
      </c>
      <c r="I36" s="66">
        <v>899.2</v>
      </c>
      <c r="J36" s="66">
        <v>854.89</v>
      </c>
      <c r="K36" s="66">
        <v>788.79</v>
      </c>
      <c r="L36" s="66">
        <v>712.69</v>
      </c>
      <c r="M36" s="66">
        <v>629.09</v>
      </c>
      <c r="N36" s="66">
        <v>603.22</v>
      </c>
      <c r="O36" s="66">
        <v>745.21</v>
      </c>
      <c r="P36" s="66">
        <v>629.24</v>
      </c>
      <c r="Q36" s="66">
        <v>607.14</v>
      </c>
      <c r="R36" s="66">
        <v>597.57000000000005</v>
      </c>
      <c r="S36" s="66">
        <v>543.98</v>
      </c>
      <c r="T36" s="66">
        <v>588.5</v>
      </c>
      <c r="U36" s="66">
        <v>632.05999999999995</v>
      </c>
      <c r="V36" s="66">
        <v>702.21</v>
      </c>
      <c r="W36" s="66">
        <v>712.02</v>
      </c>
      <c r="X36" s="66">
        <v>786.76</v>
      </c>
      <c r="Y36" s="67">
        <v>755.1</v>
      </c>
    </row>
    <row r="37" spans="1:25" ht="51.75" hidden="1" outlineLevel="1" thickBot="1" x14ac:dyDescent="0.25">
      <c r="A37" s="3" t="s">
        <v>38</v>
      </c>
      <c r="B37" s="26">
        <v>774.42515621999996</v>
      </c>
      <c r="C37" s="26">
        <v>852.88817270000004</v>
      </c>
      <c r="D37" s="26">
        <v>967.58499991999997</v>
      </c>
      <c r="E37" s="26">
        <v>867.13712351000004</v>
      </c>
      <c r="F37" s="26">
        <v>889.29583533000005</v>
      </c>
      <c r="G37" s="26">
        <v>782.76677299999994</v>
      </c>
      <c r="H37" s="26">
        <v>822.57377369999995</v>
      </c>
      <c r="I37" s="26">
        <v>758.73717643999998</v>
      </c>
      <c r="J37" s="26">
        <v>714.42948279999996</v>
      </c>
      <c r="K37" s="26">
        <v>648.33053252000002</v>
      </c>
      <c r="L37" s="26">
        <v>572.23094649999996</v>
      </c>
      <c r="M37" s="26">
        <v>488.63077236999999</v>
      </c>
      <c r="N37" s="26">
        <v>462.76350878</v>
      </c>
      <c r="O37" s="26">
        <v>604.74655557000006</v>
      </c>
      <c r="P37" s="26">
        <v>488.77763714999998</v>
      </c>
      <c r="Q37" s="26">
        <v>466.67934068</v>
      </c>
      <c r="R37" s="26">
        <v>457.10924261999997</v>
      </c>
      <c r="S37" s="26">
        <v>403.51876813000001</v>
      </c>
      <c r="T37" s="26">
        <v>448.04359724</v>
      </c>
      <c r="U37" s="26">
        <v>491.59699619000003</v>
      </c>
      <c r="V37" s="26">
        <v>561.75458538999999</v>
      </c>
      <c r="W37" s="26">
        <v>571.55999142999997</v>
      </c>
      <c r="X37" s="26">
        <v>646.30280748999996</v>
      </c>
      <c r="Y37" s="26">
        <v>614.63697198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77.12</v>
      </c>
      <c r="C40" s="26">
        <v>77.12</v>
      </c>
      <c r="D40" s="26">
        <v>77.12</v>
      </c>
      <c r="E40" s="26">
        <v>77.12</v>
      </c>
      <c r="F40" s="26">
        <v>77.12</v>
      </c>
      <c r="G40" s="26">
        <v>77.12</v>
      </c>
      <c r="H40" s="26">
        <v>77.12</v>
      </c>
      <c r="I40" s="26">
        <v>77.12</v>
      </c>
      <c r="J40" s="26">
        <v>77.12</v>
      </c>
      <c r="K40" s="26">
        <v>77.12</v>
      </c>
      <c r="L40" s="26">
        <v>77.12</v>
      </c>
      <c r="M40" s="26">
        <v>77.12</v>
      </c>
      <c r="N40" s="26">
        <v>77.12</v>
      </c>
      <c r="O40" s="26">
        <v>77.12</v>
      </c>
      <c r="P40" s="26">
        <v>77.12</v>
      </c>
      <c r="Q40" s="26">
        <v>77.12</v>
      </c>
      <c r="R40" s="26">
        <v>77.12</v>
      </c>
      <c r="S40" s="26">
        <v>77.12</v>
      </c>
      <c r="T40" s="26">
        <v>77.12</v>
      </c>
      <c r="U40" s="26">
        <v>77.12</v>
      </c>
      <c r="V40" s="26">
        <v>77.12</v>
      </c>
      <c r="W40" s="26">
        <v>77.12</v>
      </c>
      <c r="X40" s="26">
        <v>77.12</v>
      </c>
      <c r="Y40" s="26">
        <v>77.12</v>
      </c>
    </row>
    <row r="41" spans="1:25" ht="15" hidden="1" outlineLevel="1" thickBot="1" x14ac:dyDescent="0.25">
      <c r="A41" s="22" t="s">
        <v>64</v>
      </c>
      <c r="B41" s="26">
        <v>2.8089811299999998</v>
      </c>
      <c r="C41" s="26">
        <v>2.8089811299999998</v>
      </c>
      <c r="D41" s="26">
        <v>2.8089811299999998</v>
      </c>
      <c r="E41" s="26">
        <v>2.8089811299999998</v>
      </c>
      <c r="F41" s="26">
        <v>2.8089811299999998</v>
      </c>
      <c r="G41" s="26">
        <v>2.8089811299999998</v>
      </c>
      <c r="H41" s="26">
        <v>2.8089811299999998</v>
      </c>
      <c r="I41" s="26">
        <v>2.8089811299999998</v>
      </c>
      <c r="J41" s="26">
        <v>2.8089811299999998</v>
      </c>
      <c r="K41" s="26">
        <v>2.8089811299999998</v>
      </c>
      <c r="L41" s="26">
        <v>2.8089811299999998</v>
      </c>
      <c r="M41" s="26">
        <v>2.8089811299999998</v>
      </c>
      <c r="N41" s="26">
        <v>2.8089811299999998</v>
      </c>
      <c r="O41" s="26">
        <v>2.8089811299999998</v>
      </c>
      <c r="P41" s="26">
        <v>2.8089811299999998</v>
      </c>
      <c r="Q41" s="26">
        <v>2.8089811299999998</v>
      </c>
      <c r="R41" s="26">
        <v>2.8089811299999998</v>
      </c>
      <c r="S41" s="26">
        <v>2.8089811299999998</v>
      </c>
      <c r="T41" s="26">
        <v>2.8089811299999998</v>
      </c>
      <c r="U41" s="26">
        <v>2.8089811299999998</v>
      </c>
      <c r="V41" s="26">
        <v>2.8089811299999998</v>
      </c>
      <c r="W41" s="26">
        <v>2.8089811299999998</v>
      </c>
      <c r="X41" s="26">
        <v>2.8089811299999998</v>
      </c>
      <c r="Y41" s="26">
        <v>2.8089811299999998</v>
      </c>
    </row>
    <row r="42" spans="1:25" ht="15" collapsed="1" thickBot="1" x14ac:dyDescent="0.25">
      <c r="A42" s="14">
        <v>6</v>
      </c>
      <c r="B42" s="66">
        <v>886.36</v>
      </c>
      <c r="C42" s="66">
        <v>871.16</v>
      </c>
      <c r="D42" s="66">
        <v>931.66</v>
      </c>
      <c r="E42" s="66">
        <v>872.09</v>
      </c>
      <c r="F42" s="66">
        <v>1015.93</v>
      </c>
      <c r="G42" s="66">
        <v>881.76</v>
      </c>
      <c r="H42" s="66">
        <v>874.39</v>
      </c>
      <c r="I42" s="66">
        <v>786.89</v>
      </c>
      <c r="J42" s="66">
        <v>719.93</v>
      </c>
      <c r="K42" s="66">
        <v>660.37</v>
      </c>
      <c r="L42" s="66">
        <v>593.28</v>
      </c>
      <c r="M42" s="66">
        <v>507.89</v>
      </c>
      <c r="N42" s="66">
        <v>601.88</v>
      </c>
      <c r="O42" s="66">
        <v>655.12</v>
      </c>
      <c r="P42" s="66">
        <v>575.29999999999995</v>
      </c>
      <c r="Q42" s="66">
        <v>565.51</v>
      </c>
      <c r="R42" s="66">
        <v>525.80999999999995</v>
      </c>
      <c r="S42" s="66">
        <v>526.75</v>
      </c>
      <c r="T42" s="66">
        <v>632.38</v>
      </c>
      <c r="U42" s="66">
        <v>612.66999999999996</v>
      </c>
      <c r="V42" s="66">
        <v>611.45000000000005</v>
      </c>
      <c r="W42" s="66">
        <v>746.27</v>
      </c>
      <c r="X42" s="66">
        <v>733.61</v>
      </c>
      <c r="Y42" s="67">
        <v>745.46</v>
      </c>
    </row>
    <row r="43" spans="1:25" ht="51.75" hidden="1" outlineLevel="1" thickBot="1" x14ac:dyDescent="0.25">
      <c r="A43" s="54" t="s">
        <v>38</v>
      </c>
      <c r="B43" s="26">
        <v>745.90500606000001</v>
      </c>
      <c r="C43" s="26">
        <v>730.69917829999997</v>
      </c>
      <c r="D43" s="26">
        <v>791.20449868000003</v>
      </c>
      <c r="E43" s="26">
        <v>731.63097875999995</v>
      </c>
      <c r="F43" s="26">
        <v>875.47466154000006</v>
      </c>
      <c r="G43" s="26">
        <v>741.29817797999999</v>
      </c>
      <c r="H43" s="26">
        <v>733.93453295999996</v>
      </c>
      <c r="I43" s="26">
        <v>646.42932880000001</v>
      </c>
      <c r="J43" s="26">
        <v>579.46992655999998</v>
      </c>
      <c r="K43" s="26">
        <v>519.90719277999995</v>
      </c>
      <c r="L43" s="26">
        <v>452.81646131999997</v>
      </c>
      <c r="M43" s="26">
        <v>367.43399550999999</v>
      </c>
      <c r="N43" s="26">
        <v>461.42464956999999</v>
      </c>
      <c r="O43" s="26">
        <v>514.65806040999996</v>
      </c>
      <c r="P43" s="26">
        <v>434.83652411000003</v>
      </c>
      <c r="Q43" s="26">
        <v>425.05407436000002</v>
      </c>
      <c r="R43" s="26">
        <v>385.34728179000001</v>
      </c>
      <c r="S43" s="26">
        <v>386.29343724</v>
      </c>
      <c r="T43" s="26">
        <v>491.92597116000002</v>
      </c>
      <c r="U43" s="26">
        <v>472.21393366000001</v>
      </c>
      <c r="V43" s="26">
        <v>470.99179371999998</v>
      </c>
      <c r="W43" s="26">
        <v>605.81554786000004</v>
      </c>
      <c r="X43" s="26">
        <v>593.14908622999997</v>
      </c>
      <c r="Y43" s="26">
        <v>605.00249028999997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77.12</v>
      </c>
      <c r="C46" s="26">
        <v>77.12</v>
      </c>
      <c r="D46" s="26">
        <v>77.12</v>
      </c>
      <c r="E46" s="26">
        <v>77.12</v>
      </c>
      <c r="F46" s="26">
        <v>77.12</v>
      </c>
      <c r="G46" s="26">
        <v>77.12</v>
      </c>
      <c r="H46" s="26">
        <v>77.12</v>
      </c>
      <c r="I46" s="26">
        <v>77.12</v>
      </c>
      <c r="J46" s="26">
        <v>77.12</v>
      </c>
      <c r="K46" s="26">
        <v>77.12</v>
      </c>
      <c r="L46" s="26">
        <v>77.12</v>
      </c>
      <c r="M46" s="26">
        <v>77.12</v>
      </c>
      <c r="N46" s="26">
        <v>77.12</v>
      </c>
      <c r="O46" s="26">
        <v>77.12</v>
      </c>
      <c r="P46" s="26">
        <v>77.12</v>
      </c>
      <c r="Q46" s="26">
        <v>77.12</v>
      </c>
      <c r="R46" s="26">
        <v>77.12</v>
      </c>
      <c r="S46" s="26">
        <v>77.12</v>
      </c>
      <c r="T46" s="26">
        <v>77.12</v>
      </c>
      <c r="U46" s="26">
        <v>77.12</v>
      </c>
      <c r="V46" s="26">
        <v>77.12</v>
      </c>
      <c r="W46" s="26">
        <v>77.12</v>
      </c>
      <c r="X46" s="26">
        <v>77.12</v>
      </c>
      <c r="Y46" s="26">
        <v>77.12</v>
      </c>
    </row>
    <row r="47" spans="1:25" ht="15" hidden="1" outlineLevel="1" thickBot="1" x14ac:dyDescent="0.25">
      <c r="A47" s="22" t="s">
        <v>64</v>
      </c>
      <c r="B47" s="26">
        <v>2.8089811299999998</v>
      </c>
      <c r="C47" s="26">
        <v>2.8089811299999998</v>
      </c>
      <c r="D47" s="26">
        <v>2.8089811299999998</v>
      </c>
      <c r="E47" s="26">
        <v>2.8089811299999998</v>
      </c>
      <c r="F47" s="26">
        <v>2.8089811299999998</v>
      </c>
      <c r="G47" s="26">
        <v>2.8089811299999998</v>
      </c>
      <c r="H47" s="26">
        <v>2.8089811299999998</v>
      </c>
      <c r="I47" s="26">
        <v>2.8089811299999998</v>
      </c>
      <c r="J47" s="26">
        <v>2.8089811299999998</v>
      </c>
      <c r="K47" s="26">
        <v>2.8089811299999998</v>
      </c>
      <c r="L47" s="26">
        <v>2.8089811299999998</v>
      </c>
      <c r="M47" s="26">
        <v>2.8089811299999998</v>
      </c>
      <c r="N47" s="26">
        <v>2.8089811299999998</v>
      </c>
      <c r="O47" s="26">
        <v>2.8089811299999998</v>
      </c>
      <c r="P47" s="26">
        <v>2.8089811299999998</v>
      </c>
      <c r="Q47" s="26">
        <v>2.8089811299999998</v>
      </c>
      <c r="R47" s="26">
        <v>2.8089811299999998</v>
      </c>
      <c r="S47" s="26">
        <v>2.8089811299999998</v>
      </c>
      <c r="T47" s="26">
        <v>2.8089811299999998</v>
      </c>
      <c r="U47" s="26">
        <v>2.8089811299999998</v>
      </c>
      <c r="V47" s="26">
        <v>2.8089811299999998</v>
      </c>
      <c r="W47" s="26">
        <v>2.8089811299999998</v>
      </c>
      <c r="X47" s="26">
        <v>2.8089811299999998</v>
      </c>
      <c r="Y47" s="26">
        <v>2.8089811299999998</v>
      </c>
    </row>
    <row r="48" spans="1:25" ht="15" collapsed="1" thickBot="1" x14ac:dyDescent="0.25">
      <c r="A48" s="14">
        <v>7</v>
      </c>
      <c r="B48" s="66">
        <v>758.81</v>
      </c>
      <c r="C48" s="66">
        <v>922.54</v>
      </c>
      <c r="D48" s="66">
        <v>921.38</v>
      </c>
      <c r="E48" s="66">
        <v>875.14</v>
      </c>
      <c r="F48" s="66">
        <v>932.2</v>
      </c>
      <c r="G48" s="66">
        <v>910.03</v>
      </c>
      <c r="H48" s="66">
        <v>919.21</v>
      </c>
      <c r="I48" s="66">
        <v>823.32</v>
      </c>
      <c r="J48" s="66">
        <v>654.44000000000005</v>
      </c>
      <c r="K48" s="66">
        <v>729.25</v>
      </c>
      <c r="L48" s="66">
        <v>640.65</v>
      </c>
      <c r="M48" s="66">
        <v>588.36</v>
      </c>
      <c r="N48" s="66">
        <v>675.46</v>
      </c>
      <c r="O48" s="66">
        <v>703.14</v>
      </c>
      <c r="P48" s="66">
        <v>681.24</v>
      </c>
      <c r="Q48" s="66">
        <v>657.81</v>
      </c>
      <c r="R48" s="66">
        <v>591.36</v>
      </c>
      <c r="S48" s="66">
        <v>607.84</v>
      </c>
      <c r="T48" s="66">
        <v>626.41999999999996</v>
      </c>
      <c r="U48" s="66">
        <v>681.45</v>
      </c>
      <c r="V48" s="66">
        <v>553.24</v>
      </c>
      <c r="W48" s="66">
        <v>555.55999999999995</v>
      </c>
      <c r="X48" s="66">
        <v>626.99</v>
      </c>
      <c r="Y48" s="67">
        <v>762.71</v>
      </c>
    </row>
    <row r="49" spans="1:25" ht="51.75" hidden="1" outlineLevel="1" thickBot="1" x14ac:dyDescent="0.25">
      <c r="A49" s="3" t="s">
        <v>38</v>
      </c>
      <c r="B49" s="26">
        <v>618.35511955000004</v>
      </c>
      <c r="C49" s="26">
        <v>782.07625221000001</v>
      </c>
      <c r="D49" s="26">
        <v>780.92067228999997</v>
      </c>
      <c r="E49" s="26">
        <v>734.67918310000005</v>
      </c>
      <c r="F49" s="26">
        <v>791.73918065999999</v>
      </c>
      <c r="G49" s="26">
        <v>769.56861722999997</v>
      </c>
      <c r="H49" s="26">
        <v>778.74941056</v>
      </c>
      <c r="I49" s="26">
        <v>682.85821883999995</v>
      </c>
      <c r="J49" s="26">
        <v>513.98491220999995</v>
      </c>
      <c r="K49" s="26">
        <v>588.78704219999997</v>
      </c>
      <c r="L49" s="26">
        <v>500.18813729999999</v>
      </c>
      <c r="M49" s="26">
        <v>447.90453538000003</v>
      </c>
      <c r="N49" s="26">
        <v>534.99930669000003</v>
      </c>
      <c r="O49" s="26">
        <v>562.68168394999998</v>
      </c>
      <c r="P49" s="26">
        <v>540.78404524999996</v>
      </c>
      <c r="Q49" s="26">
        <v>517.35076514000002</v>
      </c>
      <c r="R49" s="26">
        <v>450.90594084999998</v>
      </c>
      <c r="S49" s="26">
        <v>467.37852598000001</v>
      </c>
      <c r="T49" s="26">
        <v>485.96308543999999</v>
      </c>
      <c r="U49" s="26">
        <v>540.98980453000001</v>
      </c>
      <c r="V49" s="26">
        <v>412.78117752000003</v>
      </c>
      <c r="W49" s="26">
        <v>415.10364471999998</v>
      </c>
      <c r="X49" s="26">
        <v>486.53242584999998</v>
      </c>
      <c r="Y49" s="26">
        <v>622.24786418999997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77.12</v>
      </c>
      <c r="C52" s="26">
        <v>77.12</v>
      </c>
      <c r="D52" s="26">
        <v>77.12</v>
      </c>
      <c r="E52" s="26">
        <v>77.12</v>
      </c>
      <c r="F52" s="26">
        <v>77.12</v>
      </c>
      <c r="G52" s="26">
        <v>77.12</v>
      </c>
      <c r="H52" s="26">
        <v>77.12</v>
      </c>
      <c r="I52" s="26">
        <v>77.12</v>
      </c>
      <c r="J52" s="26">
        <v>77.12</v>
      </c>
      <c r="K52" s="26">
        <v>77.12</v>
      </c>
      <c r="L52" s="26">
        <v>77.12</v>
      </c>
      <c r="M52" s="26">
        <v>77.12</v>
      </c>
      <c r="N52" s="26">
        <v>77.12</v>
      </c>
      <c r="O52" s="26">
        <v>77.12</v>
      </c>
      <c r="P52" s="26">
        <v>77.12</v>
      </c>
      <c r="Q52" s="26">
        <v>77.12</v>
      </c>
      <c r="R52" s="26">
        <v>77.12</v>
      </c>
      <c r="S52" s="26">
        <v>77.12</v>
      </c>
      <c r="T52" s="26">
        <v>77.12</v>
      </c>
      <c r="U52" s="26">
        <v>77.12</v>
      </c>
      <c r="V52" s="26">
        <v>77.12</v>
      </c>
      <c r="W52" s="26">
        <v>77.12</v>
      </c>
      <c r="X52" s="26">
        <v>77.12</v>
      </c>
      <c r="Y52" s="26">
        <v>77.12</v>
      </c>
    </row>
    <row r="53" spans="1:25" ht="15" hidden="1" outlineLevel="1" thickBot="1" x14ac:dyDescent="0.25">
      <c r="A53" s="22" t="s">
        <v>64</v>
      </c>
      <c r="B53" s="26">
        <v>2.8089811299999998</v>
      </c>
      <c r="C53" s="26">
        <v>2.8089811299999998</v>
      </c>
      <c r="D53" s="26">
        <v>2.8089811299999998</v>
      </c>
      <c r="E53" s="26">
        <v>2.8089811299999998</v>
      </c>
      <c r="F53" s="26">
        <v>2.8089811299999998</v>
      </c>
      <c r="G53" s="26">
        <v>2.8089811299999998</v>
      </c>
      <c r="H53" s="26">
        <v>2.8089811299999998</v>
      </c>
      <c r="I53" s="26">
        <v>2.8089811299999998</v>
      </c>
      <c r="J53" s="26">
        <v>2.8089811299999998</v>
      </c>
      <c r="K53" s="26">
        <v>2.8089811299999998</v>
      </c>
      <c r="L53" s="26">
        <v>2.8089811299999998</v>
      </c>
      <c r="M53" s="26">
        <v>2.8089811299999998</v>
      </c>
      <c r="N53" s="26">
        <v>2.8089811299999998</v>
      </c>
      <c r="O53" s="26">
        <v>2.8089811299999998</v>
      </c>
      <c r="P53" s="26">
        <v>2.8089811299999998</v>
      </c>
      <c r="Q53" s="26">
        <v>2.8089811299999998</v>
      </c>
      <c r="R53" s="26">
        <v>2.8089811299999998</v>
      </c>
      <c r="S53" s="26">
        <v>2.8089811299999998</v>
      </c>
      <c r="T53" s="26">
        <v>2.8089811299999998</v>
      </c>
      <c r="U53" s="26">
        <v>2.8089811299999998</v>
      </c>
      <c r="V53" s="26">
        <v>2.8089811299999998</v>
      </c>
      <c r="W53" s="26">
        <v>2.8089811299999998</v>
      </c>
      <c r="X53" s="26">
        <v>2.8089811299999998</v>
      </c>
      <c r="Y53" s="26">
        <v>2.8089811299999998</v>
      </c>
    </row>
    <row r="54" spans="1:25" ht="15" collapsed="1" thickBot="1" x14ac:dyDescent="0.25">
      <c r="A54" s="20">
        <v>8</v>
      </c>
      <c r="B54" s="66">
        <v>901.2</v>
      </c>
      <c r="C54" s="66">
        <v>881.25</v>
      </c>
      <c r="D54" s="66">
        <v>990.03</v>
      </c>
      <c r="E54" s="66">
        <v>946.8</v>
      </c>
      <c r="F54" s="66">
        <v>773.34</v>
      </c>
      <c r="G54" s="66">
        <v>775.79</v>
      </c>
      <c r="H54" s="66">
        <v>855.73</v>
      </c>
      <c r="I54" s="66">
        <v>903.68</v>
      </c>
      <c r="J54" s="66">
        <v>772.98</v>
      </c>
      <c r="K54" s="66">
        <v>705.92</v>
      </c>
      <c r="L54" s="66">
        <v>782.36</v>
      </c>
      <c r="M54" s="66">
        <v>808.5</v>
      </c>
      <c r="N54" s="66">
        <v>785.41</v>
      </c>
      <c r="O54" s="66">
        <v>733.45</v>
      </c>
      <c r="P54" s="66">
        <v>701.71</v>
      </c>
      <c r="Q54" s="66">
        <v>684.72</v>
      </c>
      <c r="R54" s="66">
        <v>707.95</v>
      </c>
      <c r="S54" s="66">
        <v>728.67</v>
      </c>
      <c r="T54" s="66">
        <v>612.98</v>
      </c>
      <c r="U54" s="66">
        <v>564.29</v>
      </c>
      <c r="V54" s="66">
        <v>636.24</v>
      </c>
      <c r="W54" s="66">
        <v>672.72</v>
      </c>
      <c r="X54" s="66">
        <v>657.74</v>
      </c>
      <c r="Y54" s="67">
        <v>802.4</v>
      </c>
    </row>
    <row r="55" spans="1:25" ht="51.75" hidden="1" outlineLevel="1" thickBot="1" x14ac:dyDescent="0.25">
      <c r="A55" s="54" t="s">
        <v>38</v>
      </c>
      <c r="B55" s="26">
        <v>760.73929339999995</v>
      </c>
      <c r="C55" s="26">
        <v>740.79327087000001</v>
      </c>
      <c r="D55" s="26">
        <v>849.57237846999999</v>
      </c>
      <c r="E55" s="26">
        <v>806.34298887</v>
      </c>
      <c r="F55" s="26">
        <v>632.88154244999998</v>
      </c>
      <c r="G55" s="26">
        <v>635.32998056999998</v>
      </c>
      <c r="H55" s="26">
        <v>715.26635651000004</v>
      </c>
      <c r="I55" s="26">
        <v>763.21671571000002</v>
      </c>
      <c r="J55" s="26">
        <v>632.52574668</v>
      </c>
      <c r="K55" s="26">
        <v>565.46250123000004</v>
      </c>
      <c r="L55" s="26">
        <v>641.90332679000005</v>
      </c>
      <c r="M55" s="26">
        <v>668.04563646999998</v>
      </c>
      <c r="N55" s="26">
        <v>644.95309666000003</v>
      </c>
      <c r="O55" s="26">
        <v>592.99411422000003</v>
      </c>
      <c r="P55" s="26">
        <v>561.25084989000004</v>
      </c>
      <c r="Q55" s="26">
        <v>544.26355441999999</v>
      </c>
      <c r="R55" s="26">
        <v>567.49326004</v>
      </c>
      <c r="S55" s="26">
        <v>588.21188572000005</v>
      </c>
      <c r="T55" s="26">
        <v>472.52226069</v>
      </c>
      <c r="U55" s="26">
        <v>423.83111329000002</v>
      </c>
      <c r="V55" s="26">
        <v>495.78226408</v>
      </c>
      <c r="W55" s="26">
        <v>532.25826745999996</v>
      </c>
      <c r="X55" s="26">
        <v>517.27608248000001</v>
      </c>
      <c r="Y55" s="26">
        <v>661.94586090999996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77.12</v>
      </c>
      <c r="C58" s="26">
        <v>77.12</v>
      </c>
      <c r="D58" s="26">
        <v>77.12</v>
      </c>
      <c r="E58" s="26">
        <v>77.12</v>
      </c>
      <c r="F58" s="26">
        <v>77.12</v>
      </c>
      <c r="G58" s="26">
        <v>77.12</v>
      </c>
      <c r="H58" s="26">
        <v>77.12</v>
      </c>
      <c r="I58" s="26">
        <v>77.12</v>
      </c>
      <c r="J58" s="26">
        <v>77.12</v>
      </c>
      <c r="K58" s="26">
        <v>77.12</v>
      </c>
      <c r="L58" s="26">
        <v>77.12</v>
      </c>
      <c r="M58" s="26">
        <v>77.12</v>
      </c>
      <c r="N58" s="26">
        <v>77.12</v>
      </c>
      <c r="O58" s="26">
        <v>77.12</v>
      </c>
      <c r="P58" s="26">
        <v>77.12</v>
      </c>
      <c r="Q58" s="26">
        <v>77.12</v>
      </c>
      <c r="R58" s="26">
        <v>77.12</v>
      </c>
      <c r="S58" s="26">
        <v>77.12</v>
      </c>
      <c r="T58" s="26">
        <v>77.12</v>
      </c>
      <c r="U58" s="26">
        <v>77.12</v>
      </c>
      <c r="V58" s="26">
        <v>77.12</v>
      </c>
      <c r="W58" s="26">
        <v>77.12</v>
      </c>
      <c r="X58" s="26">
        <v>77.12</v>
      </c>
      <c r="Y58" s="26">
        <v>77.12</v>
      </c>
    </row>
    <row r="59" spans="1:25" ht="15" hidden="1" outlineLevel="1" thickBot="1" x14ac:dyDescent="0.25">
      <c r="A59" s="22" t="s">
        <v>64</v>
      </c>
      <c r="B59" s="26">
        <v>2.8089811299999998</v>
      </c>
      <c r="C59" s="26">
        <v>2.8089811299999998</v>
      </c>
      <c r="D59" s="26">
        <v>2.8089811299999998</v>
      </c>
      <c r="E59" s="26">
        <v>2.8089811299999998</v>
      </c>
      <c r="F59" s="26">
        <v>2.8089811299999998</v>
      </c>
      <c r="G59" s="26">
        <v>2.8089811299999998</v>
      </c>
      <c r="H59" s="26">
        <v>2.8089811299999998</v>
      </c>
      <c r="I59" s="26">
        <v>2.8089811299999998</v>
      </c>
      <c r="J59" s="26">
        <v>2.8089811299999998</v>
      </c>
      <c r="K59" s="26">
        <v>2.8089811299999998</v>
      </c>
      <c r="L59" s="26">
        <v>2.8089811299999998</v>
      </c>
      <c r="M59" s="26">
        <v>2.8089811299999998</v>
      </c>
      <c r="N59" s="26">
        <v>2.8089811299999998</v>
      </c>
      <c r="O59" s="26">
        <v>2.8089811299999998</v>
      </c>
      <c r="P59" s="26">
        <v>2.8089811299999998</v>
      </c>
      <c r="Q59" s="26">
        <v>2.8089811299999998</v>
      </c>
      <c r="R59" s="26">
        <v>2.8089811299999998</v>
      </c>
      <c r="S59" s="26">
        <v>2.8089811299999998</v>
      </c>
      <c r="T59" s="26">
        <v>2.8089811299999998</v>
      </c>
      <c r="U59" s="26">
        <v>2.8089811299999998</v>
      </c>
      <c r="V59" s="26">
        <v>2.8089811299999998</v>
      </c>
      <c r="W59" s="26">
        <v>2.8089811299999998</v>
      </c>
      <c r="X59" s="26">
        <v>2.8089811299999998</v>
      </c>
      <c r="Y59" s="26">
        <v>2.8089811299999998</v>
      </c>
    </row>
    <row r="60" spans="1:25" ht="15" collapsed="1" thickBot="1" x14ac:dyDescent="0.25">
      <c r="A60" s="14">
        <v>9</v>
      </c>
      <c r="B60" s="66">
        <v>688.6</v>
      </c>
      <c r="C60" s="66">
        <v>786.98</v>
      </c>
      <c r="D60" s="66">
        <v>877.9</v>
      </c>
      <c r="E60" s="66">
        <v>767.63</v>
      </c>
      <c r="F60" s="66">
        <v>833.98</v>
      </c>
      <c r="G60" s="66">
        <v>787.99</v>
      </c>
      <c r="H60" s="66">
        <v>778.58</v>
      </c>
      <c r="I60" s="66">
        <v>766.08</v>
      </c>
      <c r="J60" s="66">
        <v>656.33</v>
      </c>
      <c r="K60" s="66">
        <v>633.12</v>
      </c>
      <c r="L60" s="66">
        <v>600.28</v>
      </c>
      <c r="M60" s="66">
        <v>651.08000000000004</v>
      </c>
      <c r="N60" s="66">
        <v>604.96</v>
      </c>
      <c r="O60" s="66">
        <v>581.47</v>
      </c>
      <c r="P60" s="66">
        <v>576.16999999999996</v>
      </c>
      <c r="Q60" s="66">
        <v>639.16</v>
      </c>
      <c r="R60" s="66">
        <v>601.91</v>
      </c>
      <c r="S60" s="66">
        <v>611.16999999999996</v>
      </c>
      <c r="T60" s="66">
        <v>619.29</v>
      </c>
      <c r="U60" s="66">
        <v>558.88</v>
      </c>
      <c r="V60" s="66">
        <v>547.24</v>
      </c>
      <c r="W60" s="66">
        <v>594.58000000000004</v>
      </c>
      <c r="X60" s="66">
        <v>552.54999999999995</v>
      </c>
      <c r="Y60" s="67">
        <v>690.35</v>
      </c>
    </row>
    <row r="61" spans="1:25" ht="51.75" hidden="1" outlineLevel="1" thickBot="1" x14ac:dyDescent="0.25">
      <c r="A61" s="3" t="s">
        <v>38</v>
      </c>
      <c r="B61" s="26">
        <v>548.14059612999995</v>
      </c>
      <c r="C61" s="26">
        <v>646.51886679999996</v>
      </c>
      <c r="D61" s="26">
        <v>737.43652173999999</v>
      </c>
      <c r="E61" s="26">
        <v>627.17358463999994</v>
      </c>
      <c r="F61" s="26">
        <v>693.51998432000005</v>
      </c>
      <c r="G61" s="26">
        <v>647.52770866000003</v>
      </c>
      <c r="H61" s="26">
        <v>638.11707335000006</v>
      </c>
      <c r="I61" s="26">
        <v>625.62491732000001</v>
      </c>
      <c r="J61" s="26">
        <v>515.87308738000002</v>
      </c>
      <c r="K61" s="26">
        <v>492.66180056000002</v>
      </c>
      <c r="L61" s="26">
        <v>459.82096668000003</v>
      </c>
      <c r="M61" s="26">
        <v>510.62400228000001</v>
      </c>
      <c r="N61" s="26">
        <v>464.49673462999999</v>
      </c>
      <c r="O61" s="26">
        <v>441.01443810000001</v>
      </c>
      <c r="P61" s="26">
        <v>435.70981945</v>
      </c>
      <c r="Q61" s="26">
        <v>498.70481358000001</v>
      </c>
      <c r="R61" s="26">
        <v>461.45590384000002</v>
      </c>
      <c r="S61" s="26">
        <v>470.7073355</v>
      </c>
      <c r="T61" s="26">
        <v>478.83179010999999</v>
      </c>
      <c r="U61" s="26">
        <v>418.41652198000003</v>
      </c>
      <c r="V61" s="26">
        <v>406.78527381999999</v>
      </c>
      <c r="W61" s="26">
        <v>454.11878038999998</v>
      </c>
      <c r="X61" s="26">
        <v>412.09208325999998</v>
      </c>
      <c r="Y61" s="26">
        <v>549.88663687999997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77.12</v>
      </c>
      <c r="C64" s="26">
        <v>77.12</v>
      </c>
      <c r="D64" s="26">
        <v>77.12</v>
      </c>
      <c r="E64" s="26">
        <v>77.12</v>
      </c>
      <c r="F64" s="26">
        <v>77.12</v>
      </c>
      <c r="G64" s="26">
        <v>77.12</v>
      </c>
      <c r="H64" s="26">
        <v>77.12</v>
      </c>
      <c r="I64" s="26">
        <v>77.12</v>
      </c>
      <c r="J64" s="26">
        <v>77.12</v>
      </c>
      <c r="K64" s="26">
        <v>77.12</v>
      </c>
      <c r="L64" s="26">
        <v>77.12</v>
      </c>
      <c r="M64" s="26">
        <v>77.12</v>
      </c>
      <c r="N64" s="26">
        <v>77.12</v>
      </c>
      <c r="O64" s="26">
        <v>77.12</v>
      </c>
      <c r="P64" s="26">
        <v>77.12</v>
      </c>
      <c r="Q64" s="26">
        <v>77.12</v>
      </c>
      <c r="R64" s="26">
        <v>77.12</v>
      </c>
      <c r="S64" s="26">
        <v>77.12</v>
      </c>
      <c r="T64" s="26">
        <v>77.12</v>
      </c>
      <c r="U64" s="26">
        <v>77.12</v>
      </c>
      <c r="V64" s="26">
        <v>77.12</v>
      </c>
      <c r="W64" s="26">
        <v>77.12</v>
      </c>
      <c r="X64" s="26">
        <v>77.12</v>
      </c>
      <c r="Y64" s="26">
        <v>77.12</v>
      </c>
    </row>
    <row r="65" spans="1:25" ht="15" hidden="1" outlineLevel="1" thickBot="1" x14ac:dyDescent="0.25">
      <c r="A65" s="22" t="s">
        <v>64</v>
      </c>
      <c r="B65" s="26">
        <v>2.8089811299999998</v>
      </c>
      <c r="C65" s="26">
        <v>2.8089811299999998</v>
      </c>
      <c r="D65" s="26">
        <v>2.8089811299999998</v>
      </c>
      <c r="E65" s="26">
        <v>2.8089811299999998</v>
      </c>
      <c r="F65" s="26">
        <v>2.8089811299999998</v>
      </c>
      <c r="G65" s="26">
        <v>2.8089811299999998</v>
      </c>
      <c r="H65" s="26">
        <v>2.8089811299999998</v>
      </c>
      <c r="I65" s="26">
        <v>2.8089811299999998</v>
      </c>
      <c r="J65" s="26">
        <v>2.8089811299999998</v>
      </c>
      <c r="K65" s="26">
        <v>2.8089811299999998</v>
      </c>
      <c r="L65" s="26">
        <v>2.8089811299999998</v>
      </c>
      <c r="M65" s="26">
        <v>2.8089811299999998</v>
      </c>
      <c r="N65" s="26">
        <v>2.8089811299999998</v>
      </c>
      <c r="O65" s="26">
        <v>2.8089811299999998</v>
      </c>
      <c r="P65" s="26">
        <v>2.8089811299999998</v>
      </c>
      <c r="Q65" s="26">
        <v>2.8089811299999998</v>
      </c>
      <c r="R65" s="26">
        <v>2.8089811299999998</v>
      </c>
      <c r="S65" s="26">
        <v>2.8089811299999998</v>
      </c>
      <c r="T65" s="26">
        <v>2.8089811299999998</v>
      </c>
      <c r="U65" s="26">
        <v>2.8089811299999998</v>
      </c>
      <c r="V65" s="26">
        <v>2.8089811299999998</v>
      </c>
      <c r="W65" s="26">
        <v>2.8089811299999998</v>
      </c>
      <c r="X65" s="26">
        <v>2.8089811299999998</v>
      </c>
      <c r="Y65" s="26">
        <v>2.8089811299999998</v>
      </c>
    </row>
    <row r="66" spans="1:25" ht="15" collapsed="1" thickBot="1" x14ac:dyDescent="0.25">
      <c r="A66" s="20">
        <v>10</v>
      </c>
      <c r="B66" s="66">
        <v>774.36</v>
      </c>
      <c r="C66" s="66">
        <v>783.66</v>
      </c>
      <c r="D66" s="66">
        <v>831.17</v>
      </c>
      <c r="E66" s="66">
        <v>810.8</v>
      </c>
      <c r="F66" s="66">
        <v>694.96</v>
      </c>
      <c r="G66" s="66">
        <v>723.98</v>
      </c>
      <c r="H66" s="66">
        <v>936.87</v>
      </c>
      <c r="I66" s="66">
        <v>899.28</v>
      </c>
      <c r="J66" s="66">
        <v>779.65</v>
      </c>
      <c r="K66" s="66">
        <v>686.34</v>
      </c>
      <c r="L66" s="66">
        <v>592.59</v>
      </c>
      <c r="M66" s="66">
        <v>543.09</v>
      </c>
      <c r="N66" s="66">
        <v>573.41</v>
      </c>
      <c r="O66" s="66">
        <v>541.52</v>
      </c>
      <c r="P66" s="66">
        <v>509.23</v>
      </c>
      <c r="Q66" s="66">
        <v>564.83000000000004</v>
      </c>
      <c r="R66" s="66">
        <v>617.4</v>
      </c>
      <c r="S66" s="66">
        <v>567.30999999999995</v>
      </c>
      <c r="T66" s="66">
        <v>543.16999999999996</v>
      </c>
      <c r="U66" s="66">
        <v>593.46</v>
      </c>
      <c r="V66" s="66">
        <v>626.97</v>
      </c>
      <c r="W66" s="66">
        <v>573.05999999999995</v>
      </c>
      <c r="X66" s="66">
        <v>604.86</v>
      </c>
      <c r="Y66" s="67">
        <v>635.03</v>
      </c>
    </row>
    <row r="67" spans="1:25" ht="51.75" hidden="1" outlineLevel="1" thickBot="1" x14ac:dyDescent="0.25">
      <c r="A67" s="54" t="s">
        <v>38</v>
      </c>
      <c r="B67" s="26">
        <v>633.90312804999996</v>
      </c>
      <c r="C67" s="26">
        <v>643.20428526000001</v>
      </c>
      <c r="D67" s="26">
        <v>690.71377309000002</v>
      </c>
      <c r="E67" s="26">
        <v>670.33904292</v>
      </c>
      <c r="F67" s="26">
        <v>554.50447049000002</v>
      </c>
      <c r="G67" s="26">
        <v>583.52335000999994</v>
      </c>
      <c r="H67" s="26">
        <v>796.40761898000005</v>
      </c>
      <c r="I67" s="26">
        <v>758.82208821999996</v>
      </c>
      <c r="J67" s="26">
        <v>639.19265595000002</v>
      </c>
      <c r="K67" s="26">
        <v>545.88488855000003</v>
      </c>
      <c r="L67" s="26">
        <v>452.13070971000002</v>
      </c>
      <c r="M67" s="26">
        <v>402.62884107000002</v>
      </c>
      <c r="N67" s="26">
        <v>432.95197445999997</v>
      </c>
      <c r="O67" s="26">
        <v>401.06106750999999</v>
      </c>
      <c r="P67" s="26">
        <v>368.76783177999999</v>
      </c>
      <c r="Q67" s="26">
        <v>424.37165375000001</v>
      </c>
      <c r="R67" s="26">
        <v>476.93615274000001</v>
      </c>
      <c r="S67" s="26">
        <v>426.85369141000001</v>
      </c>
      <c r="T67" s="26">
        <v>402.70808520000003</v>
      </c>
      <c r="U67" s="26">
        <v>452.99885160000002</v>
      </c>
      <c r="V67" s="26">
        <v>486.50625995000001</v>
      </c>
      <c r="W67" s="26">
        <v>432.60389006000003</v>
      </c>
      <c r="X67" s="26">
        <v>464.39656529000001</v>
      </c>
      <c r="Y67" s="26">
        <v>494.57546867000002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77.12</v>
      </c>
      <c r="C70" s="26">
        <v>77.12</v>
      </c>
      <c r="D70" s="26">
        <v>77.12</v>
      </c>
      <c r="E70" s="26">
        <v>77.12</v>
      </c>
      <c r="F70" s="26">
        <v>77.12</v>
      </c>
      <c r="G70" s="26">
        <v>77.12</v>
      </c>
      <c r="H70" s="26">
        <v>77.12</v>
      </c>
      <c r="I70" s="26">
        <v>77.12</v>
      </c>
      <c r="J70" s="26">
        <v>77.12</v>
      </c>
      <c r="K70" s="26">
        <v>77.12</v>
      </c>
      <c r="L70" s="26">
        <v>77.12</v>
      </c>
      <c r="M70" s="26">
        <v>77.12</v>
      </c>
      <c r="N70" s="26">
        <v>77.12</v>
      </c>
      <c r="O70" s="26">
        <v>77.12</v>
      </c>
      <c r="P70" s="26">
        <v>77.12</v>
      </c>
      <c r="Q70" s="26">
        <v>77.12</v>
      </c>
      <c r="R70" s="26">
        <v>77.12</v>
      </c>
      <c r="S70" s="26">
        <v>77.12</v>
      </c>
      <c r="T70" s="26">
        <v>77.12</v>
      </c>
      <c r="U70" s="26">
        <v>77.12</v>
      </c>
      <c r="V70" s="26">
        <v>77.12</v>
      </c>
      <c r="W70" s="26">
        <v>77.12</v>
      </c>
      <c r="X70" s="26">
        <v>77.12</v>
      </c>
      <c r="Y70" s="26">
        <v>77.12</v>
      </c>
    </row>
    <row r="71" spans="1:25" ht="15" hidden="1" outlineLevel="1" thickBot="1" x14ac:dyDescent="0.25">
      <c r="A71" s="22" t="s">
        <v>64</v>
      </c>
      <c r="B71" s="26">
        <v>2.8089811299999998</v>
      </c>
      <c r="C71" s="26">
        <v>2.8089811299999998</v>
      </c>
      <c r="D71" s="26">
        <v>2.8089811299999998</v>
      </c>
      <c r="E71" s="26">
        <v>2.8089811299999998</v>
      </c>
      <c r="F71" s="26">
        <v>2.8089811299999998</v>
      </c>
      <c r="G71" s="26">
        <v>2.8089811299999998</v>
      </c>
      <c r="H71" s="26">
        <v>2.8089811299999998</v>
      </c>
      <c r="I71" s="26">
        <v>2.8089811299999998</v>
      </c>
      <c r="J71" s="26">
        <v>2.8089811299999998</v>
      </c>
      <c r="K71" s="26">
        <v>2.8089811299999998</v>
      </c>
      <c r="L71" s="26">
        <v>2.8089811299999998</v>
      </c>
      <c r="M71" s="26">
        <v>2.8089811299999998</v>
      </c>
      <c r="N71" s="26">
        <v>2.8089811299999998</v>
      </c>
      <c r="O71" s="26">
        <v>2.8089811299999998</v>
      </c>
      <c r="P71" s="26">
        <v>2.8089811299999998</v>
      </c>
      <c r="Q71" s="26">
        <v>2.8089811299999998</v>
      </c>
      <c r="R71" s="26">
        <v>2.8089811299999998</v>
      </c>
      <c r="S71" s="26">
        <v>2.8089811299999998</v>
      </c>
      <c r="T71" s="26">
        <v>2.8089811299999998</v>
      </c>
      <c r="U71" s="26">
        <v>2.8089811299999998</v>
      </c>
      <c r="V71" s="26">
        <v>2.8089811299999998</v>
      </c>
      <c r="W71" s="26">
        <v>2.8089811299999998</v>
      </c>
      <c r="X71" s="26">
        <v>2.8089811299999998</v>
      </c>
      <c r="Y71" s="26">
        <v>2.8089811299999998</v>
      </c>
    </row>
    <row r="72" spans="1:25" ht="15" collapsed="1" thickBot="1" x14ac:dyDescent="0.25">
      <c r="A72" s="14">
        <v>11</v>
      </c>
      <c r="B72" s="66">
        <v>760.2</v>
      </c>
      <c r="C72" s="66">
        <v>949.53</v>
      </c>
      <c r="D72" s="66">
        <v>910.19</v>
      </c>
      <c r="E72" s="66">
        <v>914.09</v>
      </c>
      <c r="F72" s="66">
        <v>843.76</v>
      </c>
      <c r="G72" s="66">
        <v>987.99</v>
      </c>
      <c r="H72" s="66">
        <v>881.66</v>
      </c>
      <c r="I72" s="66">
        <v>1011.65</v>
      </c>
      <c r="J72" s="66">
        <v>816.68</v>
      </c>
      <c r="K72" s="66">
        <v>715.21</v>
      </c>
      <c r="L72" s="66">
        <v>795.29</v>
      </c>
      <c r="M72" s="66">
        <v>628.55999999999995</v>
      </c>
      <c r="N72" s="66">
        <v>588.13</v>
      </c>
      <c r="O72" s="66">
        <v>612.65</v>
      </c>
      <c r="P72" s="66">
        <v>669.82</v>
      </c>
      <c r="Q72" s="66">
        <v>594.9</v>
      </c>
      <c r="R72" s="66">
        <v>600.58000000000004</v>
      </c>
      <c r="S72" s="66">
        <v>536.49</v>
      </c>
      <c r="T72" s="66">
        <v>519.73</v>
      </c>
      <c r="U72" s="66">
        <v>695.91</v>
      </c>
      <c r="V72" s="66">
        <v>728.3</v>
      </c>
      <c r="W72" s="66">
        <v>711.54</v>
      </c>
      <c r="X72" s="66">
        <v>601.76</v>
      </c>
      <c r="Y72" s="67">
        <v>738.08</v>
      </c>
    </row>
    <row r="73" spans="1:25" ht="51.75" hidden="1" outlineLevel="1" thickBot="1" x14ac:dyDescent="0.25">
      <c r="A73" s="3" t="s">
        <v>38</v>
      </c>
      <c r="B73" s="26">
        <v>619.73763570999995</v>
      </c>
      <c r="C73" s="26">
        <v>809.07022027000005</v>
      </c>
      <c r="D73" s="26">
        <v>769.73583095000004</v>
      </c>
      <c r="E73" s="26">
        <v>773.62887665999995</v>
      </c>
      <c r="F73" s="26">
        <v>703.29688370999997</v>
      </c>
      <c r="G73" s="26">
        <v>847.52951676999999</v>
      </c>
      <c r="H73" s="26">
        <v>741.20471408000003</v>
      </c>
      <c r="I73" s="26">
        <v>871.19171100999995</v>
      </c>
      <c r="J73" s="26">
        <v>676.22448331999999</v>
      </c>
      <c r="K73" s="26">
        <v>574.75194816999999</v>
      </c>
      <c r="L73" s="26">
        <v>654.82906814</v>
      </c>
      <c r="M73" s="26">
        <v>488.10065273999999</v>
      </c>
      <c r="N73" s="26">
        <v>447.67062772999998</v>
      </c>
      <c r="O73" s="26">
        <v>472.18624112999998</v>
      </c>
      <c r="P73" s="26">
        <v>529.35779767999998</v>
      </c>
      <c r="Q73" s="26">
        <v>454.44277933000001</v>
      </c>
      <c r="R73" s="26">
        <v>460.11860322000001</v>
      </c>
      <c r="S73" s="26">
        <v>396.02719216000003</v>
      </c>
      <c r="T73" s="26">
        <v>379.26891117999998</v>
      </c>
      <c r="U73" s="26">
        <v>555.44946293999999</v>
      </c>
      <c r="V73" s="26">
        <v>587.83678602999998</v>
      </c>
      <c r="W73" s="26">
        <v>571.08582941999998</v>
      </c>
      <c r="X73" s="26">
        <v>461.30173432999999</v>
      </c>
      <c r="Y73" s="26">
        <v>597.61920359999999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77.12</v>
      </c>
      <c r="C76" s="26">
        <v>77.12</v>
      </c>
      <c r="D76" s="26">
        <v>77.12</v>
      </c>
      <c r="E76" s="26">
        <v>77.12</v>
      </c>
      <c r="F76" s="26">
        <v>77.12</v>
      </c>
      <c r="G76" s="26">
        <v>77.12</v>
      </c>
      <c r="H76" s="26">
        <v>77.12</v>
      </c>
      <c r="I76" s="26">
        <v>77.12</v>
      </c>
      <c r="J76" s="26">
        <v>77.12</v>
      </c>
      <c r="K76" s="26">
        <v>77.12</v>
      </c>
      <c r="L76" s="26">
        <v>77.12</v>
      </c>
      <c r="M76" s="26">
        <v>77.12</v>
      </c>
      <c r="N76" s="26">
        <v>77.12</v>
      </c>
      <c r="O76" s="26">
        <v>77.12</v>
      </c>
      <c r="P76" s="26">
        <v>77.12</v>
      </c>
      <c r="Q76" s="26">
        <v>77.12</v>
      </c>
      <c r="R76" s="26">
        <v>77.12</v>
      </c>
      <c r="S76" s="26">
        <v>77.12</v>
      </c>
      <c r="T76" s="26">
        <v>77.12</v>
      </c>
      <c r="U76" s="26">
        <v>77.12</v>
      </c>
      <c r="V76" s="26">
        <v>77.12</v>
      </c>
      <c r="W76" s="26">
        <v>77.12</v>
      </c>
      <c r="X76" s="26">
        <v>77.12</v>
      </c>
      <c r="Y76" s="26">
        <v>77.12</v>
      </c>
    </row>
    <row r="77" spans="1:25" ht="15" hidden="1" outlineLevel="1" thickBot="1" x14ac:dyDescent="0.25">
      <c r="A77" s="22" t="s">
        <v>64</v>
      </c>
      <c r="B77" s="26">
        <v>2.8089811299999998</v>
      </c>
      <c r="C77" s="26">
        <v>2.8089811299999998</v>
      </c>
      <c r="D77" s="26">
        <v>2.8089811299999998</v>
      </c>
      <c r="E77" s="26">
        <v>2.8089811299999998</v>
      </c>
      <c r="F77" s="26">
        <v>2.8089811299999998</v>
      </c>
      <c r="G77" s="26">
        <v>2.8089811299999998</v>
      </c>
      <c r="H77" s="26">
        <v>2.8089811299999998</v>
      </c>
      <c r="I77" s="26">
        <v>2.8089811299999998</v>
      </c>
      <c r="J77" s="26">
        <v>2.8089811299999998</v>
      </c>
      <c r="K77" s="26">
        <v>2.8089811299999998</v>
      </c>
      <c r="L77" s="26">
        <v>2.8089811299999998</v>
      </c>
      <c r="M77" s="26">
        <v>2.8089811299999998</v>
      </c>
      <c r="N77" s="26">
        <v>2.8089811299999998</v>
      </c>
      <c r="O77" s="26">
        <v>2.8089811299999998</v>
      </c>
      <c r="P77" s="26">
        <v>2.8089811299999998</v>
      </c>
      <c r="Q77" s="26">
        <v>2.8089811299999998</v>
      </c>
      <c r="R77" s="26">
        <v>2.8089811299999998</v>
      </c>
      <c r="S77" s="26">
        <v>2.8089811299999998</v>
      </c>
      <c r="T77" s="26">
        <v>2.8089811299999998</v>
      </c>
      <c r="U77" s="26">
        <v>2.8089811299999998</v>
      </c>
      <c r="V77" s="26">
        <v>2.8089811299999998</v>
      </c>
      <c r="W77" s="26">
        <v>2.8089811299999998</v>
      </c>
      <c r="X77" s="26">
        <v>2.8089811299999998</v>
      </c>
      <c r="Y77" s="26">
        <v>2.8089811299999998</v>
      </c>
    </row>
    <row r="78" spans="1:25" ht="15" collapsed="1" thickBot="1" x14ac:dyDescent="0.25">
      <c r="A78" s="20">
        <v>12</v>
      </c>
      <c r="B78" s="66">
        <v>802.35</v>
      </c>
      <c r="C78" s="66">
        <v>828.44</v>
      </c>
      <c r="D78" s="66">
        <v>893.98</v>
      </c>
      <c r="E78" s="66">
        <v>900.58</v>
      </c>
      <c r="F78" s="66">
        <v>854.48</v>
      </c>
      <c r="G78" s="66">
        <v>883.4</v>
      </c>
      <c r="H78" s="66">
        <v>910.79</v>
      </c>
      <c r="I78" s="66">
        <v>735.66</v>
      </c>
      <c r="J78" s="66">
        <v>710.16</v>
      </c>
      <c r="K78" s="66">
        <v>721.61</v>
      </c>
      <c r="L78" s="66">
        <v>603.26</v>
      </c>
      <c r="M78" s="66">
        <v>588.67999999999995</v>
      </c>
      <c r="N78" s="66">
        <v>561.88</v>
      </c>
      <c r="O78" s="66">
        <v>583.59</v>
      </c>
      <c r="P78" s="66">
        <v>640.71</v>
      </c>
      <c r="Q78" s="66">
        <v>541.19000000000005</v>
      </c>
      <c r="R78" s="66">
        <v>613.42999999999995</v>
      </c>
      <c r="S78" s="66">
        <v>577.76</v>
      </c>
      <c r="T78" s="66">
        <v>531.15</v>
      </c>
      <c r="U78" s="66">
        <v>585.72</v>
      </c>
      <c r="V78" s="66">
        <v>654.34</v>
      </c>
      <c r="W78" s="66">
        <v>567.82000000000005</v>
      </c>
      <c r="X78" s="66">
        <v>541.57000000000005</v>
      </c>
      <c r="Y78" s="67">
        <v>704.92</v>
      </c>
    </row>
    <row r="79" spans="1:25" ht="51.75" hidden="1" outlineLevel="1" thickBot="1" x14ac:dyDescent="0.25">
      <c r="A79" s="54" t="s">
        <v>38</v>
      </c>
      <c r="B79" s="26">
        <v>661.89228128000002</v>
      </c>
      <c r="C79" s="26">
        <v>687.97738827000001</v>
      </c>
      <c r="D79" s="26">
        <v>753.51846327999999</v>
      </c>
      <c r="E79" s="26">
        <v>760.11814655000001</v>
      </c>
      <c r="F79" s="26">
        <v>714.01974584000004</v>
      </c>
      <c r="G79" s="26">
        <v>742.94310270999995</v>
      </c>
      <c r="H79" s="26">
        <v>770.33574972999997</v>
      </c>
      <c r="I79" s="26">
        <v>595.20546358000001</v>
      </c>
      <c r="J79" s="26">
        <v>569.70240116000002</v>
      </c>
      <c r="K79" s="26">
        <v>581.15380698000001</v>
      </c>
      <c r="L79" s="26">
        <v>462.79894423000002</v>
      </c>
      <c r="M79" s="26">
        <v>448.22523602000001</v>
      </c>
      <c r="N79" s="26">
        <v>421.42248734999998</v>
      </c>
      <c r="O79" s="26">
        <v>443.13356804</v>
      </c>
      <c r="P79" s="26">
        <v>500.25511710000001</v>
      </c>
      <c r="Q79" s="26">
        <v>400.73170477999997</v>
      </c>
      <c r="R79" s="26">
        <v>472.96823197999998</v>
      </c>
      <c r="S79" s="26">
        <v>437.29720428000002</v>
      </c>
      <c r="T79" s="26">
        <v>390.69163956</v>
      </c>
      <c r="U79" s="26">
        <v>445.25917779999997</v>
      </c>
      <c r="V79" s="26">
        <v>513.88277189999997</v>
      </c>
      <c r="W79" s="26">
        <v>427.35648881999998</v>
      </c>
      <c r="X79" s="26">
        <v>401.11040673999997</v>
      </c>
      <c r="Y79" s="26">
        <v>564.46197427000004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77.12</v>
      </c>
      <c r="C82" s="26">
        <v>77.12</v>
      </c>
      <c r="D82" s="26">
        <v>77.12</v>
      </c>
      <c r="E82" s="26">
        <v>77.12</v>
      </c>
      <c r="F82" s="26">
        <v>77.12</v>
      </c>
      <c r="G82" s="26">
        <v>77.12</v>
      </c>
      <c r="H82" s="26">
        <v>77.12</v>
      </c>
      <c r="I82" s="26">
        <v>77.12</v>
      </c>
      <c r="J82" s="26">
        <v>77.12</v>
      </c>
      <c r="K82" s="26">
        <v>77.12</v>
      </c>
      <c r="L82" s="26">
        <v>77.12</v>
      </c>
      <c r="M82" s="26">
        <v>77.12</v>
      </c>
      <c r="N82" s="26">
        <v>77.12</v>
      </c>
      <c r="O82" s="26">
        <v>77.12</v>
      </c>
      <c r="P82" s="26">
        <v>77.12</v>
      </c>
      <c r="Q82" s="26">
        <v>77.12</v>
      </c>
      <c r="R82" s="26">
        <v>77.12</v>
      </c>
      <c r="S82" s="26">
        <v>77.12</v>
      </c>
      <c r="T82" s="26">
        <v>77.12</v>
      </c>
      <c r="U82" s="26">
        <v>77.12</v>
      </c>
      <c r="V82" s="26">
        <v>77.12</v>
      </c>
      <c r="W82" s="26">
        <v>77.12</v>
      </c>
      <c r="X82" s="26">
        <v>77.12</v>
      </c>
      <c r="Y82" s="26">
        <v>77.12</v>
      </c>
    </row>
    <row r="83" spans="1:25" ht="15" hidden="1" outlineLevel="1" thickBot="1" x14ac:dyDescent="0.25">
      <c r="A83" s="22" t="s">
        <v>64</v>
      </c>
      <c r="B83" s="26">
        <v>2.8089811299999998</v>
      </c>
      <c r="C83" s="26">
        <v>2.8089811299999998</v>
      </c>
      <c r="D83" s="26">
        <v>2.8089811299999998</v>
      </c>
      <c r="E83" s="26">
        <v>2.8089811299999998</v>
      </c>
      <c r="F83" s="26">
        <v>2.8089811299999998</v>
      </c>
      <c r="G83" s="26">
        <v>2.8089811299999998</v>
      </c>
      <c r="H83" s="26">
        <v>2.8089811299999998</v>
      </c>
      <c r="I83" s="26">
        <v>2.8089811299999998</v>
      </c>
      <c r="J83" s="26">
        <v>2.8089811299999998</v>
      </c>
      <c r="K83" s="26">
        <v>2.8089811299999998</v>
      </c>
      <c r="L83" s="26">
        <v>2.8089811299999998</v>
      </c>
      <c r="M83" s="26">
        <v>2.8089811299999998</v>
      </c>
      <c r="N83" s="26">
        <v>2.8089811299999998</v>
      </c>
      <c r="O83" s="26">
        <v>2.8089811299999998</v>
      </c>
      <c r="P83" s="26">
        <v>2.8089811299999998</v>
      </c>
      <c r="Q83" s="26">
        <v>2.8089811299999998</v>
      </c>
      <c r="R83" s="26">
        <v>2.8089811299999998</v>
      </c>
      <c r="S83" s="26">
        <v>2.8089811299999998</v>
      </c>
      <c r="T83" s="26">
        <v>2.8089811299999998</v>
      </c>
      <c r="U83" s="26">
        <v>2.8089811299999998</v>
      </c>
      <c r="V83" s="26">
        <v>2.8089811299999998</v>
      </c>
      <c r="W83" s="26">
        <v>2.8089811299999998</v>
      </c>
      <c r="X83" s="26">
        <v>2.8089811299999998</v>
      </c>
      <c r="Y83" s="26">
        <v>2.8089811299999998</v>
      </c>
    </row>
    <row r="84" spans="1:25" ht="15" collapsed="1" thickBot="1" x14ac:dyDescent="0.25">
      <c r="A84" s="14">
        <v>13</v>
      </c>
      <c r="B84" s="66">
        <v>685.1</v>
      </c>
      <c r="C84" s="66">
        <v>740.08</v>
      </c>
      <c r="D84" s="66">
        <v>797.95</v>
      </c>
      <c r="E84" s="66">
        <v>929.8</v>
      </c>
      <c r="F84" s="66">
        <v>811.26</v>
      </c>
      <c r="G84" s="66">
        <v>841.3</v>
      </c>
      <c r="H84" s="66">
        <v>838.64</v>
      </c>
      <c r="I84" s="66">
        <v>712.48</v>
      </c>
      <c r="J84" s="66">
        <v>626.11</v>
      </c>
      <c r="K84" s="66">
        <v>686.08</v>
      </c>
      <c r="L84" s="66">
        <v>694.17</v>
      </c>
      <c r="M84" s="66">
        <v>586.36</v>
      </c>
      <c r="N84" s="66">
        <v>621.30999999999995</v>
      </c>
      <c r="O84" s="66">
        <v>674.12</v>
      </c>
      <c r="P84" s="66">
        <v>639.24</v>
      </c>
      <c r="Q84" s="66">
        <v>555.20000000000005</v>
      </c>
      <c r="R84" s="66">
        <v>610.21</v>
      </c>
      <c r="S84" s="66">
        <v>677.84</v>
      </c>
      <c r="T84" s="66">
        <v>630.20000000000005</v>
      </c>
      <c r="U84" s="66">
        <v>693.13</v>
      </c>
      <c r="V84" s="66">
        <v>616.48</v>
      </c>
      <c r="W84" s="66">
        <v>630.47</v>
      </c>
      <c r="X84" s="66">
        <v>592.71</v>
      </c>
      <c r="Y84" s="67">
        <v>694.54</v>
      </c>
    </row>
    <row r="85" spans="1:25" ht="51.75" hidden="1" outlineLevel="1" thickBot="1" x14ac:dyDescent="0.25">
      <c r="A85" s="3" t="s">
        <v>38</v>
      </c>
      <c r="B85" s="26">
        <v>544.64500808000003</v>
      </c>
      <c r="C85" s="26">
        <v>599.61727059999998</v>
      </c>
      <c r="D85" s="26">
        <v>657.49178326000003</v>
      </c>
      <c r="E85" s="26">
        <v>789.34265493999999</v>
      </c>
      <c r="F85" s="26">
        <v>670.79870553000001</v>
      </c>
      <c r="G85" s="26">
        <v>700.84021541000004</v>
      </c>
      <c r="H85" s="26">
        <v>698.17966226999999</v>
      </c>
      <c r="I85" s="26">
        <v>572.02123826000002</v>
      </c>
      <c r="J85" s="26">
        <v>485.65341898000003</v>
      </c>
      <c r="K85" s="26">
        <v>545.61705658000005</v>
      </c>
      <c r="L85" s="26">
        <v>553.71304640999995</v>
      </c>
      <c r="M85" s="26">
        <v>445.90038742000002</v>
      </c>
      <c r="N85" s="26">
        <v>480.84965901999999</v>
      </c>
      <c r="O85" s="26">
        <v>533.66266356999995</v>
      </c>
      <c r="P85" s="26">
        <v>498.78418592000003</v>
      </c>
      <c r="Q85" s="26">
        <v>414.74546691</v>
      </c>
      <c r="R85" s="26">
        <v>469.75387181999997</v>
      </c>
      <c r="S85" s="26">
        <v>537.38189629999999</v>
      </c>
      <c r="T85" s="26">
        <v>489.74495933999998</v>
      </c>
      <c r="U85" s="26">
        <v>552.67316579999999</v>
      </c>
      <c r="V85" s="26">
        <v>476.01689096000001</v>
      </c>
      <c r="W85" s="26">
        <v>490.01559710999999</v>
      </c>
      <c r="X85" s="26">
        <v>452.24802877000002</v>
      </c>
      <c r="Y85" s="26">
        <v>554.08083751000004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77.12</v>
      </c>
      <c r="C88" s="26">
        <v>77.12</v>
      </c>
      <c r="D88" s="26">
        <v>77.12</v>
      </c>
      <c r="E88" s="26">
        <v>77.12</v>
      </c>
      <c r="F88" s="26">
        <v>77.12</v>
      </c>
      <c r="G88" s="26">
        <v>77.12</v>
      </c>
      <c r="H88" s="26">
        <v>77.12</v>
      </c>
      <c r="I88" s="26">
        <v>77.12</v>
      </c>
      <c r="J88" s="26">
        <v>77.12</v>
      </c>
      <c r="K88" s="26">
        <v>77.12</v>
      </c>
      <c r="L88" s="26">
        <v>77.12</v>
      </c>
      <c r="M88" s="26">
        <v>77.12</v>
      </c>
      <c r="N88" s="26">
        <v>77.12</v>
      </c>
      <c r="O88" s="26">
        <v>77.12</v>
      </c>
      <c r="P88" s="26">
        <v>77.12</v>
      </c>
      <c r="Q88" s="26">
        <v>77.12</v>
      </c>
      <c r="R88" s="26">
        <v>77.12</v>
      </c>
      <c r="S88" s="26">
        <v>77.12</v>
      </c>
      <c r="T88" s="26">
        <v>77.12</v>
      </c>
      <c r="U88" s="26">
        <v>77.12</v>
      </c>
      <c r="V88" s="26">
        <v>77.12</v>
      </c>
      <c r="W88" s="26">
        <v>77.12</v>
      </c>
      <c r="X88" s="26">
        <v>77.12</v>
      </c>
      <c r="Y88" s="26">
        <v>77.12</v>
      </c>
    </row>
    <row r="89" spans="1:25" ht="15" hidden="1" outlineLevel="1" thickBot="1" x14ac:dyDescent="0.25">
      <c r="A89" s="22" t="s">
        <v>64</v>
      </c>
      <c r="B89" s="26">
        <v>2.8089811299999998</v>
      </c>
      <c r="C89" s="26">
        <v>2.8089811299999998</v>
      </c>
      <c r="D89" s="26">
        <v>2.8089811299999998</v>
      </c>
      <c r="E89" s="26">
        <v>2.8089811299999998</v>
      </c>
      <c r="F89" s="26">
        <v>2.8089811299999998</v>
      </c>
      <c r="G89" s="26">
        <v>2.8089811299999998</v>
      </c>
      <c r="H89" s="26">
        <v>2.8089811299999998</v>
      </c>
      <c r="I89" s="26">
        <v>2.8089811299999998</v>
      </c>
      <c r="J89" s="26">
        <v>2.8089811299999998</v>
      </c>
      <c r="K89" s="26">
        <v>2.8089811299999998</v>
      </c>
      <c r="L89" s="26">
        <v>2.8089811299999998</v>
      </c>
      <c r="M89" s="26">
        <v>2.8089811299999998</v>
      </c>
      <c r="N89" s="26">
        <v>2.8089811299999998</v>
      </c>
      <c r="O89" s="26">
        <v>2.8089811299999998</v>
      </c>
      <c r="P89" s="26">
        <v>2.8089811299999998</v>
      </c>
      <c r="Q89" s="26">
        <v>2.8089811299999998</v>
      </c>
      <c r="R89" s="26">
        <v>2.8089811299999998</v>
      </c>
      <c r="S89" s="26">
        <v>2.8089811299999998</v>
      </c>
      <c r="T89" s="26">
        <v>2.8089811299999998</v>
      </c>
      <c r="U89" s="26">
        <v>2.8089811299999998</v>
      </c>
      <c r="V89" s="26">
        <v>2.8089811299999998</v>
      </c>
      <c r="W89" s="26">
        <v>2.8089811299999998</v>
      </c>
      <c r="X89" s="26">
        <v>2.8089811299999998</v>
      </c>
      <c r="Y89" s="26">
        <v>2.8089811299999998</v>
      </c>
    </row>
    <row r="90" spans="1:25" ht="15" collapsed="1" thickBot="1" x14ac:dyDescent="0.25">
      <c r="A90" s="20">
        <v>14</v>
      </c>
      <c r="B90" s="66">
        <v>720.85</v>
      </c>
      <c r="C90" s="66">
        <v>848.65</v>
      </c>
      <c r="D90" s="66">
        <v>950.66</v>
      </c>
      <c r="E90" s="66">
        <v>1054.21</v>
      </c>
      <c r="F90" s="66">
        <v>897.6</v>
      </c>
      <c r="G90" s="66">
        <v>879.2</v>
      </c>
      <c r="H90" s="66">
        <v>966.86</v>
      </c>
      <c r="I90" s="66">
        <v>875.04</v>
      </c>
      <c r="J90" s="66">
        <v>776.01</v>
      </c>
      <c r="K90" s="66">
        <v>794.07</v>
      </c>
      <c r="L90" s="66">
        <v>634.32000000000005</v>
      </c>
      <c r="M90" s="66">
        <v>724.09</v>
      </c>
      <c r="N90" s="66">
        <v>736.43</v>
      </c>
      <c r="O90" s="66">
        <v>594.82000000000005</v>
      </c>
      <c r="P90" s="66">
        <v>542.23</v>
      </c>
      <c r="Q90" s="66">
        <v>642.03</v>
      </c>
      <c r="R90" s="66">
        <v>696.04</v>
      </c>
      <c r="S90" s="66">
        <v>674.13</v>
      </c>
      <c r="T90" s="66">
        <v>652.75</v>
      </c>
      <c r="U90" s="66">
        <v>715.16</v>
      </c>
      <c r="V90" s="66">
        <v>667.52</v>
      </c>
      <c r="W90" s="66">
        <v>704.07</v>
      </c>
      <c r="X90" s="66">
        <v>699.52</v>
      </c>
      <c r="Y90" s="67">
        <v>637.22</v>
      </c>
    </row>
    <row r="91" spans="1:25" ht="51.75" hidden="1" outlineLevel="1" thickBot="1" x14ac:dyDescent="0.25">
      <c r="A91" s="54" t="s">
        <v>38</v>
      </c>
      <c r="B91" s="26">
        <v>580.39286380999999</v>
      </c>
      <c r="C91" s="26">
        <v>708.18849202000001</v>
      </c>
      <c r="D91" s="26">
        <v>810.20214377000002</v>
      </c>
      <c r="E91" s="26">
        <v>913.74746907999997</v>
      </c>
      <c r="F91" s="26">
        <v>757.13773584</v>
      </c>
      <c r="G91" s="26">
        <v>738.74568703</v>
      </c>
      <c r="H91" s="26">
        <v>826.40416905999996</v>
      </c>
      <c r="I91" s="26">
        <v>734.58462502999998</v>
      </c>
      <c r="J91" s="26">
        <v>635.55422664000002</v>
      </c>
      <c r="K91" s="26">
        <v>653.61204034000002</v>
      </c>
      <c r="L91" s="26">
        <v>493.85927234000002</v>
      </c>
      <c r="M91" s="26">
        <v>583.63597807999997</v>
      </c>
      <c r="N91" s="26">
        <v>595.96840701999997</v>
      </c>
      <c r="O91" s="26">
        <v>454.36369539999998</v>
      </c>
      <c r="P91" s="26">
        <v>401.76854134000001</v>
      </c>
      <c r="Q91" s="26">
        <v>501.57328691999999</v>
      </c>
      <c r="R91" s="26">
        <v>555.57621152000002</v>
      </c>
      <c r="S91" s="26">
        <v>533.67422105000003</v>
      </c>
      <c r="T91" s="26">
        <v>512.29074375000005</v>
      </c>
      <c r="U91" s="26">
        <v>574.69734497000002</v>
      </c>
      <c r="V91" s="26">
        <v>527.05696951000004</v>
      </c>
      <c r="W91" s="26">
        <v>563.6103263</v>
      </c>
      <c r="X91" s="26">
        <v>559.05614651999997</v>
      </c>
      <c r="Y91" s="26">
        <v>496.75954876999998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77.12</v>
      </c>
      <c r="C94" s="26">
        <v>77.12</v>
      </c>
      <c r="D94" s="26">
        <v>77.12</v>
      </c>
      <c r="E94" s="26">
        <v>77.12</v>
      </c>
      <c r="F94" s="26">
        <v>77.12</v>
      </c>
      <c r="G94" s="26">
        <v>77.12</v>
      </c>
      <c r="H94" s="26">
        <v>77.12</v>
      </c>
      <c r="I94" s="26">
        <v>77.12</v>
      </c>
      <c r="J94" s="26">
        <v>77.12</v>
      </c>
      <c r="K94" s="26">
        <v>77.12</v>
      </c>
      <c r="L94" s="26">
        <v>77.12</v>
      </c>
      <c r="M94" s="26">
        <v>77.12</v>
      </c>
      <c r="N94" s="26">
        <v>77.12</v>
      </c>
      <c r="O94" s="26">
        <v>77.12</v>
      </c>
      <c r="P94" s="26">
        <v>77.12</v>
      </c>
      <c r="Q94" s="26">
        <v>77.12</v>
      </c>
      <c r="R94" s="26">
        <v>77.12</v>
      </c>
      <c r="S94" s="26">
        <v>77.12</v>
      </c>
      <c r="T94" s="26">
        <v>77.12</v>
      </c>
      <c r="U94" s="26">
        <v>77.12</v>
      </c>
      <c r="V94" s="26">
        <v>77.12</v>
      </c>
      <c r="W94" s="26">
        <v>77.12</v>
      </c>
      <c r="X94" s="26">
        <v>77.12</v>
      </c>
      <c r="Y94" s="26">
        <v>77.12</v>
      </c>
    </row>
    <row r="95" spans="1:25" ht="15" hidden="1" outlineLevel="1" thickBot="1" x14ac:dyDescent="0.25">
      <c r="A95" s="22" t="s">
        <v>64</v>
      </c>
      <c r="B95" s="26">
        <v>2.8089811299999998</v>
      </c>
      <c r="C95" s="26">
        <v>2.8089811299999998</v>
      </c>
      <c r="D95" s="26">
        <v>2.8089811299999998</v>
      </c>
      <c r="E95" s="26">
        <v>2.8089811299999998</v>
      </c>
      <c r="F95" s="26">
        <v>2.8089811299999998</v>
      </c>
      <c r="G95" s="26">
        <v>2.8089811299999998</v>
      </c>
      <c r="H95" s="26">
        <v>2.8089811299999998</v>
      </c>
      <c r="I95" s="26">
        <v>2.8089811299999998</v>
      </c>
      <c r="J95" s="26">
        <v>2.8089811299999998</v>
      </c>
      <c r="K95" s="26">
        <v>2.8089811299999998</v>
      </c>
      <c r="L95" s="26">
        <v>2.8089811299999998</v>
      </c>
      <c r="M95" s="26">
        <v>2.8089811299999998</v>
      </c>
      <c r="N95" s="26">
        <v>2.8089811299999998</v>
      </c>
      <c r="O95" s="26">
        <v>2.8089811299999998</v>
      </c>
      <c r="P95" s="26">
        <v>2.8089811299999998</v>
      </c>
      <c r="Q95" s="26">
        <v>2.8089811299999998</v>
      </c>
      <c r="R95" s="26">
        <v>2.8089811299999998</v>
      </c>
      <c r="S95" s="26">
        <v>2.8089811299999998</v>
      </c>
      <c r="T95" s="26">
        <v>2.8089811299999998</v>
      </c>
      <c r="U95" s="26">
        <v>2.8089811299999998</v>
      </c>
      <c r="V95" s="26">
        <v>2.8089811299999998</v>
      </c>
      <c r="W95" s="26">
        <v>2.8089811299999998</v>
      </c>
      <c r="X95" s="26">
        <v>2.8089811299999998</v>
      </c>
      <c r="Y95" s="26">
        <v>2.8089811299999998</v>
      </c>
    </row>
    <row r="96" spans="1:25" ht="15" collapsed="1" thickBot="1" x14ac:dyDescent="0.25">
      <c r="A96" s="14">
        <v>15</v>
      </c>
      <c r="B96" s="66">
        <v>767.69</v>
      </c>
      <c r="C96" s="66">
        <v>796.82</v>
      </c>
      <c r="D96" s="66">
        <v>889.56</v>
      </c>
      <c r="E96" s="66">
        <v>832.27</v>
      </c>
      <c r="F96" s="66">
        <v>876.01</v>
      </c>
      <c r="G96" s="66">
        <v>804.34</v>
      </c>
      <c r="H96" s="66">
        <v>847.43</v>
      </c>
      <c r="I96" s="66">
        <v>877.28</v>
      </c>
      <c r="J96" s="66">
        <v>645.09</v>
      </c>
      <c r="K96" s="66">
        <v>574.52</v>
      </c>
      <c r="L96" s="66">
        <v>577.79</v>
      </c>
      <c r="M96" s="66">
        <v>561.12</v>
      </c>
      <c r="N96" s="66">
        <v>563.11</v>
      </c>
      <c r="O96" s="66">
        <v>555.23</v>
      </c>
      <c r="P96" s="66">
        <v>510.95</v>
      </c>
      <c r="Q96" s="66">
        <v>548.23</v>
      </c>
      <c r="R96" s="66">
        <v>555.04999999999995</v>
      </c>
      <c r="S96" s="66">
        <v>629.27</v>
      </c>
      <c r="T96" s="66">
        <v>623.09</v>
      </c>
      <c r="U96" s="66">
        <v>533.44000000000005</v>
      </c>
      <c r="V96" s="66">
        <v>582.84</v>
      </c>
      <c r="W96" s="66">
        <v>557.63</v>
      </c>
      <c r="X96" s="66">
        <v>559.04</v>
      </c>
      <c r="Y96" s="67">
        <v>612.89</v>
      </c>
    </row>
    <row r="97" spans="1:25" ht="51.75" hidden="1" outlineLevel="1" thickBot="1" x14ac:dyDescent="0.25">
      <c r="A97" s="3" t="s">
        <v>38</v>
      </c>
      <c r="B97" s="26">
        <v>627.23400207999998</v>
      </c>
      <c r="C97" s="26">
        <v>656.35760250999999</v>
      </c>
      <c r="D97" s="26">
        <v>749.09900732999995</v>
      </c>
      <c r="E97" s="26">
        <v>691.80668215000003</v>
      </c>
      <c r="F97" s="26">
        <v>735.55575807000002</v>
      </c>
      <c r="G97" s="26">
        <v>663.88388018000001</v>
      </c>
      <c r="H97" s="26">
        <v>706.96999978999997</v>
      </c>
      <c r="I97" s="26">
        <v>736.82585587000005</v>
      </c>
      <c r="J97" s="26">
        <v>504.63204834999999</v>
      </c>
      <c r="K97" s="26">
        <v>434.06144821999999</v>
      </c>
      <c r="L97" s="26">
        <v>437.33101142999999</v>
      </c>
      <c r="M97" s="26">
        <v>420.66039499999999</v>
      </c>
      <c r="N97" s="26">
        <v>422.65336134</v>
      </c>
      <c r="O97" s="26">
        <v>414.77490417000001</v>
      </c>
      <c r="P97" s="26">
        <v>370.48647168000002</v>
      </c>
      <c r="Q97" s="26">
        <v>407.77594413000003</v>
      </c>
      <c r="R97" s="26">
        <v>414.5941808</v>
      </c>
      <c r="S97" s="26">
        <v>488.80667069999998</v>
      </c>
      <c r="T97" s="26">
        <v>482.63246830999998</v>
      </c>
      <c r="U97" s="26">
        <v>392.98157707000001</v>
      </c>
      <c r="V97" s="26">
        <v>442.38376397000002</v>
      </c>
      <c r="W97" s="26">
        <v>417.16804920999999</v>
      </c>
      <c r="X97" s="26">
        <v>418.57725420000003</v>
      </c>
      <c r="Y97" s="26">
        <v>472.43438777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77.12</v>
      </c>
      <c r="C100" s="26">
        <v>77.12</v>
      </c>
      <c r="D100" s="26">
        <v>77.12</v>
      </c>
      <c r="E100" s="26">
        <v>77.12</v>
      </c>
      <c r="F100" s="26">
        <v>77.12</v>
      </c>
      <c r="G100" s="26">
        <v>77.12</v>
      </c>
      <c r="H100" s="26">
        <v>77.12</v>
      </c>
      <c r="I100" s="26">
        <v>77.12</v>
      </c>
      <c r="J100" s="26">
        <v>77.12</v>
      </c>
      <c r="K100" s="26">
        <v>77.12</v>
      </c>
      <c r="L100" s="26">
        <v>77.12</v>
      </c>
      <c r="M100" s="26">
        <v>77.12</v>
      </c>
      <c r="N100" s="26">
        <v>77.12</v>
      </c>
      <c r="O100" s="26">
        <v>77.12</v>
      </c>
      <c r="P100" s="26">
        <v>77.12</v>
      </c>
      <c r="Q100" s="26">
        <v>77.12</v>
      </c>
      <c r="R100" s="26">
        <v>77.12</v>
      </c>
      <c r="S100" s="26">
        <v>77.12</v>
      </c>
      <c r="T100" s="26">
        <v>77.12</v>
      </c>
      <c r="U100" s="26">
        <v>77.12</v>
      </c>
      <c r="V100" s="26">
        <v>77.12</v>
      </c>
      <c r="W100" s="26">
        <v>77.12</v>
      </c>
      <c r="X100" s="26">
        <v>77.12</v>
      </c>
      <c r="Y100" s="26">
        <v>77.12</v>
      </c>
    </row>
    <row r="101" spans="1:25" ht="15" hidden="1" outlineLevel="1" thickBot="1" x14ac:dyDescent="0.25">
      <c r="A101" s="22" t="s">
        <v>64</v>
      </c>
      <c r="B101" s="26">
        <v>2.8089811299999998</v>
      </c>
      <c r="C101" s="26">
        <v>2.8089811299999998</v>
      </c>
      <c r="D101" s="26">
        <v>2.8089811299999998</v>
      </c>
      <c r="E101" s="26">
        <v>2.8089811299999998</v>
      </c>
      <c r="F101" s="26">
        <v>2.8089811299999998</v>
      </c>
      <c r="G101" s="26">
        <v>2.8089811299999998</v>
      </c>
      <c r="H101" s="26">
        <v>2.8089811299999998</v>
      </c>
      <c r="I101" s="26">
        <v>2.8089811299999998</v>
      </c>
      <c r="J101" s="26">
        <v>2.8089811299999998</v>
      </c>
      <c r="K101" s="26">
        <v>2.8089811299999998</v>
      </c>
      <c r="L101" s="26">
        <v>2.8089811299999998</v>
      </c>
      <c r="M101" s="26">
        <v>2.8089811299999998</v>
      </c>
      <c r="N101" s="26">
        <v>2.8089811299999998</v>
      </c>
      <c r="O101" s="26">
        <v>2.8089811299999998</v>
      </c>
      <c r="P101" s="26">
        <v>2.8089811299999998</v>
      </c>
      <c r="Q101" s="26">
        <v>2.8089811299999998</v>
      </c>
      <c r="R101" s="26">
        <v>2.8089811299999998</v>
      </c>
      <c r="S101" s="26">
        <v>2.8089811299999998</v>
      </c>
      <c r="T101" s="26">
        <v>2.8089811299999998</v>
      </c>
      <c r="U101" s="26">
        <v>2.8089811299999998</v>
      </c>
      <c r="V101" s="26">
        <v>2.8089811299999998</v>
      </c>
      <c r="W101" s="26">
        <v>2.8089811299999998</v>
      </c>
      <c r="X101" s="26">
        <v>2.8089811299999998</v>
      </c>
      <c r="Y101" s="26">
        <v>2.8089811299999998</v>
      </c>
    </row>
    <row r="102" spans="1:25" ht="15" collapsed="1" thickBot="1" x14ac:dyDescent="0.25">
      <c r="A102" s="20">
        <v>16</v>
      </c>
      <c r="B102" s="66">
        <v>662.89</v>
      </c>
      <c r="C102" s="66">
        <v>683.79</v>
      </c>
      <c r="D102" s="66">
        <v>790.29</v>
      </c>
      <c r="E102" s="66">
        <v>790.36</v>
      </c>
      <c r="F102" s="66">
        <v>925.72</v>
      </c>
      <c r="G102" s="66">
        <v>877.16</v>
      </c>
      <c r="H102" s="66">
        <v>797.42</v>
      </c>
      <c r="I102" s="66">
        <v>778.02</v>
      </c>
      <c r="J102" s="66">
        <v>720.12</v>
      </c>
      <c r="K102" s="66">
        <v>644.11</v>
      </c>
      <c r="L102" s="66">
        <v>553.70000000000005</v>
      </c>
      <c r="M102" s="66">
        <v>543.88</v>
      </c>
      <c r="N102" s="66">
        <v>547.45000000000005</v>
      </c>
      <c r="O102" s="66">
        <v>562.48</v>
      </c>
      <c r="P102" s="66">
        <v>542.41999999999996</v>
      </c>
      <c r="Q102" s="66">
        <v>541.20000000000005</v>
      </c>
      <c r="R102" s="66">
        <v>555.07000000000005</v>
      </c>
      <c r="S102" s="66">
        <v>536.11</v>
      </c>
      <c r="T102" s="66">
        <v>594.80999999999995</v>
      </c>
      <c r="U102" s="66">
        <v>658.74</v>
      </c>
      <c r="V102" s="66">
        <v>641.25</v>
      </c>
      <c r="W102" s="66">
        <v>632.04999999999995</v>
      </c>
      <c r="X102" s="66">
        <v>528.91999999999996</v>
      </c>
      <c r="Y102" s="67">
        <v>646.37</v>
      </c>
    </row>
    <row r="103" spans="1:25" ht="51.75" hidden="1" outlineLevel="1" thickBot="1" x14ac:dyDescent="0.25">
      <c r="A103" s="54" t="s">
        <v>38</v>
      </c>
      <c r="B103" s="26">
        <v>522.43335276000005</v>
      </c>
      <c r="C103" s="26">
        <v>543.32883301000004</v>
      </c>
      <c r="D103" s="26">
        <v>649.83189088999995</v>
      </c>
      <c r="E103" s="26">
        <v>649.89765422999994</v>
      </c>
      <c r="F103" s="26">
        <v>785.25637146999998</v>
      </c>
      <c r="G103" s="26">
        <v>736.69896798000002</v>
      </c>
      <c r="H103" s="26">
        <v>656.96255119</v>
      </c>
      <c r="I103" s="26">
        <v>637.56398000000002</v>
      </c>
      <c r="J103" s="26">
        <v>579.66017766000004</v>
      </c>
      <c r="K103" s="26">
        <v>503.64917044999999</v>
      </c>
      <c r="L103" s="26">
        <v>413.2434207</v>
      </c>
      <c r="M103" s="26">
        <v>403.41939502000002</v>
      </c>
      <c r="N103" s="26">
        <v>406.98960488</v>
      </c>
      <c r="O103" s="26">
        <v>422.01970495</v>
      </c>
      <c r="P103" s="26">
        <v>401.95824161000002</v>
      </c>
      <c r="Q103" s="26">
        <v>400.74231436999997</v>
      </c>
      <c r="R103" s="26">
        <v>414.60868469000002</v>
      </c>
      <c r="S103" s="26">
        <v>395.65007701000002</v>
      </c>
      <c r="T103" s="26">
        <v>454.35408482999998</v>
      </c>
      <c r="U103" s="26">
        <v>518.27712634</v>
      </c>
      <c r="V103" s="26">
        <v>500.79079618999998</v>
      </c>
      <c r="W103" s="26">
        <v>491.58803570999999</v>
      </c>
      <c r="X103" s="26">
        <v>388.45674700000001</v>
      </c>
      <c r="Y103" s="26">
        <v>505.91380313000002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77.12</v>
      </c>
      <c r="C106" s="26">
        <v>77.12</v>
      </c>
      <c r="D106" s="26">
        <v>77.12</v>
      </c>
      <c r="E106" s="26">
        <v>77.12</v>
      </c>
      <c r="F106" s="26">
        <v>77.12</v>
      </c>
      <c r="G106" s="26">
        <v>77.12</v>
      </c>
      <c r="H106" s="26">
        <v>77.12</v>
      </c>
      <c r="I106" s="26">
        <v>77.12</v>
      </c>
      <c r="J106" s="26">
        <v>77.12</v>
      </c>
      <c r="K106" s="26">
        <v>77.12</v>
      </c>
      <c r="L106" s="26">
        <v>77.12</v>
      </c>
      <c r="M106" s="26">
        <v>77.12</v>
      </c>
      <c r="N106" s="26">
        <v>77.12</v>
      </c>
      <c r="O106" s="26">
        <v>77.12</v>
      </c>
      <c r="P106" s="26">
        <v>77.12</v>
      </c>
      <c r="Q106" s="26">
        <v>77.12</v>
      </c>
      <c r="R106" s="26">
        <v>77.12</v>
      </c>
      <c r="S106" s="26">
        <v>77.12</v>
      </c>
      <c r="T106" s="26">
        <v>77.12</v>
      </c>
      <c r="U106" s="26">
        <v>77.12</v>
      </c>
      <c r="V106" s="26">
        <v>77.12</v>
      </c>
      <c r="W106" s="26">
        <v>77.12</v>
      </c>
      <c r="X106" s="26">
        <v>77.12</v>
      </c>
      <c r="Y106" s="26">
        <v>77.12</v>
      </c>
    </row>
    <row r="107" spans="1:25" ht="15" hidden="1" outlineLevel="1" thickBot="1" x14ac:dyDescent="0.25">
      <c r="A107" s="22" t="s">
        <v>64</v>
      </c>
      <c r="B107" s="26">
        <v>2.8089811299999998</v>
      </c>
      <c r="C107" s="26">
        <v>2.8089811299999998</v>
      </c>
      <c r="D107" s="26">
        <v>2.8089811299999998</v>
      </c>
      <c r="E107" s="26">
        <v>2.8089811299999998</v>
      </c>
      <c r="F107" s="26">
        <v>2.8089811299999998</v>
      </c>
      <c r="G107" s="26">
        <v>2.8089811299999998</v>
      </c>
      <c r="H107" s="26">
        <v>2.8089811299999998</v>
      </c>
      <c r="I107" s="26">
        <v>2.8089811299999998</v>
      </c>
      <c r="J107" s="26">
        <v>2.8089811299999998</v>
      </c>
      <c r="K107" s="26">
        <v>2.8089811299999998</v>
      </c>
      <c r="L107" s="26">
        <v>2.8089811299999998</v>
      </c>
      <c r="M107" s="26">
        <v>2.8089811299999998</v>
      </c>
      <c r="N107" s="26">
        <v>2.8089811299999998</v>
      </c>
      <c r="O107" s="26">
        <v>2.8089811299999998</v>
      </c>
      <c r="P107" s="26">
        <v>2.8089811299999998</v>
      </c>
      <c r="Q107" s="26">
        <v>2.8089811299999998</v>
      </c>
      <c r="R107" s="26">
        <v>2.8089811299999998</v>
      </c>
      <c r="S107" s="26">
        <v>2.8089811299999998</v>
      </c>
      <c r="T107" s="26">
        <v>2.8089811299999998</v>
      </c>
      <c r="U107" s="26">
        <v>2.8089811299999998</v>
      </c>
      <c r="V107" s="26">
        <v>2.8089811299999998</v>
      </c>
      <c r="W107" s="26">
        <v>2.8089811299999998</v>
      </c>
      <c r="X107" s="26">
        <v>2.8089811299999998</v>
      </c>
      <c r="Y107" s="26">
        <v>2.8089811299999998</v>
      </c>
    </row>
    <row r="108" spans="1:25" ht="15" collapsed="1" thickBot="1" x14ac:dyDescent="0.25">
      <c r="A108" s="14">
        <v>17</v>
      </c>
      <c r="B108" s="66">
        <v>614.28</v>
      </c>
      <c r="C108" s="66">
        <v>654.04999999999995</v>
      </c>
      <c r="D108" s="66">
        <v>712.5</v>
      </c>
      <c r="E108" s="66">
        <v>945.01</v>
      </c>
      <c r="F108" s="66">
        <v>877.76</v>
      </c>
      <c r="G108" s="66">
        <v>831.39</v>
      </c>
      <c r="H108" s="66">
        <v>817.94</v>
      </c>
      <c r="I108" s="66">
        <v>714.13</v>
      </c>
      <c r="J108" s="66">
        <v>667.88</v>
      </c>
      <c r="K108" s="66">
        <v>733.29</v>
      </c>
      <c r="L108" s="66">
        <v>750.65</v>
      </c>
      <c r="M108" s="66">
        <v>711.54</v>
      </c>
      <c r="N108" s="66">
        <v>643.86</v>
      </c>
      <c r="O108" s="66">
        <v>623.65</v>
      </c>
      <c r="P108" s="66">
        <v>677.44</v>
      </c>
      <c r="Q108" s="66">
        <v>664.07</v>
      </c>
      <c r="R108" s="66">
        <v>644.49</v>
      </c>
      <c r="S108" s="66">
        <v>690.9</v>
      </c>
      <c r="T108" s="66">
        <v>738.35</v>
      </c>
      <c r="U108" s="66">
        <v>714.72</v>
      </c>
      <c r="V108" s="66">
        <v>690.01</v>
      </c>
      <c r="W108" s="66">
        <v>660.98</v>
      </c>
      <c r="X108" s="66">
        <v>589.73</v>
      </c>
      <c r="Y108" s="67">
        <v>588.35</v>
      </c>
    </row>
    <row r="109" spans="1:25" ht="51.75" hidden="1" outlineLevel="1" thickBot="1" x14ac:dyDescent="0.25">
      <c r="A109" s="3" t="s">
        <v>38</v>
      </c>
      <c r="B109" s="26">
        <v>473.81753695999998</v>
      </c>
      <c r="C109" s="26">
        <v>513.59329674000003</v>
      </c>
      <c r="D109" s="26">
        <v>572.04275854000002</v>
      </c>
      <c r="E109" s="26">
        <v>804.54822309999997</v>
      </c>
      <c r="F109" s="26">
        <v>737.30005248999998</v>
      </c>
      <c r="G109" s="26">
        <v>690.92860399000006</v>
      </c>
      <c r="H109" s="26">
        <v>677.48582820000001</v>
      </c>
      <c r="I109" s="26">
        <v>573.66652176000002</v>
      </c>
      <c r="J109" s="26">
        <v>527.42480708000005</v>
      </c>
      <c r="K109" s="26">
        <v>592.83269405999999</v>
      </c>
      <c r="L109" s="26">
        <v>610.18622230999995</v>
      </c>
      <c r="M109" s="26">
        <v>571.08272227999998</v>
      </c>
      <c r="N109" s="26">
        <v>503.4032593</v>
      </c>
      <c r="O109" s="26">
        <v>483.18748176000003</v>
      </c>
      <c r="P109" s="26">
        <v>536.97715158999995</v>
      </c>
      <c r="Q109" s="26">
        <v>523.61456568999995</v>
      </c>
      <c r="R109" s="26">
        <v>504.03317605000001</v>
      </c>
      <c r="S109" s="26">
        <v>550.44096753999997</v>
      </c>
      <c r="T109" s="26">
        <v>597.8950423</v>
      </c>
      <c r="U109" s="26">
        <v>574.26156472000002</v>
      </c>
      <c r="V109" s="26">
        <v>549.55092744000001</v>
      </c>
      <c r="W109" s="26">
        <v>520.52119960000005</v>
      </c>
      <c r="X109" s="26">
        <v>449.27305863999999</v>
      </c>
      <c r="Y109" s="26">
        <v>447.89254956000002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77.12</v>
      </c>
      <c r="C112" s="26">
        <v>77.12</v>
      </c>
      <c r="D112" s="26">
        <v>77.12</v>
      </c>
      <c r="E112" s="26">
        <v>77.12</v>
      </c>
      <c r="F112" s="26">
        <v>77.12</v>
      </c>
      <c r="G112" s="26">
        <v>77.12</v>
      </c>
      <c r="H112" s="26">
        <v>77.12</v>
      </c>
      <c r="I112" s="26">
        <v>77.12</v>
      </c>
      <c r="J112" s="26">
        <v>77.12</v>
      </c>
      <c r="K112" s="26">
        <v>77.12</v>
      </c>
      <c r="L112" s="26">
        <v>77.12</v>
      </c>
      <c r="M112" s="26">
        <v>77.12</v>
      </c>
      <c r="N112" s="26">
        <v>77.12</v>
      </c>
      <c r="O112" s="26">
        <v>77.12</v>
      </c>
      <c r="P112" s="26">
        <v>77.12</v>
      </c>
      <c r="Q112" s="26">
        <v>77.12</v>
      </c>
      <c r="R112" s="26">
        <v>77.12</v>
      </c>
      <c r="S112" s="26">
        <v>77.12</v>
      </c>
      <c r="T112" s="26">
        <v>77.12</v>
      </c>
      <c r="U112" s="26">
        <v>77.12</v>
      </c>
      <c r="V112" s="26">
        <v>77.12</v>
      </c>
      <c r="W112" s="26">
        <v>77.12</v>
      </c>
      <c r="X112" s="26">
        <v>77.12</v>
      </c>
      <c r="Y112" s="26">
        <v>77.12</v>
      </c>
    </row>
    <row r="113" spans="1:25" ht="15" hidden="1" outlineLevel="1" thickBot="1" x14ac:dyDescent="0.25">
      <c r="A113" s="22" t="s">
        <v>64</v>
      </c>
      <c r="B113" s="26">
        <v>2.8089811299999998</v>
      </c>
      <c r="C113" s="26">
        <v>2.8089811299999998</v>
      </c>
      <c r="D113" s="26">
        <v>2.8089811299999998</v>
      </c>
      <c r="E113" s="26">
        <v>2.8089811299999998</v>
      </c>
      <c r="F113" s="26">
        <v>2.8089811299999998</v>
      </c>
      <c r="G113" s="26">
        <v>2.8089811299999998</v>
      </c>
      <c r="H113" s="26">
        <v>2.8089811299999998</v>
      </c>
      <c r="I113" s="26">
        <v>2.8089811299999998</v>
      </c>
      <c r="J113" s="26">
        <v>2.8089811299999998</v>
      </c>
      <c r="K113" s="26">
        <v>2.8089811299999998</v>
      </c>
      <c r="L113" s="26">
        <v>2.8089811299999998</v>
      </c>
      <c r="M113" s="26">
        <v>2.8089811299999998</v>
      </c>
      <c r="N113" s="26">
        <v>2.8089811299999998</v>
      </c>
      <c r="O113" s="26">
        <v>2.8089811299999998</v>
      </c>
      <c r="P113" s="26">
        <v>2.8089811299999998</v>
      </c>
      <c r="Q113" s="26">
        <v>2.8089811299999998</v>
      </c>
      <c r="R113" s="26">
        <v>2.8089811299999998</v>
      </c>
      <c r="S113" s="26">
        <v>2.8089811299999998</v>
      </c>
      <c r="T113" s="26">
        <v>2.8089811299999998</v>
      </c>
      <c r="U113" s="26">
        <v>2.8089811299999998</v>
      </c>
      <c r="V113" s="26">
        <v>2.8089811299999998</v>
      </c>
      <c r="W113" s="26">
        <v>2.8089811299999998</v>
      </c>
      <c r="X113" s="26">
        <v>2.8089811299999998</v>
      </c>
      <c r="Y113" s="26">
        <v>2.8089811299999998</v>
      </c>
    </row>
    <row r="114" spans="1:25" ht="15" collapsed="1" thickBot="1" x14ac:dyDescent="0.25">
      <c r="A114" s="15">
        <v>18</v>
      </c>
      <c r="B114" s="66">
        <v>827.42</v>
      </c>
      <c r="C114" s="66">
        <v>871.18</v>
      </c>
      <c r="D114" s="66">
        <v>941.65</v>
      </c>
      <c r="E114" s="66">
        <v>991.91</v>
      </c>
      <c r="F114" s="66">
        <v>922.62</v>
      </c>
      <c r="G114" s="66">
        <v>914.83</v>
      </c>
      <c r="H114" s="66">
        <v>876.16</v>
      </c>
      <c r="I114" s="66">
        <v>752.1</v>
      </c>
      <c r="J114" s="66">
        <v>730.16</v>
      </c>
      <c r="K114" s="66">
        <v>759.24</v>
      </c>
      <c r="L114" s="66">
        <v>692.37</v>
      </c>
      <c r="M114" s="66">
        <v>683.21</v>
      </c>
      <c r="N114" s="66">
        <v>663.45</v>
      </c>
      <c r="O114" s="66">
        <v>660.92</v>
      </c>
      <c r="P114" s="66">
        <v>749.29</v>
      </c>
      <c r="Q114" s="66">
        <v>668.2</v>
      </c>
      <c r="R114" s="66">
        <v>716.11</v>
      </c>
      <c r="S114" s="66">
        <v>698.24</v>
      </c>
      <c r="T114" s="66">
        <v>718.76</v>
      </c>
      <c r="U114" s="66">
        <v>823.1</v>
      </c>
      <c r="V114" s="66">
        <v>794.66</v>
      </c>
      <c r="W114" s="66">
        <v>728.07</v>
      </c>
      <c r="X114" s="66">
        <v>679.24</v>
      </c>
      <c r="Y114" s="67">
        <v>765.02</v>
      </c>
    </row>
    <row r="115" spans="1:25" ht="51.75" hidden="1" outlineLevel="1" thickBot="1" x14ac:dyDescent="0.25">
      <c r="A115" s="3" t="s">
        <v>38</v>
      </c>
      <c r="B115" s="26">
        <v>686.96049611000001</v>
      </c>
      <c r="C115" s="26">
        <v>730.72534786999995</v>
      </c>
      <c r="D115" s="26">
        <v>801.18909503999998</v>
      </c>
      <c r="E115" s="26">
        <v>851.44636641</v>
      </c>
      <c r="F115" s="26">
        <v>782.16295173000003</v>
      </c>
      <c r="G115" s="26">
        <v>774.36767646999999</v>
      </c>
      <c r="H115" s="26">
        <v>735.70427805999998</v>
      </c>
      <c r="I115" s="26">
        <v>611.63776441000005</v>
      </c>
      <c r="J115" s="26">
        <v>589.70443766000005</v>
      </c>
      <c r="K115" s="26">
        <v>618.78402848999997</v>
      </c>
      <c r="L115" s="26">
        <v>551.90793495000003</v>
      </c>
      <c r="M115" s="26">
        <v>542.75046798000005</v>
      </c>
      <c r="N115" s="26">
        <v>522.98669264</v>
      </c>
      <c r="O115" s="26">
        <v>520.45787374999998</v>
      </c>
      <c r="P115" s="26">
        <v>608.83490318999998</v>
      </c>
      <c r="Q115" s="26">
        <v>527.74481263999996</v>
      </c>
      <c r="R115" s="26">
        <v>575.65239034000001</v>
      </c>
      <c r="S115" s="26">
        <v>557.78362318999996</v>
      </c>
      <c r="T115" s="26">
        <v>578.29753444000005</v>
      </c>
      <c r="U115" s="26">
        <v>682.6379733</v>
      </c>
      <c r="V115" s="26">
        <v>654.20062790999998</v>
      </c>
      <c r="W115" s="26">
        <v>587.60650688999999</v>
      </c>
      <c r="X115" s="26">
        <v>538.77696834000005</v>
      </c>
      <c r="Y115" s="26">
        <v>624.55864282000005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77.12</v>
      </c>
      <c r="C118" s="26">
        <v>77.12</v>
      </c>
      <c r="D118" s="26">
        <v>77.12</v>
      </c>
      <c r="E118" s="26">
        <v>77.12</v>
      </c>
      <c r="F118" s="26">
        <v>77.12</v>
      </c>
      <c r="G118" s="26">
        <v>77.12</v>
      </c>
      <c r="H118" s="26">
        <v>77.12</v>
      </c>
      <c r="I118" s="26">
        <v>77.12</v>
      </c>
      <c r="J118" s="26">
        <v>77.12</v>
      </c>
      <c r="K118" s="26">
        <v>77.12</v>
      </c>
      <c r="L118" s="26">
        <v>77.12</v>
      </c>
      <c r="M118" s="26">
        <v>77.12</v>
      </c>
      <c r="N118" s="26">
        <v>77.12</v>
      </c>
      <c r="O118" s="26">
        <v>77.12</v>
      </c>
      <c r="P118" s="26">
        <v>77.12</v>
      </c>
      <c r="Q118" s="26">
        <v>77.12</v>
      </c>
      <c r="R118" s="26">
        <v>77.12</v>
      </c>
      <c r="S118" s="26">
        <v>77.12</v>
      </c>
      <c r="T118" s="26">
        <v>77.12</v>
      </c>
      <c r="U118" s="26">
        <v>77.12</v>
      </c>
      <c r="V118" s="26">
        <v>77.12</v>
      </c>
      <c r="W118" s="26">
        <v>77.12</v>
      </c>
      <c r="X118" s="26">
        <v>77.12</v>
      </c>
      <c r="Y118" s="26">
        <v>77.12</v>
      </c>
    </row>
    <row r="119" spans="1:25" ht="15" hidden="1" outlineLevel="1" thickBot="1" x14ac:dyDescent="0.25">
      <c r="A119" s="22" t="s">
        <v>64</v>
      </c>
      <c r="B119" s="26">
        <v>2.8089811299999998</v>
      </c>
      <c r="C119" s="26">
        <v>2.8089811299999998</v>
      </c>
      <c r="D119" s="26">
        <v>2.8089811299999998</v>
      </c>
      <c r="E119" s="26">
        <v>2.8089811299999998</v>
      </c>
      <c r="F119" s="26">
        <v>2.8089811299999998</v>
      </c>
      <c r="G119" s="26">
        <v>2.8089811299999998</v>
      </c>
      <c r="H119" s="26">
        <v>2.8089811299999998</v>
      </c>
      <c r="I119" s="26">
        <v>2.8089811299999998</v>
      </c>
      <c r="J119" s="26">
        <v>2.8089811299999998</v>
      </c>
      <c r="K119" s="26">
        <v>2.8089811299999998</v>
      </c>
      <c r="L119" s="26">
        <v>2.8089811299999998</v>
      </c>
      <c r="M119" s="26">
        <v>2.8089811299999998</v>
      </c>
      <c r="N119" s="26">
        <v>2.8089811299999998</v>
      </c>
      <c r="O119" s="26">
        <v>2.8089811299999998</v>
      </c>
      <c r="P119" s="26">
        <v>2.8089811299999998</v>
      </c>
      <c r="Q119" s="26">
        <v>2.8089811299999998</v>
      </c>
      <c r="R119" s="26">
        <v>2.8089811299999998</v>
      </c>
      <c r="S119" s="26">
        <v>2.8089811299999998</v>
      </c>
      <c r="T119" s="26">
        <v>2.8089811299999998</v>
      </c>
      <c r="U119" s="26">
        <v>2.8089811299999998</v>
      </c>
      <c r="V119" s="26">
        <v>2.8089811299999998</v>
      </c>
      <c r="W119" s="26">
        <v>2.8089811299999998</v>
      </c>
      <c r="X119" s="26">
        <v>2.8089811299999998</v>
      </c>
      <c r="Y119" s="26">
        <v>2.8089811299999998</v>
      </c>
    </row>
    <row r="120" spans="1:25" ht="15" collapsed="1" thickBot="1" x14ac:dyDescent="0.25">
      <c r="A120" s="20">
        <v>19</v>
      </c>
      <c r="B120" s="66">
        <v>855.49</v>
      </c>
      <c r="C120" s="66">
        <v>898.06</v>
      </c>
      <c r="D120" s="66">
        <v>943.48</v>
      </c>
      <c r="E120" s="66">
        <v>860.63</v>
      </c>
      <c r="F120" s="66">
        <v>962.22</v>
      </c>
      <c r="G120" s="66">
        <v>993.81</v>
      </c>
      <c r="H120" s="66">
        <v>853.41</v>
      </c>
      <c r="I120" s="66">
        <v>785.09</v>
      </c>
      <c r="J120" s="66">
        <v>767.09</v>
      </c>
      <c r="K120" s="66">
        <v>678.32</v>
      </c>
      <c r="L120" s="66">
        <v>636.64</v>
      </c>
      <c r="M120" s="66">
        <v>619.71</v>
      </c>
      <c r="N120" s="66">
        <v>618.23</v>
      </c>
      <c r="O120" s="66">
        <v>596.65</v>
      </c>
      <c r="P120" s="66">
        <v>686.67</v>
      </c>
      <c r="Q120" s="66">
        <v>575.80999999999995</v>
      </c>
      <c r="R120" s="66">
        <v>561.21</v>
      </c>
      <c r="S120" s="66">
        <v>556.15</v>
      </c>
      <c r="T120" s="66">
        <v>617.79</v>
      </c>
      <c r="U120" s="66">
        <v>659.1</v>
      </c>
      <c r="V120" s="66">
        <v>661.83</v>
      </c>
      <c r="W120" s="66">
        <v>513.08000000000004</v>
      </c>
      <c r="X120" s="66">
        <v>493.36</v>
      </c>
      <c r="Y120" s="67">
        <v>591.79</v>
      </c>
    </row>
    <row r="121" spans="1:25" ht="51.75" hidden="1" outlineLevel="1" thickBot="1" x14ac:dyDescent="0.25">
      <c r="A121" s="54" t="s">
        <v>38</v>
      </c>
      <c r="B121" s="26">
        <v>715.03055619999998</v>
      </c>
      <c r="C121" s="26">
        <v>757.60152500000004</v>
      </c>
      <c r="D121" s="26">
        <v>803.02407949999997</v>
      </c>
      <c r="E121" s="26">
        <v>720.16673247000006</v>
      </c>
      <c r="F121" s="26">
        <v>821.76357975999997</v>
      </c>
      <c r="G121" s="26">
        <v>853.34813542999996</v>
      </c>
      <c r="H121" s="26">
        <v>712.95000780999999</v>
      </c>
      <c r="I121" s="26">
        <v>644.63184553999997</v>
      </c>
      <c r="J121" s="26">
        <v>626.63188423999998</v>
      </c>
      <c r="K121" s="26">
        <v>537.86067186000002</v>
      </c>
      <c r="L121" s="26">
        <v>496.17894175999999</v>
      </c>
      <c r="M121" s="26">
        <v>479.25103044000002</v>
      </c>
      <c r="N121" s="26">
        <v>477.76964606000001</v>
      </c>
      <c r="O121" s="26">
        <v>456.19516073</v>
      </c>
      <c r="P121" s="26">
        <v>546.21422471999995</v>
      </c>
      <c r="Q121" s="26">
        <v>435.35161148999998</v>
      </c>
      <c r="R121" s="26">
        <v>420.75168248</v>
      </c>
      <c r="S121" s="26">
        <v>415.68863568</v>
      </c>
      <c r="T121" s="26">
        <v>477.32865378000002</v>
      </c>
      <c r="U121" s="26">
        <v>518.64317138000001</v>
      </c>
      <c r="V121" s="26">
        <v>521.36988129999997</v>
      </c>
      <c r="W121" s="26">
        <v>372.61876212999999</v>
      </c>
      <c r="X121" s="26">
        <v>352.89738448000003</v>
      </c>
      <c r="Y121" s="26">
        <v>451.33184752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77.12</v>
      </c>
      <c r="C124" s="26">
        <v>77.12</v>
      </c>
      <c r="D124" s="26">
        <v>77.12</v>
      </c>
      <c r="E124" s="26">
        <v>77.12</v>
      </c>
      <c r="F124" s="26">
        <v>77.12</v>
      </c>
      <c r="G124" s="26">
        <v>77.12</v>
      </c>
      <c r="H124" s="26">
        <v>77.12</v>
      </c>
      <c r="I124" s="26">
        <v>77.12</v>
      </c>
      <c r="J124" s="26">
        <v>77.12</v>
      </c>
      <c r="K124" s="26">
        <v>77.12</v>
      </c>
      <c r="L124" s="26">
        <v>77.12</v>
      </c>
      <c r="M124" s="26">
        <v>77.12</v>
      </c>
      <c r="N124" s="26">
        <v>77.12</v>
      </c>
      <c r="O124" s="26">
        <v>77.12</v>
      </c>
      <c r="P124" s="26">
        <v>77.12</v>
      </c>
      <c r="Q124" s="26">
        <v>77.12</v>
      </c>
      <c r="R124" s="26">
        <v>77.12</v>
      </c>
      <c r="S124" s="26">
        <v>77.12</v>
      </c>
      <c r="T124" s="26">
        <v>77.12</v>
      </c>
      <c r="U124" s="26">
        <v>77.12</v>
      </c>
      <c r="V124" s="26">
        <v>77.12</v>
      </c>
      <c r="W124" s="26">
        <v>77.12</v>
      </c>
      <c r="X124" s="26">
        <v>77.12</v>
      </c>
      <c r="Y124" s="26">
        <v>77.12</v>
      </c>
    </row>
    <row r="125" spans="1:25" ht="15" hidden="1" outlineLevel="1" thickBot="1" x14ac:dyDescent="0.25">
      <c r="A125" s="22" t="s">
        <v>64</v>
      </c>
      <c r="B125" s="26">
        <v>2.8089811299999998</v>
      </c>
      <c r="C125" s="26">
        <v>2.8089811299999998</v>
      </c>
      <c r="D125" s="26">
        <v>2.8089811299999998</v>
      </c>
      <c r="E125" s="26">
        <v>2.8089811299999998</v>
      </c>
      <c r="F125" s="26">
        <v>2.8089811299999998</v>
      </c>
      <c r="G125" s="26">
        <v>2.8089811299999998</v>
      </c>
      <c r="H125" s="26">
        <v>2.8089811299999998</v>
      </c>
      <c r="I125" s="26">
        <v>2.8089811299999998</v>
      </c>
      <c r="J125" s="26">
        <v>2.8089811299999998</v>
      </c>
      <c r="K125" s="26">
        <v>2.8089811299999998</v>
      </c>
      <c r="L125" s="26">
        <v>2.8089811299999998</v>
      </c>
      <c r="M125" s="26">
        <v>2.8089811299999998</v>
      </c>
      <c r="N125" s="26">
        <v>2.8089811299999998</v>
      </c>
      <c r="O125" s="26">
        <v>2.8089811299999998</v>
      </c>
      <c r="P125" s="26">
        <v>2.8089811299999998</v>
      </c>
      <c r="Q125" s="26">
        <v>2.8089811299999998</v>
      </c>
      <c r="R125" s="26">
        <v>2.8089811299999998</v>
      </c>
      <c r="S125" s="26">
        <v>2.8089811299999998</v>
      </c>
      <c r="T125" s="26">
        <v>2.8089811299999998</v>
      </c>
      <c r="U125" s="26">
        <v>2.8089811299999998</v>
      </c>
      <c r="V125" s="26">
        <v>2.8089811299999998</v>
      </c>
      <c r="W125" s="26">
        <v>2.8089811299999998</v>
      </c>
      <c r="X125" s="26">
        <v>2.8089811299999998</v>
      </c>
      <c r="Y125" s="26">
        <v>2.8089811299999998</v>
      </c>
    </row>
    <row r="126" spans="1:25" ht="15" collapsed="1" thickBot="1" x14ac:dyDescent="0.25">
      <c r="A126" s="14">
        <v>20</v>
      </c>
      <c r="B126" s="66">
        <v>621.79</v>
      </c>
      <c r="C126" s="66">
        <v>695.72</v>
      </c>
      <c r="D126" s="66">
        <v>823.2</v>
      </c>
      <c r="E126" s="66">
        <v>854.79</v>
      </c>
      <c r="F126" s="66">
        <v>768.66</v>
      </c>
      <c r="G126" s="66">
        <v>828.12</v>
      </c>
      <c r="H126" s="66">
        <v>751.21</v>
      </c>
      <c r="I126" s="66">
        <v>632.58000000000004</v>
      </c>
      <c r="J126" s="66">
        <v>591.87</v>
      </c>
      <c r="K126" s="66">
        <v>571.73</v>
      </c>
      <c r="L126" s="66">
        <v>520.84</v>
      </c>
      <c r="M126" s="66">
        <v>584.69000000000005</v>
      </c>
      <c r="N126" s="66">
        <v>597.12</v>
      </c>
      <c r="O126" s="66">
        <v>558.79999999999995</v>
      </c>
      <c r="P126" s="66">
        <v>623.12</v>
      </c>
      <c r="Q126" s="66">
        <v>669.98</v>
      </c>
      <c r="R126" s="66">
        <v>716.9</v>
      </c>
      <c r="S126" s="66">
        <v>648.38</v>
      </c>
      <c r="T126" s="66">
        <v>561.34</v>
      </c>
      <c r="U126" s="66">
        <v>532</v>
      </c>
      <c r="V126" s="66">
        <v>559.98</v>
      </c>
      <c r="W126" s="66">
        <v>576</v>
      </c>
      <c r="X126" s="66">
        <v>706.25</v>
      </c>
      <c r="Y126" s="67">
        <v>730.42</v>
      </c>
    </row>
    <row r="127" spans="1:25" ht="51.75" hidden="1" outlineLevel="1" thickBot="1" x14ac:dyDescent="0.25">
      <c r="A127" s="3" t="s">
        <v>38</v>
      </c>
      <c r="B127" s="26">
        <v>481.32659580000001</v>
      </c>
      <c r="C127" s="26">
        <v>555.26254248999999</v>
      </c>
      <c r="D127" s="26">
        <v>682.74179585000002</v>
      </c>
      <c r="E127" s="26">
        <v>714.32620175</v>
      </c>
      <c r="F127" s="26">
        <v>628.20018799000002</v>
      </c>
      <c r="G127" s="26">
        <v>687.66476946</v>
      </c>
      <c r="H127" s="26">
        <v>610.74740574999998</v>
      </c>
      <c r="I127" s="26">
        <v>492.12211332999999</v>
      </c>
      <c r="J127" s="26">
        <v>451.40938897000001</v>
      </c>
      <c r="K127" s="26">
        <v>431.26758366000001</v>
      </c>
      <c r="L127" s="26">
        <v>380.37700493</v>
      </c>
      <c r="M127" s="26">
        <v>444.22979199999997</v>
      </c>
      <c r="N127" s="26">
        <v>456.66397560000001</v>
      </c>
      <c r="O127" s="26">
        <v>418.33784917999998</v>
      </c>
      <c r="P127" s="26">
        <v>482.66552668999998</v>
      </c>
      <c r="Q127" s="26">
        <v>529.51661478000005</v>
      </c>
      <c r="R127" s="26">
        <v>576.44271301000003</v>
      </c>
      <c r="S127" s="26">
        <v>507.92466379000001</v>
      </c>
      <c r="T127" s="26">
        <v>420.87747688000002</v>
      </c>
      <c r="U127" s="26">
        <v>391.53708243</v>
      </c>
      <c r="V127" s="26">
        <v>419.52040735999998</v>
      </c>
      <c r="W127" s="26">
        <v>435.5397931</v>
      </c>
      <c r="X127" s="26">
        <v>565.79049266000004</v>
      </c>
      <c r="Y127" s="26">
        <v>589.96000012000002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77.12</v>
      </c>
      <c r="C130" s="26">
        <v>77.12</v>
      </c>
      <c r="D130" s="26">
        <v>77.12</v>
      </c>
      <c r="E130" s="26">
        <v>77.12</v>
      </c>
      <c r="F130" s="26">
        <v>77.12</v>
      </c>
      <c r="G130" s="26">
        <v>77.12</v>
      </c>
      <c r="H130" s="26">
        <v>77.12</v>
      </c>
      <c r="I130" s="26">
        <v>77.12</v>
      </c>
      <c r="J130" s="26">
        <v>77.12</v>
      </c>
      <c r="K130" s="26">
        <v>77.12</v>
      </c>
      <c r="L130" s="26">
        <v>77.12</v>
      </c>
      <c r="M130" s="26">
        <v>77.12</v>
      </c>
      <c r="N130" s="26">
        <v>77.12</v>
      </c>
      <c r="O130" s="26">
        <v>77.12</v>
      </c>
      <c r="P130" s="26">
        <v>77.12</v>
      </c>
      <c r="Q130" s="26">
        <v>77.12</v>
      </c>
      <c r="R130" s="26">
        <v>77.12</v>
      </c>
      <c r="S130" s="26">
        <v>77.12</v>
      </c>
      <c r="T130" s="26">
        <v>77.12</v>
      </c>
      <c r="U130" s="26">
        <v>77.12</v>
      </c>
      <c r="V130" s="26">
        <v>77.12</v>
      </c>
      <c r="W130" s="26">
        <v>77.12</v>
      </c>
      <c r="X130" s="26">
        <v>77.12</v>
      </c>
      <c r="Y130" s="26">
        <v>77.12</v>
      </c>
    </row>
    <row r="131" spans="1:25" ht="15" hidden="1" outlineLevel="1" thickBot="1" x14ac:dyDescent="0.25">
      <c r="A131" s="22" t="s">
        <v>64</v>
      </c>
      <c r="B131" s="26">
        <v>2.8089811299999998</v>
      </c>
      <c r="C131" s="26">
        <v>2.8089811299999998</v>
      </c>
      <c r="D131" s="26">
        <v>2.8089811299999998</v>
      </c>
      <c r="E131" s="26">
        <v>2.8089811299999998</v>
      </c>
      <c r="F131" s="26">
        <v>2.8089811299999998</v>
      </c>
      <c r="G131" s="26">
        <v>2.8089811299999998</v>
      </c>
      <c r="H131" s="26">
        <v>2.8089811299999998</v>
      </c>
      <c r="I131" s="26">
        <v>2.8089811299999998</v>
      </c>
      <c r="J131" s="26">
        <v>2.8089811299999998</v>
      </c>
      <c r="K131" s="26">
        <v>2.8089811299999998</v>
      </c>
      <c r="L131" s="26">
        <v>2.8089811299999998</v>
      </c>
      <c r="M131" s="26">
        <v>2.8089811299999998</v>
      </c>
      <c r="N131" s="26">
        <v>2.8089811299999998</v>
      </c>
      <c r="O131" s="26">
        <v>2.8089811299999998</v>
      </c>
      <c r="P131" s="26">
        <v>2.8089811299999998</v>
      </c>
      <c r="Q131" s="26">
        <v>2.8089811299999998</v>
      </c>
      <c r="R131" s="26">
        <v>2.8089811299999998</v>
      </c>
      <c r="S131" s="26">
        <v>2.8089811299999998</v>
      </c>
      <c r="T131" s="26">
        <v>2.8089811299999998</v>
      </c>
      <c r="U131" s="26">
        <v>2.8089811299999998</v>
      </c>
      <c r="V131" s="26">
        <v>2.8089811299999998</v>
      </c>
      <c r="W131" s="26">
        <v>2.8089811299999998</v>
      </c>
      <c r="X131" s="26">
        <v>2.8089811299999998</v>
      </c>
      <c r="Y131" s="26">
        <v>2.8089811299999998</v>
      </c>
    </row>
    <row r="132" spans="1:25" ht="15" collapsed="1" thickBot="1" x14ac:dyDescent="0.25">
      <c r="A132" s="14">
        <v>21</v>
      </c>
      <c r="B132" s="66">
        <v>812.36</v>
      </c>
      <c r="C132" s="66">
        <v>953.56</v>
      </c>
      <c r="D132" s="66">
        <v>926.39</v>
      </c>
      <c r="E132" s="66">
        <v>833.09</v>
      </c>
      <c r="F132" s="66">
        <v>849.82</v>
      </c>
      <c r="G132" s="66">
        <v>946.27</v>
      </c>
      <c r="H132" s="66">
        <v>804.08</v>
      </c>
      <c r="I132" s="66">
        <v>762.01</v>
      </c>
      <c r="J132" s="66">
        <v>731.34</v>
      </c>
      <c r="K132" s="66">
        <v>627.88</v>
      </c>
      <c r="L132" s="66">
        <v>557.34</v>
      </c>
      <c r="M132" s="66">
        <v>557.19000000000005</v>
      </c>
      <c r="N132" s="66">
        <v>568.58000000000004</v>
      </c>
      <c r="O132" s="66">
        <v>510.71</v>
      </c>
      <c r="P132" s="66">
        <v>508.38</v>
      </c>
      <c r="Q132" s="66">
        <v>576</v>
      </c>
      <c r="R132" s="66">
        <v>585.85</v>
      </c>
      <c r="S132" s="66">
        <v>485.34</v>
      </c>
      <c r="T132" s="66">
        <v>545.78</v>
      </c>
      <c r="U132" s="66">
        <v>539.71</v>
      </c>
      <c r="V132" s="66">
        <v>536.86</v>
      </c>
      <c r="W132" s="66">
        <v>599.02</v>
      </c>
      <c r="X132" s="66">
        <v>601.79999999999995</v>
      </c>
      <c r="Y132" s="67">
        <v>608.15</v>
      </c>
    </row>
    <row r="133" spans="1:25" ht="51.75" hidden="1" outlineLevel="1" thickBot="1" x14ac:dyDescent="0.25">
      <c r="A133" s="54" t="s">
        <v>38</v>
      </c>
      <c r="B133" s="26">
        <v>671.90094868000006</v>
      </c>
      <c r="C133" s="26">
        <v>813.09955539999999</v>
      </c>
      <c r="D133" s="26">
        <v>785.92668519999995</v>
      </c>
      <c r="E133" s="26">
        <v>692.62737325000001</v>
      </c>
      <c r="F133" s="26">
        <v>709.35817658999997</v>
      </c>
      <c r="G133" s="26">
        <v>805.80741116000002</v>
      </c>
      <c r="H133" s="26">
        <v>663.61836452</v>
      </c>
      <c r="I133" s="26">
        <v>621.54624011999999</v>
      </c>
      <c r="J133" s="26">
        <v>590.88455743999998</v>
      </c>
      <c r="K133" s="26">
        <v>487.41738705</v>
      </c>
      <c r="L133" s="26">
        <v>416.88322927000002</v>
      </c>
      <c r="M133" s="26">
        <v>416.72668512000001</v>
      </c>
      <c r="N133" s="26">
        <v>428.12539205000002</v>
      </c>
      <c r="O133" s="26">
        <v>370.25297656999999</v>
      </c>
      <c r="P133" s="26">
        <v>367.91945362000001</v>
      </c>
      <c r="Q133" s="26">
        <v>435.54285131</v>
      </c>
      <c r="R133" s="26">
        <v>445.39266143999998</v>
      </c>
      <c r="S133" s="26">
        <v>344.87630566000001</v>
      </c>
      <c r="T133" s="26">
        <v>405.32585788</v>
      </c>
      <c r="U133" s="26">
        <v>399.24875362</v>
      </c>
      <c r="V133" s="26">
        <v>396.39765483999997</v>
      </c>
      <c r="W133" s="26">
        <v>458.56096726999999</v>
      </c>
      <c r="X133" s="26">
        <v>461.34019401</v>
      </c>
      <c r="Y133" s="26">
        <v>467.68953647000001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77.12</v>
      </c>
      <c r="C136" s="26">
        <v>77.12</v>
      </c>
      <c r="D136" s="26">
        <v>77.12</v>
      </c>
      <c r="E136" s="26">
        <v>77.12</v>
      </c>
      <c r="F136" s="26">
        <v>77.12</v>
      </c>
      <c r="G136" s="26">
        <v>77.12</v>
      </c>
      <c r="H136" s="26">
        <v>77.12</v>
      </c>
      <c r="I136" s="26">
        <v>77.12</v>
      </c>
      <c r="J136" s="26">
        <v>77.12</v>
      </c>
      <c r="K136" s="26">
        <v>77.12</v>
      </c>
      <c r="L136" s="26">
        <v>77.12</v>
      </c>
      <c r="M136" s="26">
        <v>77.12</v>
      </c>
      <c r="N136" s="26">
        <v>77.12</v>
      </c>
      <c r="O136" s="26">
        <v>77.12</v>
      </c>
      <c r="P136" s="26">
        <v>77.12</v>
      </c>
      <c r="Q136" s="26">
        <v>77.12</v>
      </c>
      <c r="R136" s="26">
        <v>77.12</v>
      </c>
      <c r="S136" s="26">
        <v>77.12</v>
      </c>
      <c r="T136" s="26">
        <v>77.12</v>
      </c>
      <c r="U136" s="26">
        <v>77.12</v>
      </c>
      <c r="V136" s="26">
        <v>77.12</v>
      </c>
      <c r="W136" s="26">
        <v>77.12</v>
      </c>
      <c r="X136" s="26">
        <v>77.12</v>
      </c>
      <c r="Y136" s="26">
        <v>77.12</v>
      </c>
    </row>
    <row r="137" spans="1:25" ht="15" hidden="1" outlineLevel="1" thickBot="1" x14ac:dyDescent="0.25">
      <c r="A137" s="22" t="s">
        <v>64</v>
      </c>
      <c r="B137" s="26">
        <v>2.8089811299999998</v>
      </c>
      <c r="C137" s="26">
        <v>2.8089811299999998</v>
      </c>
      <c r="D137" s="26">
        <v>2.8089811299999998</v>
      </c>
      <c r="E137" s="26">
        <v>2.8089811299999998</v>
      </c>
      <c r="F137" s="26">
        <v>2.8089811299999998</v>
      </c>
      <c r="G137" s="26">
        <v>2.8089811299999998</v>
      </c>
      <c r="H137" s="26">
        <v>2.8089811299999998</v>
      </c>
      <c r="I137" s="26">
        <v>2.8089811299999998</v>
      </c>
      <c r="J137" s="26">
        <v>2.8089811299999998</v>
      </c>
      <c r="K137" s="26">
        <v>2.8089811299999998</v>
      </c>
      <c r="L137" s="26">
        <v>2.8089811299999998</v>
      </c>
      <c r="M137" s="26">
        <v>2.8089811299999998</v>
      </c>
      <c r="N137" s="26">
        <v>2.8089811299999998</v>
      </c>
      <c r="O137" s="26">
        <v>2.8089811299999998</v>
      </c>
      <c r="P137" s="26">
        <v>2.8089811299999998</v>
      </c>
      <c r="Q137" s="26">
        <v>2.8089811299999998</v>
      </c>
      <c r="R137" s="26">
        <v>2.8089811299999998</v>
      </c>
      <c r="S137" s="26">
        <v>2.8089811299999998</v>
      </c>
      <c r="T137" s="26">
        <v>2.8089811299999998</v>
      </c>
      <c r="U137" s="26">
        <v>2.8089811299999998</v>
      </c>
      <c r="V137" s="26">
        <v>2.8089811299999998</v>
      </c>
      <c r="W137" s="26">
        <v>2.8089811299999998</v>
      </c>
      <c r="X137" s="26">
        <v>2.8089811299999998</v>
      </c>
      <c r="Y137" s="26">
        <v>2.8089811299999998</v>
      </c>
    </row>
    <row r="138" spans="1:25" ht="15" collapsed="1" thickBot="1" x14ac:dyDescent="0.25">
      <c r="A138" s="14">
        <v>22</v>
      </c>
      <c r="B138" s="66">
        <v>837.8</v>
      </c>
      <c r="C138" s="66">
        <v>1069.04</v>
      </c>
      <c r="D138" s="66">
        <v>1041.8</v>
      </c>
      <c r="E138" s="66">
        <v>947.57</v>
      </c>
      <c r="F138" s="66">
        <v>1030.25</v>
      </c>
      <c r="G138" s="66">
        <v>1042</v>
      </c>
      <c r="H138" s="66">
        <v>1164.68</v>
      </c>
      <c r="I138" s="66">
        <v>962.36</v>
      </c>
      <c r="J138" s="66">
        <v>856.3</v>
      </c>
      <c r="K138" s="66">
        <v>815.48</v>
      </c>
      <c r="L138" s="66">
        <v>755.62</v>
      </c>
      <c r="M138" s="66">
        <v>799.87</v>
      </c>
      <c r="N138" s="66">
        <v>634.47</v>
      </c>
      <c r="O138" s="66">
        <v>601.78</v>
      </c>
      <c r="P138" s="66">
        <v>575.73</v>
      </c>
      <c r="Q138" s="66">
        <v>649.07000000000005</v>
      </c>
      <c r="R138" s="66">
        <v>676.6</v>
      </c>
      <c r="S138" s="66">
        <v>699.01</v>
      </c>
      <c r="T138" s="66">
        <v>673.19</v>
      </c>
      <c r="U138" s="66">
        <v>632.36</v>
      </c>
      <c r="V138" s="66">
        <v>692.16</v>
      </c>
      <c r="W138" s="66">
        <v>684.32</v>
      </c>
      <c r="X138" s="66">
        <v>621.11</v>
      </c>
      <c r="Y138" s="67">
        <v>674.09</v>
      </c>
    </row>
    <row r="139" spans="1:25" ht="51.75" hidden="1" outlineLevel="1" thickBot="1" x14ac:dyDescent="0.25">
      <c r="A139" s="3" t="s">
        <v>38</v>
      </c>
      <c r="B139" s="26">
        <v>697.34439376</v>
      </c>
      <c r="C139" s="26">
        <v>928.57777865000003</v>
      </c>
      <c r="D139" s="26">
        <v>901.34200385999998</v>
      </c>
      <c r="E139" s="26">
        <v>807.11389800999996</v>
      </c>
      <c r="F139" s="26">
        <v>889.79005828000004</v>
      </c>
      <c r="G139" s="26">
        <v>901.53668793999998</v>
      </c>
      <c r="H139" s="26">
        <v>1024.2223862999999</v>
      </c>
      <c r="I139" s="26">
        <v>821.90177717999995</v>
      </c>
      <c r="J139" s="26">
        <v>715.83849264000003</v>
      </c>
      <c r="K139" s="26">
        <v>675.02450194000005</v>
      </c>
      <c r="L139" s="26">
        <v>615.16111718000002</v>
      </c>
      <c r="M139" s="26">
        <v>659.40627013999995</v>
      </c>
      <c r="N139" s="26">
        <v>494.01281477999999</v>
      </c>
      <c r="O139" s="26">
        <v>461.32353060000003</v>
      </c>
      <c r="P139" s="26">
        <v>435.27124799000001</v>
      </c>
      <c r="Q139" s="26">
        <v>508.60836699999999</v>
      </c>
      <c r="R139" s="26">
        <v>536.13731051000002</v>
      </c>
      <c r="S139" s="26">
        <v>558.54957665999996</v>
      </c>
      <c r="T139" s="26">
        <v>532.72993559999998</v>
      </c>
      <c r="U139" s="26">
        <v>491.90291021000002</v>
      </c>
      <c r="V139" s="26">
        <v>551.70503341000006</v>
      </c>
      <c r="W139" s="26">
        <v>543.86317086999998</v>
      </c>
      <c r="X139" s="26">
        <v>480.64915673000002</v>
      </c>
      <c r="Y139" s="26">
        <v>533.62825496000005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77.12</v>
      </c>
      <c r="C142" s="26">
        <v>77.12</v>
      </c>
      <c r="D142" s="26">
        <v>77.12</v>
      </c>
      <c r="E142" s="26">
        <v>77.12</v>
      </c>
      <c r="F142" s="26">
        <v>77.12</v>
      </c>
      <c r="G142" s="26">
        <v>77.12</v>
      </c>
      <c r="H142" s="26">
        <v>77.12</v>
      </c>
      <c r="I142" s="26">
        <v>77.12</v>
      </c>
      <c r="J142" s="26">
        <v>77.12</v>
      </c>
      <c r="K142" s="26">
        <v>77.12</v>
      </c>
      <c r="L142" s="26">
        <v>77.12</v>
      </c>
      <c r="M142" s="26">
        <v>77.12</v>
      </c>
      <c r="N142" s="26">
        <v>77.12</v>
      </c>
      <c r="O142" s="26">
        <v>77.12</v>
      </c>
      <c r="P142" s="26">
        <v>77.12</v>
      </c>
      <c r="Q142" s="26">
        <v>77.12</v>
      </c>
      <c r="R142" s="26">
        <v>77.12</v>
      </c>
      <c r="S142" s="26">
        <v>77.12</v>
      </c>
      <c r="T142" s="26">
        <v>77.12</v>
      </c>
      <c r="U142" s="26">
        <v>77.12</v>
      </c>
      <c r="V142" s="26">
        <v>77.12</v>
      </c>
      <c r="W142" s="26">
        <v>77.12</v>
      </c>
      <c r="X142" s="26">
        <v>77.12</v>
      </c>
      <c r="Y142" s="26">
        <v>77.12</v>
      </c>
    </row>
    <row r="143" spans="1:25" ht="15" hidden="1" outlineLevel="1" thickBot="1" x14ac:dyDescent="0.25">
      <c r="A143" s="22" t="s">
        <v>64</v>
      </c>
      <c r="B143" s="26">
        <v>2.8089811299999998</v>
      </c>
      <c r="C143" s="26">
        <v>2.8089811299999998</v>
      </c>
      <c r="D143" s="26">
        <v>2.8089811299999998</v>
      </c>
      <c r="E143" s="26">
        <v>2.8089811299999998</v>
      </c>
      <c r="F143" s="26">
        <v>2.8089811299999998</v>
      </c>
      <c r="G143" s="26">
        <v>2.8089811299999998</v>
      </c>
      <c r="H143" s="26">
        <v>2.8089811299999998</v>
      </c>
      <c r="I143" s="26">
        <v>2.8089811299999998</v>
      </c>
      <c r="J143" s="26">
        <v>2.8089811299999998</v>
      </c>
      <c r="K143" s="26">
        <v>2.8089811299999998</v>
      </c>
      <c r="L143" s="26">
        <v>2.8089811299999998</v>
      </c>
      <c r="M143" s="26">
        <v>2.8089811299999998</v>
      </c>
      <c r="N143" s="26">
        <v>2.8089811299999998</v>
      </c>
      <c r="O143" s="26">
        <v>2.8089811299999998</v>
      </c>
      <c r="P143" s="26">
        <v>2.8089811299999998</v>
      </c>
      <c r="Q143" s="26">
        <v>2.8089811299999998</v>
      </c>
      <c r="R143" s="26">
        <v>2.8089811299999998</v>
      </c>
      <c r="S143" s="26">
        <v>2.8089811299999998</v>
      </c>
      <c r="T143" s="26">
        <v>2.8089811299999998</v>
      </c>
      <c r="U143" s="26">
        <v>2.8089811299999998</v>
      </c>
      <c r="V143" s="26">
        <v>2.8089811299999998</v>
      </c>
      <c r="W143" s="26">
        <v>2.8089811299999998</v>
      </c>
      <c r="X143" s="26">
        <v>2.8089811299999998</v>
      </c>
      <c r="Y143" s="26">
        <v>2.8089811299999998</v>
      </c>
    </row>
    <row r="144" spans="1:25" ht="15" collapsed="1" thickBot="1" x14ac:dyDescent="0.25">
      <c r="A144" s="14">
        <v>23</v>
      </c>
      <c r="B144" s="66">
        <v>720.96</v>
      </c>
      <c r="C144" s="66">
        <v>782.57</v>
      </c>
      <c r="D144" s="66">
        <v>875.58</v>
      </c>
      <c r="E144" s="66">
        <v>890.58</v>
      </c>
      <c r="F144" s="66">
        <v>986.29</v>
      </c>
      <c r="G144" s="66">
        <v>971.84</v>
      </c>
      <c r="H144" s="66">
        <v>837.92</v>
      </c>
      <c r="I144" s="66">
        <v>839.88</v>
      </c>
      <c r="J144" s="66">
        <v>839.02</v>
      </c>
      <c r="K144" s="66">
        <v>663.66</v>
      </c>
      <c r="L144" s="66">
        <v>648.79999999999995</v>
      </c>
      <c r="M144" s="66">
        <v>574.58000000000004</v>
      </c>
      <c r="N144" s="66">
        <v>679.21</v>
      </c>
      <c r="O144" s="66">
        <v>665.36</v>
      </c>
      <c r="P144" s="66">
        <v>628.72</v>
      </c>
      <c r="Q144" s="66">
        <v>605.29999999999995</v>
      </c>
      <c r="R144" s="66">
        <v>714.08</v>
      </c>
      <c r="S144" s="66">
        <v>827.33</v>
      </c>
      <c r="T144" s="66">
        <v>843.92</v>
      </c>
      <c r="U144" s="66">
        <v>910.02</v>
      </c>
      <c r="V144" s="66">
        <v>707.98</v>
      </c>
      <c r="W144" s="66">
        <v>662.14</v>
      </c>
      <c r="X144" s="66">
        <v>669.89</v>
      </c>
      <c r="Y144" s="67">
        <v>661.37</v>
      </c>
    </row>
    <row r="145" spans="1:25" ht="51.75" hidden="1" outlineLevel="1" thickBot="1" x14ac:dyDescent="0.25">
      <c r="A145" s="54" t="s">
        <v>38</v>
      </c>
      <c r="B145" s="26">
        <v>580.49937785999998</v>
      </c>
      <c r="C145" s="26">
        <v>642.10971575999997</v>
      </c>
      <c r="D145" s="26">
        <v>735.12245916999996</v>
      </c>
      <c r="E145" s="26">
        <v>750.11773790999996</v>
      </c>
      <c r="F145" s="26">
        <v>845.83034210000005</v>
      </c>
      <c r="G145" s="26">
        <v>831.38143649000006</v>
      </c>
      <c r="H145" s="26">
        <v>697.4655229</v>
      </c>
      <c r="I145" s="26">
        <v>699.42328714999996</v>
      </c>
      <c r="J145" s="26">
        <v>698.55702104</v>
      </c>
      <c r="K145" s="26">
        <v>523.20258723999996</v>
      </c>
      <c r="L145" s="26">
        <v>508.34533313999998</v>
      </c>
      <c r="M145" s="26">
        <v>434.12447498</v>
      </c>
      <c r="N145" s="26">
        <v>538.75550382999995</v>
      </c>
      <c r="O145" s="26">
        <v>524.90030134000006</v>
      </c>
      <c r="P145" s="26">
        <v>488.26209607999999</v>
      </c>
      <c r="Q145" s="26">
        <v>464.84334265000001</v>
      </c>
      <c r="R145" s="26">
        <v>573.62467536999998</v>
      </c>
      <c r="S145" s="26">
        <v>686.86800639000001</v>
      </c>
      <c r="T145" s="26">
        <v>703.46111546999998</v>
      </c>
      <c r="U145" s="26">
        <v>769.55974473000003</v>
      </c>
      <c r="V145" s="26">
        <v>567.51988985000003</v>
      </c>
      <c r="W145" s="26">
        <v>521.68502596999997</v>
      </c>
      <c r="X145" s="26">
        <v>529.43489289000001</v>
      </c>
      <c r="Y145" s="26">
        <v>520.91313718000004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77.12</v>
      </c>
      <c r="C148" s="26">
        <v>77.12</v>
      </c>
      <c r="D148" s="26">
        <v>77.12</v>
      </c>
      <c r="E148" s="26">
        <v>77.12</v>
      </c>
      <c r="F148" s="26">
        <v>77.12</v>
      </c>
      <c r="G148" s="26">
        <v>77.12</v>
      </c>
      <c r="H148" s="26">
        <v>77.12</v>
      </c>
      <c r="I148" s="26">
        <v>77.12</v>
      </c>
      <c r="J148" s="26">
        <v>77.12</v>
      </c>
      <c r="K148" s="26">
        <v>77.12</v>
      </c>
      <c r="L148" s="26">
        <v>77.12</v>
      </c>
      <c r="M148" s="26">
        <v>77.12</v>
      </c>
      <c r="N148" s="26">
        <v>77.12</v>
      </c>
      <c r="O148" s="26">
        <v>77.12</v>
      </c>
      <c r="P148" s="26">
        <v>77.12</v>
      </c>
      <c r="Q148" s="26">
        <v>77.12</v>
      </c>
      <c r="R148" s="26">
        <v>77.12</v>
      </c>
      <c r="S148" s="26">
        <v>77.12</v>
      </c>
      <c r="T148" s="26">
        <v>77.12</v>
      </c>
      <c r="U148" s="26">
        <v>77.12</v>
      </c>
      <c r="V148" s="26">
        <v>77.12</v>
      </c>
      <c r="W148" s="26">
        <v>77.12</v>
      </c>
      <c r="X148" s="26">
        <v>77.12</v>
      </c>
      <c r="Y148" s="26">
        <v>77.12</v>
      </c>
    </row>
    <row r="149" spans="1:25" ht="15" hidden="1" outlineLevel="1" thickBot="1" x14ac:dyDescent="0.25">
      <c r="A149" s="22" t="s">
        <v>64</v>
      </c>
      <c r="B149" s="26">
        <v>2.8089811299999998</v>
      </c>
      <c r="C149" s="26">
        <v>2.8089811299999998</v>
      </c>
      <c r="D149" s="26">
        <v>2.8089811299999998</v>
      </c>
      <c r="E149" s="26">
        <v>2.8089811299999998</v>
      </c>
      <c r="F149" s="26">
        <v>2.8089811299999998</v>
      </c>
      <c r="G149" s="26">
        <v>2.8089811299999998</v>
      </c>
      <c r="H149" s="26">
        <v>2.8089811299999998</v>
      </c>
      <c r="I149" s="26">
        <v>2.8089811299999998</v>
      </c>
      <c r="J149" s="26">
        <v>2.8089811299999998</v>
      </c>
      <c r="K149" s="26">
        <v>2.8089811299999998</v>
      </c>
      <c r="L149" s="26">
        <v>2.8089811299999998</v>
      </c>
      <c r="M149" s="26">
        <v>2.8089811299999998</v>
      </c>
      <c r="N149" s="26">
        <v>2.8089811299999998</v>
      </c>
      <c r="O149" s="26">
        <v>2.8089811299999998</v>
      </c>
      <c r="P149" s="26">
        <v>2.8089811299999998</v>
      </c>
      <c r="Q149" s="26">
        <v>2.8089811299999998</v>
      </c>
      <c r="R149" s="26">
        <v>2.8089811299999998</v>
      </c>
      <c r="S149" s="26">
        <v>2.8089811299999998</v>
      </c>
      <c r="T149" s="26">
        <v>2.8089811299999998</v>
      </c>
      <c r="U149" s="26">
        <v>2.8089811299999998</v>
      </c>
      <c r="V149" s="26">
        <v>2.8089811299999998</v>
      </c>
      <c r="W149" s="26">
        <v>2.8089811299999998</v>
      </c>
      <c r="X149" s="26">
        <v>2.8089811299999998</v>
      </c>
      <c r="Y149" s="26">
        <v>2.8089811299999998</v>
      </c>
    </row>
    <row r="150" spans="1:25" ht="15" collapsed="1" thickBot="1" x14ac:dyDescent="0.25">
      <c r="A150" s="14">
        <v>24</v>
      </c>
      <c r="B150" s="66">
        <v>890.68</v>
      </c>
      <c r="C150" s="66">
        <v>910.08</v>
      </c>
      <c r="D150" s="66">
        <v>1102.02</v>
      </c>
      <c r="E150" s="66">
        <v>871.85</v>
      </c>
      <c r="F150" s="66">
        <v>896.51</v>
      </c>
      <c r="G150" s="66">
        <v>885.14</v>
      </c>
      <c r="H150" s="66">
        <v>835.98</v>
      </c>
      <c r="I150" s="66">
        <v>867.3</v>
      </c>
      <c r="J150" s="66">
        <v>894.3</v>
      </c>
      <c r="K150" s="66">
        <v>722.61</v>
      </c>
      <c r="L150" s="66">
        <v>600.47</v>
      </c>
      <c r="M150" s="66">
        <v>575.54999999999995</v>
      </c>
      <c r="N150" s="66">
        <v>553.42999999999995</v>
      </c>
      <c r="O150" s="66">
        <v>611.16</v>
      </c>
      <c r="P150" s="66">
        <v>628.54</v>
      </c>
      <c r="Q150" s="66">
        <v>566.75</v>
      </c>
      <c r="R150" s="66">
        <v>591.46</v>
      </c>
      <c r="S150" s="66">
        <v>650.29</v>
      </c>
      <c r="T150" s="66">
        <v>669.97</v>
      </c>
      <c r="U150" s="66">
        <v>692.23</v>
      </c>
      <c r="V150" s="66">
        <v>676.86</v>
      </c>
      <c r="W150" s="66">
        <v>656.24</v>
      </c>
      <c r="X150" s="66">
        <v>720.3</v>
      </c>
      <c r="Y150" s="67">
        <v>793.22</v>
      </c>
    </row>
    <row r="151" spans="1:25" ht="51.75" hidden="1" outlineLevel="1" thickBot="1" x14ac:dyDescent="0.25">
      <c r="A151" s="54" t="s">
        <v>38</v>
      </c>
      <c r="B151" s="26">
        <v>750.22059698999999</v>
      </c>
      <c r="C151" s="26">
        <v>769.61868249999998</v>
      </c>
      <c r="D151" s="26">
        <v>961.56056966999995</v>
      </c>
      <c r="E151" s="26">
        <v>731.39437190000001</v>
      </c>
      <c r="F151" s="26">
        <v>756.04715047000002</v>
      </c>
      <c r="G151" s="26">
        <v>744.68035830999997</v>
      </c>
      <c r="H151" s="26">
        <v>695.52495579000004</v>
      </c>
      <c r="I151" s="26">
        <v>726.83778949999999</v>
      </c>
      <c r="J151" s="26">
        <v>753.84104573000002</v>
      </c>
      <c r="K151" s="26">
        <v>582.15190041999995</v>
      </c>
      <c r="L151" s="26">
        <v>460.01544694</v>
      </c>
      <c r="M151" s="26">
        <v>435.09057282999999</v>
      </c>
      <c r="N151" s="26">
        <v>412.97242537</v>
      </c>
      <c r="O151" s="26">
        <v>470.70596298999999</v>
      </c>
      <c r="P151" s="26">
        <v>488.08169823999998</v>
      </c>
      <c r="Q151" s="26">
        <v>426.29339639</v>
      </c>
      <c r="R151" s="26">
        <v>451.00240759000002</v>
      </c>
      <c r="S151" s="26">
        <v>509.83540770000002</v>
      </c>
      <c r="T151" s="26">
        <v>529.51035380999997</v>
      </c>
      <c r="U151" s="26">
        <v>551.77099529999998</v>
      </c>
      <c r="V151" s="26">
        <v>536.39829796000004</v>
      </c>
      <c r="W151" s="26">
        <v>515.78244589999997</v>
      </c>
      <c r="X151" s="26">
        <v>579.83976863999999</v>
      </c>
      <c r="Y151" s="26">
        <v>652.76038335999999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77.12</v>
      </c>
      <c r="C154" s="26">
        <v>77.12</v>
      </c>
      <c r="D154" s="26">
        <v>77.12</v>
      </c>
      <c r="E154" s="26">
        <v>77.12</v>
      </c>
      <c r="F154" s="26">
        <v>77.12</v>
      </c>
      <c r="G154" s="26">
        <v>77.12</v>
      </c>
      <c r="H154" s="26">
        <v>77.12</v>
      </c>
      <c r="I154" s="26">
        <v>77.12</v>
      </c>
      <c r="J154" s="26">
        <v>77.12</v>
      </c>
      <c r="K154" s="26">
        <v>77.12</v>
      </c>
      <c r="L154" s="26">
        <v>77.12</v>
      </c>
      <c r="M154" s="26">
        <v>77.12</v>
      </c>
      <c r="N154" s="26">
        <v>77.12</v>
      </c>
      <c r="O154" s="26">
        <v>77.12</v>
      </c>
      <c r="P154" s="26">
        <v>77.12</v>
      </c>
      <c r="Q154" s="26">
        <v>77.12</v>
      </c>
      <c r="R154" s="26">
        <v>77.12</v>
      </c>
      <c r="S154" s="26">
        <v>77.12</v>
      </c>
      <c r="T154" s="26">
        <v>77.12</v>
      </c>
      <c r="U154" s="26">
        <v>77.12</v>
      </c>
      <c r="V154" s="26">
        <v>77.12</v>
      </c>
      <c r="W154" s="26">
        <v>77.12</v>
      </c>
      <c r="X154" s="26">
        <v>77.12</v>
      </c>
      <c r="Y154" s="26">
        <v>77.12</v>
      </c>
    </row>
    <row r="155" spans="1:25" ht="15" hidden="1" outlineLevel="1" thickBot="1" x14ac:dyDescent="0.25">
      <c r="A155" s="22" t="s">
        <v>64</v>
      </c>
      <c r="B155" s="26">
        <v>2.8089811299999998</v>
      </c>
      <c r="C155" s="26">
        <v>2.8089811299999998</v>
      </c>
      <c r="D155" s="26">
        <v>2.8089811299999998</v>
      </c>
      <c r="E155" s="26">
        <v>2.8089811299999998</v>
      </c>
      <c r="F155" s="26">
        <v>2.8089811299999998</v>
      </c>
      <c r="G155" s="26">
        <v>2.8089811299999998</v>
      </c>
      <c r="H155" s="26">
        <v>2.8089811299999998</v>
      </c>
      <c r="I155" s="26">
        <v>2.8089811299999998</v>
      </c>
      <c r="J155" s="26">
        <v>2.8089811299999998</v>
      </c>
      <c r="K155" s="26">
        <v>2.8089811299999998</v>
      </c>
      <c r="L155" s="26">
        <v>2.8089811299999998</v>
      </c>
      <c r="M155" s="26">
        <v>2.8089811299999998</v>
      </c>
      <c r="N155" s="26">
        <v>2.8089811299999998</v>
      </c>
      <c r="O155" s="26">
        <v>2.8089811299999998</v>
      </c>
      <c r="P155" s="26">
        <v>2.8089811299999998</v>
      </c>
      <c r="Q155" s="26">
        <v>2.8089811299999998</v>
      </c>
      <c r="R155" s="26">
        <v>2.8089811299999998</v>
      </c>
      <c r="S155" s="26">
        <v>2.8089811299999998</v>
      </c>
      <c r="T155" s="26">
        <v>2.8089811299999998</v>
      </c>
      <c r="U155" s="26">
        <v>2.8089811299999998</v>
      </c>
      <c r="V155" s="26">
        <v>2.8089811299999998</v>
      </c>
      <c r="W155" s="26">
        <v>2.8089811299999998</v>
      </c>
      <c r="X155" s="26">
        <v>2.8089811299999998</v>
      </c>
      <c r="Y155" s="26">
        <v>2.8089811299999998</v>
      </c>
    </row>
    <row r="156" spans="1:25" ht="15" collapsed="1" thickBot="1" x14ac:dyDescent="0.25">
      <c r="A156" s="14">
        <v>25</v>
      </c>
      <c r="B156" s="66">
        <v>789.32</v>
      </c>
      <c r="C156" s="66">
        <v>850.36</v>
      </c>
      <c r="D156" s="66">
        <v>919.27</v>
      </c>
      <c r="E156" s="66">
        <v>942.8</v>
      </c>
      <c r="F156" s="66">
        <v>924.44</v>
      </c>
      <c r="G156" s="66">
        <v>958.85</v>
      </c>
      <c r="H156" s="66">
        <v>920.64</v>
      </c>
      <c r="I156" s="66">
        <v>873.68</v>
      </c>
      <c r="J156" s="66">
        <v>827.07</v>
      </c>
      <c r="K156" s="66">
        <v>802.3</v>
      </c>
      <c r="L156" s="66">
        <v>716.99</v>
      </c>
      <c r="M156" s="66">
        <v>685.39</v>
      </c>
      <c r="N156" s="66">
        <v>595.88</v>
      </c>
      <c r="O156" s="66">
        <v>591.29999999999995</v>
      </c>
      <c r="P156" s="66">
        <v>570.62</v>
      </c>
      <c r="Q156" s="66">
        <v>764.53</v>
      </c>
      <c r="R156" s="66">
        <v>765.57</v>
      </c>
      <c r="S156" s="66">
        <v>809.06</v>
      </c>
      <c r="T156" s="66">
        <v>692.39</v>
      </c>
      <c r="U156" s="66">
        <v>816.14</v>
      </c>
      <c r="V156" s="66">
        <v>755.79</v>
      </c>
      <c r="W156" s="66">
        <v>750.98</v>
      </c>
      <c r="X156" s="66">
        <v>961.1</v>
      </c>
      <c r="Y156" s="67">
        <v>1157.69</v>
      </c>
    </row>
    <row r="157" spans="1:25" ht="51.75" hidden="1" outlineLevel="1" thickBot="1" x14ac:dyDescent="0.25">
      <c r="A157" s="3" t="s">
        <v>38</v>
      </c>
      <c r="B157" s="26">
        <v>648.86510791000001</v>
      </c>
      <c r="C157" s="26">
        <v>709.90158556999995</v>
      </c>
      <c r="D157" s="26">
        <v>778.80673046000004</v>
      </c>
      <c r="E157" s="26">
        <v>802.34175687000004</v>
      </c>
      <c r="F157" s="26">
        <v>783.97736115999999</v>
      </c>
      <c r="G157" s="26">
        <v>818.39057109999999</v>
      </c>
      <c r="H157" s="26">
        <v>780.18353421999996</v>
      </c>
      <c r="I157" s="26">
        <v>733.22389279000004</v>
      </c>
      <c r="J157" s="26">
        <v>686.61548262999997</v>
      </c>
      <c r="K157" s="26">
        <v>661.83929809999995</v>
      </c>
      <c r="L157" s="26">
        <v>576.53585081000006</v>
      </c>
      <c r="M157" s="26">
        <v>544.92720433</v>
      </c>
      <c r="N157" s="26">
        <v>455.41866733000001</v>
      </c>
      <c r="O157" s="26">
        <v>450.84509794000002</v>
      </c>
      <c r="P157" s="26">
        <v>430.15715888</v>
      </c>
      <c r="Q157" s="26">
        <v>624.07581932999994</v>
      </c>
      <c r="R157" s="26">
        <v>625.10849540000004</v>
      </c>
      <c r="S157" s="26">
        <v>668.60031007999999</v>
      </c>
      <c r="T157" s="26">
        <v>551.93510469</v>
      </c>
      <c r="U157" s="26">
        <v>675.67889636999996</v>
      </c>
      <c r="V157" s="26">
        <v>615.32843031000004</v>
      </c>
      <c r="W157" s="26">
        <v>610.52561624999998</v>
      </c>
      <c r="X157" s="26">
        <v>820.64407340000002</v>
      </c>
      <c r="Y157" s="26">
        <v>1017.23104094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77.12</v>
      </c>
      <c r="C160" s="26">
        <v>77.12</v>
      </c>
      <c r="D160" s="26">
        <v>77.12</v>
      </c>
      <c r="E160" s="26">
        <v>77.12</v>
      </c>
      <c r="F160" s="26">
        <v>77.12</v>
      </c>
      <c r="G160" s="26">
        <v>77.12</v>
      </c>
      <c r="H160" s="26">
        <v>77.12</v>
      </c>
      <c r="I160" s="26">
        <v>77.12</v>
      </c>
      <c r="J160" s="26">
        <v>77.12</v>
      </c>
      <c r="K160" s="26">
        <v>77.12</v>
      </c>
      <c r="L160" s="26">
        <v>77.12</v>
      </c>
      <c r="M160" s="26">
        <v>77.12</v>
      </c>
      <c r="N160" s="26">
        <v>77.12</v>
      </c>
      <c r="O160" s="26">
        <v>77.12</v>
      </c>
      <c r="P160" s="26">
        <v>77.12</v>
      </c>
      <c r="Q160" s="26">
        <v>77.12</v>
      </c>
      <c r="R160" s="26">
        <v>77.12</v>
      </c>
      <c r="S160" s="26">
        <v>77.12</v>
      </c>
      <c r="T160" s="26">
        <v>77.12</v>
      </c>
      <c r="U160" s="26">
        <v>77.12</v>
      </c>
      <c r="V160" s="26">
        <v>77.12</v>
      </c>
      <c r="W160" s="26">
        <v>77.12</v>
      </c>
      <c r="X160" s="26">
        <v>77.12</v>
      </c>
      <c r="Y160" s="26">
        <v>77.12</v>
      </c>
    </row>
    <row r="161" spans="1:25" ht="15" hidden="1" outlineLevel="1" thickBot="1" x14ac:dyDescent="0.25">
      <c r="A161" s="22" t="s">
        <v>64</v>
      </c>
      <c r="B161" s="26">
        <v>2.8089811299999998</v>
      </c>
      <c r="C161" s="26">
        <v>2.8089811299999998</v>
      </c>
      <c r="D161" s="26">
        <v>2.8089811299999998</v>
      </c>
      <c r="E161" s="26">
        <v>2.8089811299999998</v>
      </c>
      <c r="F161" s="26">
        <v>2.8089811299999998</v>
      </c>
      <c r="G161" s="26">
        <v>2.8089811299999998</v>
      </c>
      <c r="H161" s="26">
        <v>2.8089811299999998</v>
      </c>
      <c r="I161" s="26">
        <v>2.8089811299999998</v>
      </c>
      <c r="J161" s="26">
        <v>2.8089811299999998</v>
      </c>
      <c r="K161" s="26">
        <v>2.8089811299999998</v>
      </c>
      <c r="L161" s="26">
        <v>2.8089811299999998</v>
      </c>
      <c r="M161" s="26">
        <v>2.8089811299999998</v>
      </c>
      <c r="N161" s="26">
        <v>2.8089811299999998</v>
      </c>
      <c r="O161" s="26">
        <v>2.8089811299999998</v>
      </c>
      <c r="P161" s="26">
        <v>2.8089811299999998</v>
      </c>
      <c r="Q161" s="26">
        <v>2.8089811299999998</v>
      </c>
      <c r="R161" s="26">
        <v>2.8089811299999998</v>
      </c>
      <c r="S161" s="26">
        <v>2.8089811299999998</v>
      </c>
      <c r="T161" s="26">
        <v>2.8089811299999998</v>
      </c>
      <c r="U161" s="26">
        <v>2.8089811299999998</v>
      </c>
      <c r="V161" s="26">
        <v>2.8089811299999998</v>
      </c>
      <c r="W161" s="26">
        <v>2.8089811299999998</v>
      </c>
      <c r="X161" s="26">
        <v>2.8089811299999998</v>
      </c>
      <c r="Y161" s="26">
        <v>2.8089811299999998</v>
      </c>
    </row>
    <row r="162" spans="1:25" ht="15" collapsed="1" thickBot="1" x14ac:dyDescent="0.25">
      <c r="A162" s="15">
        <v>26</v>
      </c>
      <c r="B162" s="66">
        <v>1141.82</v>
      </c>
      <c r="C162" s="66">
        <v>1284.24</v>
      </c>
      <c r="D162" s="66">
        <v>1177.94</v>
      </c>
      <c r="E162" s="66">
        <v>1208.4100000000001</v>
      </c>
      <c r="F162" s="66">
        <v>1103.68</v>
      </c>
      <c r="G162" s="66">
        <v>1046.83</v>
      </c>
      <c r="H162" s="66">
        <v>1085.56</v>
      </c>
      <c r="I162" s="66">
        <v>1023.01</v>
      </c>
      <c r="J162" s="66">
        <v>958.89</v>
      </c>
      <c r="K162" s="66">
        <v>711.74</v>
      </c>
      <c r="L162" s="66">
        <v>626.59</v>
      </c>
      <c r="M162" s="66">
        <v>578.83000000000004</v>
      </c>
      <c r="N162" s="66">
        <v>549.6</v>
      </c>
      <c r="O162" s="66">
        <v>645.29999999999995</v>
      </c>
      <c r="P162" s="66">
        <v>539.12</v>
      </c>
      <c r="Q162" s="66">
        <v>584.66999999999996</v>
      </c>
      <c r="R162" s="66">
        <v>555.16999999999996</v>
      </c>
      <c r="S162" s="66">
        <v>510.1</v>
      </c>
      <c r="T162" s="66">
        <v>611.33000000000004</v>
      </c>
      <c r="U162" s="66">
        <v>637.22</v>
      </c>
      <c r="V162" s="66">
        <v>631.33000000000004</v>
      </c>
      <c r="W162" s="66">
        <v>635.03</v>
      </c>
      <c r="X162" s="66">
        <v>627.21</v>
      </c>
      <c r="Y162" s="67">
        <v>634.29</v>
      </c>
    </row>
    <row r="163" spans="1:25" ht="51.75" hidden="1" outlineLevel="1" thickBot="1" x14ac:dyDescent="0.25">
      <c r="A163" s="3" t="s">
        <v>38</v>
      </c>
      <c r="B163" s="26">
        <v>1001.36257604</v>
      </c>
      <c r="C163" s="26">
        <v>1143.7774068799999</v>
      </c>
      <c r="D163" s="26">
        <v>1037.4841811700001</v>
      </c>
      <c r="E163" s="26">
        <v>1067.9512683999999</v>
      </c>
      <c r="F163" s="26">
        <v>963.22143261999997</v>
      </c>
      <c r="G163" s="26">
        <v>906.36864034999996</v>
      </c>
      <c r="H163" s="26">
        <v>945.10372399000005</v>
      </c>
      <c r="I163" s="26">
        <v>882.55265548</v>
      </c>
      <c r="J163" s="26">
        <v>818.43331809999995</v>
      </c>
      <c r="K163" s="26">
        <v>571.28416148999997</v>
      </c>
      <c r="L163" s="26">
        <v>486.13517899999999</v>
      </c>
      <c r="M163" s="26">
        <v>438.37280836000002</v>
      </c>
      <c r="N163" s="26">
        <v>409.14115693000002</v>
      </c>
      <c r="O163" s="26">
        <v>504.84385572000002</v>
      </c>
      <c r="P163" s="26">
        <v>398.66476247000003</v>
      </c>
      <c r="Q163" s="26">
        <v>444.20673225000002</v>
      </c>
      <c r="R163" s="26">
        <v>414.71437463000001</v>
      </c>
      <c r="S163" s="26">
        <v>369.64317294</v>
      </c>
      <c r="T163" s="26">
        <v>470.86942316</v>
      </c>
      <c r="U163" s="26">
        <v>496.76547412000002</v>
      </c>
      <c r="V163" s="26">
        <v>490.87232805000002</v>
      </c>
      <c r="W163" s="26">
        <v>494.56874851999999</v>
      </c>
      <c r="X163" s="26">
        <v>486.75137215000001</v>
      </c>
      <c r="Y163" s="26">
        <v>493.83354985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77.12</v>
      </c>
      <c r="C166" s="26">
        <v>77.12</v>
      </c>
      <c r="D166" s="26">
        <v>77.12</v>
      </c>
      <c r="E166" s="26">
        <v>77.12</v>
      </c>
      <c r="F166" s="26">
        <v>77.12</v>
      </c>
      <c r="G166" s="26">
        <v>77.12</v>
      </c>
      <c r="H166" s="26">
        <v>77.12</v>
      </c>
      <c r="I166" s="26">
        <v>77.12</v>
      </c>
      <c r="J166" s="26">
        <v>77.12</v>
      </c>
      <c r="K166" s="26">
        <v>77.12</v>
      </c>
      <c r="L166" s="26">
        <v>77.12</v>
      </c>
      <c r="M166" s="26">
        <v>77.12</v>
      </c>
      <c r="N166" s="26">
        <v>77.12</v>
      </c>
      <c r="O166" s="26">
        <v>77.12</v>
      </c>
      <c r="P166" s="26">
        <v>77.12</v>
      </c>
      <c r="Q166" s="26">
        <v>77.12</v>
      </c>
      <c r="R166" s="26">
        <v>77.12</v>
      </c>
      <c r="S166" s="26">
        <v>77.12</v>
      </c>
      <c r="T166" s="26">
        <v>77.12</v>
      </c>
      <c r="U166" s="26">
        <v>77.12</v>
      </c>
      <c r="V166" s="26">
        <v>77.12</v>
      </c>
      <c r="W166" s="26">
        <v>77.12</v>
      </c>
      <c r="X166" s="26">
        <v>77.12</v>
      </c>
      <c r="Y166" s="26">
        <v>77.12</v>
      </c>
    </row>
    <row r="167" spans="1:25" ht="15" hidden="1" outlineLevel="1" thickBot="1" x14ac:dyDescent="0.25">
      <c r="A167" s="22" t="s">
        <v>64</v>
      </c>
      <c r="B167" s="26">
        <v>2.8089811299999998</v>
      </c>
      <c r="C167" s="26">
        <v>2.8089811299999998</v>
      </c>
      <c r="D167" s="26">
        <v>2.8089811299999998</v>
      </c>
      <c r="E167" s="26">
        <v>2.8089811299999998</v>
      </c>
      <c r="F167" s="26">
        <v>2.8089811299999998</v>
      </c>
      <c r="G167" s="26">
        <v>2.8089811299999998</v>
      </c>
      <c r="H167" s="26">
        <v>2.8089811299999998</v>
      </c>
      <c r="I167" s="26">
        <v>2.8089811299999998</v>
      </c>
      <c r="J167" s="26">
        <v>2.8089811299999998</v>
      </c>
      <c r="K167" s="26">
        <v>2.8089811299999998</v>
      </c>
      <c r="L167" s="26">
        <v>2.8089811299999998</v>
      </c>
      <c r="M167" s="26">
        <v>2.8089811299999998</v>
      </c>
      <c r="N167" s="26">
        <v>2.8089811299999998</v>
      </c>
      <c r="O167" s="26">
        <v>2.8089811299999998</v>
      </c>
      <c r="P167" s="26">
        <v>2.8089811299999998</v>
      </c>
      <c r="Q167" s="26">
        <v>2.8089811299999998</v>
      </c>
      <c r="R167" s="26">
        <v>2.8089811299999998</v>
      </c>
      <c r="S167" s="26">
        <v>2.8089811299999998</v>
      </c>
      <c r="T167" s="26">
        <v>2.8089811299999998</v>
      </c>
      <c r="U167" s="26">
        <v>2.8089811299999998</v>
      </c>
      <c r="V167" s="26">
        <v>2.8089811299999998</v>
      </c>
      <c r="W167" s="26">
        <v>2.8089811299999998</v>
      </c>
      <c r="X167" s="26">
        <v>2.8089811299999998</v>
      </c>
      <c r="Y167" s="26">
        <v>2.8089811299999998</v>
      </c>
    </row>
    <row r="168" spans="1:25" ht="15" collapsed="1" thickBot="1" x14ac:dyDescent="0.25">
      <c r="A168" s="20">
        <v>27</v>
      </c>
      <c r="B168" s="66">
        <v>883.52</v>
      </c>
      <c r="C168" s="66">
        <v>904.44</v>
      </c>
      <c r="D168" s="66">
        <v>837.1</v>
      </c>
      <c r="E168" s="66">
        <v>883.18</v>
      </c>
      <c r="F168" s="66">
        <v>1180.58</v>
      </c>
      <c r="G168" s="66">
        <v>955.73</v>
      </c>
      <c r="H168" s="66">
        <v>898.47</v>
      </c>
      <c r="I168" s="66">
        <v>885.49</v>
      </c>
      <c r="J168" s="66">
        <v>846.45</v>
      </c>
      <c r="K168" s="66">
        <v>702.05</v>
      </c>
      <c r="L168" s="66">
        <v>661.05</v>
      </c>
      <c r="M168" s="66">
        <v>701.7</v>
      </c>
      <c r="N168" s="66">
        <v>747.22</v>
      </c>
      <c r="O168" s="66">
        <v>690.17</v>
      </c>
      <c r="P168" s="66">
        <v>594.67999999999995</v>
      </c>
      <c r="Q168" s="66">
        <v>585.74</v>
      </c>
      <c r="R168" s="66">
        <v>844.37</v>
      </c>
      <c r="S168" s="66">
        <v>910.4</v>
      </c>
      <c r="T168" s="66">
        <v>865.16</v>
      </c>
      <c r="U168" s="66">
        <v>929.04</v>
      </c>
      <c r="V168" s="66">
        <v>816.63</v>
      </c>
      <c r="W168" s="66">
        <v>736.26</v>
      </c>
      <c r="X168" s="66">
        <v>873.04</v>
      </c>
      <c r="Y168" s="67">
        <v>933.18</v>
      </c>
    </row>
    <row r="169" spans="1:25" ht="51.75" hidden="1" outlineLevel="1" thickBot="1" x14ac:dyDescent="0.25">
      <c r="A169" s="54" t="s">
        <v>38</v>
      </c>
      <c r="B169" s="26">
        <v>743.06487190999997</v>
      </c>
      <c r="C169" s="26">
        <v>763.98202599000001</v>
      </c>
      <c r="D169" s="26">
        <v>696.64074215999995</v>
      </c>
      <c r="E169" s="26">
        <v>742.71885556999996</v>
      </c>
      <c r="F169" s="26">
        <v>1040.1223757499999</v>
      </c>
      <c r="G169" s="26">
        <v>815.27084491999994</v>
      </c>
      <c r="H169" s="26">
        <v>758.01110976999996</v>
      </c>
      <c r="I169" s="26">
        <v>745.03336485</v>
      </c>
      <c r="J169" s="26">
        <v>705.98681224999996</v>
      </c>
      <c r="K169" s="26">
        <v>561.59576896999999</v>
      </c>
      <c r="L169" s="26">
        <v>520.59003515999996</v>
      </c>
      <c r="M169" s="26">
        <v>561.24364369</v>
      </c>
      <c r="N169" s="26">
        <v>606.76080090999994</v>
      </c>
      <c r="O169" s="26">
        <v>549.70769672999995</v>
      </c>
      <c r="P169" s="26">
        <v>454.22268572000002</v>
      </c>
      <c r="Q169" s="26">
        <v>445.28175863000001</v>
      </c>
      <c r="R169" s="26">
        <v>703.90755836000005</v>
      </c>
      <c r="S169" s="26">
        <v>769.94076602999996</v>
      </c>
      <c r="T169" s="26">
        <v>724.70031285000005</v>
      </c>
      <c r="U169" s="26">
        <v>788.58187691000001</v>
      </c>
      <c r="V169" s="26">
        <v>676.17141254000001</v>
      </c>
      <c r="W169" s="26">
        <v>595.79716480000002</v>
      </c>
      <c r="X169" s="26">
        <v>732.58586619000005</v>
      </c>
      <c r="Y169" s="26">
        <v>792.72518052999999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77.12</v>
      </c>
      <c r="C172" s="26">
        <v>77.12</v>
      </c>
      <c r="D172" s="26">
        <v>77.12</v>
      </c>
      <c r="E172" s="26">
        <v>77.12</v>
      </c>
      <c r="F172" s="26">
        <v>77.12</v>
      </c>
      <c r="G172" s="26">
        <v>77.12</v>
      </c>
      <c r="H172" s="26">
        <v>77.12</v>
      </c>
      <c r="I172" s="26">
        <v>77.12</v>
      </c>
      <c r="J172" s="26">
        <v>77.12</v>
      </c>
      <c r="K172" s="26">
        <v>77.12</v>
      </c>
      <c r="L172" s="26">
        <v>77.12</v>
      </c>
      <c r="M172" s="26">
        <v>77.12</v>
      </c>
      <c r="N172" s="26">
        <v>77.12</v>
      </c>
      <c r="O172" s="26">
        <v>77.12</v>
      </c>
      <c r="P172" s="26">
        <v>77.12</v>
      </c>
      <c r="Q172" s="26">
        <v>77.12</v>
      </c>
      <c r="R172" s="26">
        <v>77.12</v>
      </c>
      <c r="S172" s="26">
        <v>77.12</v>
      </c>
      <c r="T172" s="26">
        <v>77.12</v>
      </c>
      <c r="U172" s="26">
        <v>77.12</v>
      </c>
      <c r="V172" s="26">
        <v>77.12</v>
      </c>
      <c r="W172" s="26">
        <v>77.12</v>
      </c>
      <c r="X172" s="26">
        <v>77.12</v>
      </c>
      <c r="Y172" s="26">
        <v>77.12</v>
      </c>
    </row>
    <row r="173" spans="1:25" ht="15" hidden="1" outlineLevel="1" thickBot="1" x14ac:dyDescent="0.25">
      <c r="A173" s="22" t="s">
        <v>64</v>
      </c>
      <c r="B173" s="26">
        <v>2.8089811299999998</v>
      </c>
      <c r="C173" s="26">
        <v>2.8089811299999998</v>
      </c>
      <c r="D173" s="26">
        <v>2.8089811299999998</v>
      </c>
      <c r="E173" s="26">
        <v>2.8089811299999998</v>
      </c>
      <c r="F173" s="26">
        <v>2.8089811299999998</v>
      </c>
      <c r="G173" s="26">
        <v>2.8089811299999998</v>
      </c>
      <c r="H173" s="26">
        <v>2.8089811299999998</v>
      </c>
      <c r="I173" s="26">
        <v>2.8089811299999998</v>
      </c>
      <c r="J173" s="26">
        <v>2.8089811299999998</v>
      </c>
      <c r="K173" s="26">
        <v>2.8089811299999998</v>
      </c>
      <c r="L173" s="26">
        <v>2.8089811299999998</v>
      </c>
      <c r="M173" s="26">
        <v>2.8089811299999998</v>
      </c>
      <c r="N173" s="26">
        <v>2.8089811299999998</v>
      </c>
      <c r="O173" s="26">
        <v>2.8089811299999998</v>
      </c>
      <c r="P173" s="26">
        <v>2.8089811299999998</v>
      </c>
      <c r="Q173" s="26">
        <v>2.8089811299999998</v>
      </c>
      <c r="R173" s="26">
        <v>2.8089811299999998</v>
      </c>
      <c r="S173" s="26">
        <v>2.8089811299999998</v>
      </c>
      <c r="T173" s="26">
        <v>2.8089811299999998</v>
      </c>
      <c r="U173" s="26">
        <v>2.8089811299999998</v>
      </c>
      <c r="V173" s="26">
        <v>2.8089811299999998</v>
      </c>
      <c r="W173" s="26">
        <v>2.8089811299999998</v>
      </c>
      <c r="X173" s="26">
        <v>2.8089811299999998</v>
      </c>
      <c r="Y173" s="26">
        <v>2.8089811299999998</v>
      </c>
    </row>
    <row r="174" spans="1:25" ht="15" collapsed="1" thickBot="1" x14ac:dyDescent="0.25">
      <c r="A174" s="14">
        <v>28</v>
      </c>
      <c r="B174" s="66">
        <v>895.18</v>
      </c>
      <c r="C174" s="66">
        <v>1102.1300000000001</v>
      </c>
      <c r="D174" s="66">
        <v>1012.98</v>
      </c>
      <c r="E174" s="66">
        <v>923.08</v>
      </c>
      <c r="F174" s="66">
        <v>1174.48</v>
      </c>
      <c r="G174" s="66">
        <v>1034.0899999999999</v>
      </c>
      <c r="H174" s="66">
        <v>937.72</v>
      </c>
      <c r="I174" s="66">
        <v>1020.92</v>
      </c>
      <c r="J174" s="66">
        <v>1091.3599999999999</v>
      </c>
      <c r="K174" s="66">
        <v>842.8</v>
      </c>
      <c r="L174" s="66">
        <v>874.68</v>
      </c>
      <c r="M174" s="66">
        <v>829.51</v>
      </c>
      <c r="N174" s="66">
        <v>776.55</v>
      </c>
      <c r="O174" s="66">
        <v>788.92</v>
      </c>
      <c r="P174" s="66">
        <v>905.03</v>
      </c>
      <c r="Q174" s="66">
        <v>820.62</v>
      </c>
      <c r="R174" s="66">
        <v>801.65</v>
      </c>
      <c r="S174" s="66">
        <v>754.91</v>
      </c>
      <c r="T174" s="66">
        <v>783.3</v>
      </c>
      <c r="U174" s="66">
        <v>909.31</v>
      </c>
      <c r="V174" s="66">
        <v>876.42</v>
      </c>
      <c r="W174" s="66">
        <v>707.3</v>
      </c>
      <c r="X174" s="66">
        <v>675.43</v>
      </c>
      <c r="Y174" s="67">
        <v>636.45000000000005</v>
      </c>
    </row>
    <row r="175" spans="1:25" ht="51.75" hidden="1" outlineLevel="1" thickBot="1" x14ac:dyDescent="0.25">
      <c r="A175" s="54" t="s">
        <v>38</v>
      </c>
      <c r="B175" s="26">
        <v>754.72428294999997</v>
      </c>
      <c r="C175" s="26">
        <v>961.67545098999994</v>
      </c>
      <c r="D175" s="26">
        <v>872.52352432999999</v>
      </c>
      <c r="E175" s="26">
        <v>782.61786271999995</v>
      </c>
      <c r="F175" s="26">
        <v>1034.02480163</v>
      </c>
      <c r="G175" s="26">
        <v>893.63174104999996</v>
      </c>
      <c r="H175" s="26">
        <v>797.26473794000003</v>
      </c>
      <c r="I175" s="26">
        <v>880.46278479</v>
      </c>
      <c r="J175" s="26">
        <v>950.90250639999999</v>
      </c>
      <c r="K175" s="26">
        <v>702.34054925999999</v>
      </c>
      <c r="L175" s="26">
        <v>734.21870778000005</v>
      </c>
      <c r="M175" s="26">
        <v>689.04897720999998</v>
      </c>
      <c r="N175" s="26">
        <v>636.08646263000003</v>
      </c>
      <c r="O175" s="26">
        <v>648.45887010000001</v>
      </c>
      <c r="P175" s="26">
        <v>764.56655857999999</v>
      </c>
      <c r="Q175" s="26">
        <v>680.16275398000005</v>
      </c>
      <c r="R175" s="26">
        <v>661.19478045000005</v>
      </c>
      <c r="S175" s="26">
        <v>614.45579379000003</v>
      </c>
      <c r="T175" s="26">
        <v>642.84517039000002</v>
      </c>
      <c r="U175" s="26">
        <v>768.84700855000006</v>
      </c>
      <c r="V175" s="26">
        <v>735.96265038000001</v>
      </c>
      <c r="W175" s="26">
        <v>566.84449551</v>
      </c>
      <c r="X175" s="26">
        <v>534.97576028000003</v>
      </c>
      <c r="Y175" s="26">
        <v>495.99389493000001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77.12</v>
      </c>
      <c r="C178" s="26">
        <v>77.12</v>
      </c>
      <c r="D178" s="26">
        <v>77.12</v>
      </c>
      <c r="E178" s="26">
        <v>77.12</v>
      </c>
      <c r="F178" s="26">
        <v>77.12</v>
      </c>
      <c r="G178" s="26">
        <v>77.12</v>
      </c>
      <c r="H178" s="26">
        <v>77.12</v>
      </c>
      <c r="I178" s="26">
        <v>77.12</v>
      </c>
      <c r="J178" s="26">
        <v>77.12</v>
      </c>
      <c r="K178" s="26">
        <v>77.12</v>
      </c>
      <c r="L178" s="26">
        <v>77.12</v>
      </c>
      <c r="M178" s="26">
        <v>77.12</v>
      </c>
      <c r="N178" s="26">
        <v>77.12</v>
      </c>
      <c r="O178" s="26">
        <v>77.12</v>
      </c>
      <c r="P178" s="26">
        <v>77.12</v>
      </c>
      <c r="Q178" s="26">
        <v>77.12</v>
      </c>
      <c r="R178" s="26">
        <v>77.12</v>
      </c>
      <c r="S178" s="26">
        <v>77.12</v>
      </c>
      <c r="T178" s="26">
        <v>77.12</v>
      </c>
      <c r="U178" s="26">
        <v>77.12</v>
      </c>
      <c r="V178" s="26">
        <v>77.12</v>
      </c>
      <c r="W178" s="26">
        <v>77.12</v>
      </c>
      <c r="X178" s="26">
        <v>77.12</v>
      </c>
      <c r="Y178" s="26">
        <v>77.12</v>
      </c>
    </row>
    <row r="179" spans="1:25" ht="15" hidden="1" outlineLevel="1" thickBot="1" x14ac:dyDescent="0.25">
      <c r="A179" s="22" t="s">
        <v>64</v>
      </c>
      <c r="B179" s="26">
        <v>2.8089811299999998</v>
      </c>
      <c r="C179" s="26">
        <v>2.8089811299999998</v>
      </c>
      <c r="D179" s="26">
        <v>2.8089811299999998</v>
      </c>
      <c r="E179" s="26">
        <v>2.8089811299999998</v>
      </c>
      <c r="F179" s="26">
        <v>2.8089811299999998</v>
      </c>
      <c r="G179" s="26">
        <v>2.8089811299999998</v>
      </c>
      <c r="H179" s="26">
        <v>2.8089811299999998</v>
      </c>
      <c r="I179" s="26">
        <v>2.8089811299999998</v>
      </c>
      <c r="J179" s="26">
        <v>2.8089811299999998</v>
      </c>
      <c r="K179" s="26">
        <v>2.8089811299999998</v>
      </c>
      <c r="L179" s="26">
        <v>2.8089811299999998</v>
      </c>
      <c r="M179" s="26">
        <v>2.8089811299999998</v>
      </c>
      <c r="N179" s="26">
        <v>2.8089811299999998</v>
      </c>
      <c r="O179" s="26">
        <v>2.8089811299999998</v>
      </c>
      <c r="P179" s="26">
        <v>2.8089811299999998</v>
      </c>
      <c r="Q179" s="26">
        <v>2.8089811299999998</v>
      </c>
      <c r="R179" s="26">
        <v>2.8089811299999998</v>
      </c>
      <c r="S179" s="26">
        <v>2.8089811299999998</v>
      </c>
      <c r="T179" s="26">
        <v>2.8089811299999998</v>
      </c>
      <c r="U179" s="26">
        <v>2.8089811299999998</v>
      </c>
      <c r="V179" s="26">
        <v>2.8089811299999998</v>
      </c>
      <c r="W179" s="26">
        <v>2.8089811299999998</v>
      </c>
      <c r="X179" s="26">
        <v>2.8089811299999998</v>
      </c>
      <c r="Y179" s="26">
        <v>2.8089811299999998</v>
      </c>
    </row>
    <row r="180" spans="1:25" ht="15" collapsed="1" thickBot="1" x14ac:dyDescent="0.25">
      <c r="A180" s="14">
        <v>29</v>
      </c>
      <c r="B180" s="66">
        <v>733.79</v>
      </c>
      <c r="C180" s="66">
        <v>910.91</v>
      </c>
      <c r="D180" s="66">
        <v>799.67</v>
      </c>
      <c r="E180" s="66">
        <v>925.92</v>
      </c>
      <c r="F180" s="66">
        <v>944.17</v>
      </c>
      <c r="G180" s="66">
        <v>922.26</v>
      </c>
      <c r="H180" s="66">
        <v>945.06</v>
      </c>
      <c r="I180" s="66">
        <v>911.3</v>
      </c>
      <c r="J180" s="66">
        <v>802.82</v>
      </c>
      <c r="K180" s="66">
        <v>800.54</v>
      </c>
      <c r="L180" s="66">
        <v>659.81</v>
      </c>
      <c r="M180" s="66">
        <v>584.80999999999995</v>
      </c>
      <c r="N180" s="66">
        <v>611.95000000000005</v>
      </c>
      <c r="O180" s="66">
        <v>654.91</v>
      </c>
      <c r="P180" s="66">
        <v>612.11</v>
      </c>
      <c r="Q180" s="66">
        <v>573.71</v>
      </c>
      <c r="R180" s="66">
        <v>665.41</v>
      </c>
      <c r="S180" s="66">
        <v>686.02</v>
      </c>
      <c r="T180" s="66">
        <v>620.02</v>
      </c>
      <c r="U180" s="66">
        <v>658.54</v>
      </c>
      <c r="V180" s="66">
        <v>630.47</v>
      </c>
      <c r="W180" s="66">
        <v>623.16999999999996</v>
      </c>
      <c r="X180" s="66">
        <v>695.65</v>
      </c>
      <c r="Y180" s="67">
        <v>649.26</v>
      </c>
    </row>
    <row r="181" spans="1:25" ht="51.75" hidden="1" outlineLevel="1" thickBot="1" x14ac:dyDescent="0.25">
      <c r="A181" s="3" t="s">
        <v>38</v>
      </c>
      <c r="B181" s="26">
        <v>593.33103803999995</v>
      </c>
      <c r="C181" s="26">
        <v>770.44770983000001</v>
      </c>
      <c r="D181" s="26">
        <v>659.20935636000002</v>
      </c>
      <c r="E181" s="26">
        <v>785.46036918000004</v>
      </c>
      <c r="F181" s="26">
        <v>803.70825847000003</v>
      </c>
      <c r="G181" s="26">
        <v>781.80207508000001</v>
      </c>
      <c r="H181" s="26">
        <v>804.60473440999999</v>
      </c>
      <c r="I181" s="26">
        <v>770.84553098000004</v>
      </c>
      <c r="J181" s="26">
        <v>662.36504739999998</v>
      </c>
      <c r="K181" s="26">
        <v>660.07658927</v>
      </c>
      <c r="L181" s="26">
        <v>519.34664095000005</v>
      </c>
      <c r="M181" s="26">
        <v>444.35217076999999</v>
      </c>
      <c r="N181" s="26">
        <v>471.49035987000002</v>
      </c>
      <c r="O181" s="26">
        <v>514.45464322999999</v>
      </c>
      <c r="P181" s="26">
        <v>471.65438648999998</v>
      </c>
      <c r="Q181" s="26">
        <v>433.25369582000002</v>
      </c>
      <c r="R181" s="26">
        <v>524.94801915999994</v>
      </c>
      <c r="S181" s="26">
        <v>545.55641788000003</v>
      </c>
      <c r="T181" s="26">
        <v>479.55864229000002</v>
      </c>
      <c r="U181" s="26">
        <v>518.08038851000003</v>
      </c>
      <c r="V181" s="26">
        <v>490.01043819</v>
      </c>
      <c r="W181" s="26">
        <v>482.71439357000003</v>
      </c>
      <c r="X181" s="26">
        <v>555.18690044000004</v>
      </c>
      <c r="Y181" s="26">
        <v>508.80474791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t="15" hidden="1" outlineLevel="1" thickBot="1" x14ac:dyDescent="0.25">
      <c r="A184" s="4" t="s">
        <v>3</v>
      </c>
      <c r="B184" s="26">
        <v>77.12</v>
      </c>
      <c r="C184" s="26">
        <v>77.12</v>
      </c>
      <c r="D184" s="26">
        <v>77.12</v>
      </c>
      <c r="E184" s="26">
        <v>77.12</v>
      </c>
      <c r="F184" s="26">
        <v>77.12</v>
      </c>
      <c r="G184" s="26">
        <v>77.12</v>
      </c>
      <c r="H184" s="26">
        <v>77.12</v>
      </c>
      <c r="I184" s="26">
        <v>77.12</v>
      </c>
      <c r="J184" s="26">
        <v>77.12</v>
      </c>
      <c r="K184" s="26">
        <v>77.12</v>
      </c>
      <c r="L184" s="26">
        <v>77.12</v>
      </c>
      <c r="M184" s="26">
        <v>77.12</v>
      </c>
      <c r="N184" s="26">
        <v>77.12</v>
      </c>
      <c r="O184" s="26">
        <v>77.12</v>
      </c>
      <c r="P184" s="26">
        <v>77.12</v>
      </c>
      <c r="Q184" s="26">
        <v>77.12</v>
      </c>
      <c r="R184" s="26">
        <v>77.12</v>
      </c>
      <c r="S184" s="26">
        <v>77.12</v>
      </c>
      <c r="T184" s="26">
        <v>77.12</v>
      </c>
      <c r="U184" s="26">
        <v>77.12</v>
      </c>
      <c r="V184" s="26">
        <v>77.12</v>
      </c>
      <c r="W184" s="26">
        <v>77.12</v>
      </c>
      <c r="X184" s="26">
        <v>77.12</v>
      </c>
      <c r="Y184" s="26">
        <v>77.12</v>
      </c>
    </row>
    <row r="185" spans="1:25" ht="15" hidden="1" outlineLevel="1" thickBot="1" x14ac:dyDescent="0.25">
      <c r="A185" s="22" t="s">
        <v>64</v>
      </c>
      <c r="B185" s="26">
        <v>2.8089811299999998</v>
      </c>
      <c r="C185" s="26">
        <v>2.8089811299999998</v>
      </c>
      <c r="D185" s="26">
        <v>2.8089811299999998</v>
      </c>
      <c r="E185" s="26">
        <v>2.8089811299999998</v>
      </c>
      <c r="F185" s="26">
        <v>2.8089811299999998</v>
      </c>
      <c r="G185" s="26">
        <v>2.8089811299999998</v>
      </c>
      <c r="H185" s="26">
        <v>2.8089811299999998</v>
      </c>
      <c r="I185" s="26">
        <v>2.8089811299999998</v>
      </c>
      <c r="J185" s="26">
        <v>2.8089811299999998</v>
      </c>
      <c r="K185" s="26">
        <v>2.8089811299999998</v>
      </c>
      <c r="L185" s="26">
        <v>2.8089811299999998</v>
      </c>
      <c r="M185" s="26">
        <v>2.8089811299999998</v>
      </c>
      <c r="N185" s="26">
        <v>2.8089811299999998</v>
      </c>
      <c r="O185" s="26">
        <v>2.8089811299999998</v>
      </c>
      <c r="P185" s="26">
        <v>2.8089811299999998</v>
      </c>
      <c r="Q185" s="26">
        <v>2.8089811299999998</v>
      </c>
      <c r="R185" s="26">
        <v>2.8089811299999998</v>
      </c>
      <c r="S185" s="26">
        <v>2.8089811299999998</v>
      </c>
      <c r="T185" s="26">
        <v>2.8089811299999998</v>
      </c>
      <c r="U185" s="26">
        <v>2.8089811299999998</v>
      </c>
      <c r="V185" s="26">
        <v>2.8089811299999998</v>
      </c>
      <c r="W185" s="26">
        <v>2.8089811299999998</v>
      </c>
      <c r="X185" s="26">
        <v>2.8089811299999998</v>
      </c>
      <c r="Y185" s="26">
        <v>2.8089811299999998</v>
      </c>
    </row>
    <row r="186" spans="1:25" ht="15" collapsed="1" thickBot="1" x14ac:dyDescent="0.25">
      <c r="A186" s="14">
        <v>30</v>
      </c>
      <c r="B186" s="66">
        <v>672.45</v>
      </c>
      <c r="C186" s="66">
        <v>923.67</v>
      </c>
      <c r="D186" s="66">
        <v>894.54</v>
      </c>
      <c r="E186" s="66">
        <v>882.04</v>
      </c>
      <c r="F186" s="66">
        <v>909.02</v>
      </c>
      <c r="G186" s="66">
        <v>873.62</v>
      </c>
      <c r="H186" s="66">
        <v>844.9</v>
      </c>
      <c r="I186" s="66">
        <v>900.77</v>
      </c>
      <c r="J186" s="66">
        <v>867.58</v>
      </c>
      <c r="K186" s="66">
        <v>743.95</v>
      </c>
      <c r="L186" s="66">
        <v>626.63</v>
      </c>
      <c r="M186" s="66">
        <v>549.14</v>
      </c>
      <c r="N186" s="66">
        <v>554.14</v>
      </c>
      <c r="O186" s="66">
        <v>609.34</v>
      </c>
      <c r="P186" s="66">
        <v>591.21</v>
      </c>
      <c r="Q186" s="66">
        <v>625.98</v>
      </c>
      <c r="R186" s="66">
        <v>569.37</v>
      </c>
      <c r="S186" s="66">
        <v>587.67999999999995</v>
      </c>
      <c r="T186" s="66">
        <v>645.84</v>
      </c>
      <c r="U186" s="66">
        <v>650.91</v>
      </c>
      <c r="V186" s="66">
        <v>645.28</v>
      </c>
      <c r="W186" s="66">
        <v>614.79</v>
      </c>
      <c r="X186" s="66">
        <v>642.48</v>
      </c>
      <c r="Y186" s="67">
        <v>664.21</v>
      </c>
    </row>
    <row r="187" spans="1:25" ht="51.75" hidden="1" outlineLevel="1" thickBot="1" x14ac:dyDescent="0.25">
      <c r="A187" s="3" t="s">
        <v>38</v>
      </c>
      <c r="B187" s="26">
        <v>531.98742186000004</v>
      </c>
      <c r="C187" s="26">
        <v>783.20801727000003</v>
      </c>
      <c r="D187" s="26">
        <v>754.07693374999997</v>
      </c>
      <c r="E187" s="26">
        <v>741.57786066999995</v>
      </c>
      <c r="F187" s="26">
        <v>768.55963995000002</v>
      </c>
      <c r="G187" s="26">
        <v>733.16264658</v>
      </c>
      <c r="H187" s="26">
        <v>704.44268570999998</v>
      </c>
      <c r="I187" s="26">
        <v>760.31572555000002</v>
      </c>
      <c r="J187" s="26">
        <v>727.12106228000005</v>
      </c>
      <c r="K187" s="26">
        <v>603.48656693999999</v>
      </c>
      <c r="L187" s="26">
        <v>486.16749307999999</v>
      </c>
      <c r="M187" s="26">
        <v>408.68085833999999</v>
      </c>
      <c r="N187" s="26">
        <v>413.67799312</v>
      </c>
      <c r="O187" s="26">
        <v>468.87855508000001</v>
      </c>
      <c r="P187" s="26">
        <v>450.75259222</v>
      </c>
      <c r="Q187" s="26">
        <v>485.51760331999998</v>
      </c>
      <c r="R187" s="26">
        <v>428.91092168</v>
      </c>
      <c r="S187" s="26">
        <v>447.21951426999999</v>
      </c>
      <c r="T187" s="26">
        <v>505.37824640000002</v>
      </c>
      <c r="U187" s="26">
        <v>510.45222984999998</v>
      </c>
      <c r="V187" s="26">
        <v>504.82044762999999</v>
      </c>
      <c r="W187" s="26">
        <v>474.33526079000001</v>
      </c>
      <c r="X187" s="26">
        <v>502.01736905000001</v>
      </c>
      <c r="Y187" s="26">
        <v>523.75338173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t="15" hidden="1" outlineLevel="1" thickBot="1" x14ac:dyDescent="0.25">
      <c r="A190" s="4" t="s">
        <v>3</v>
      </c>
      <c r="B190" s="26">
        <v>77.12</v>
      </c>
      <c r="C190" s="26">
        <v>77.12</v>
      </c>
      <c r="D190" s="26">
        <v>77.12</v>
      </c>
      <c r="E190" s="26">
        <v>77.12</v>
      </c>
      <c r="F190" s="26">
        <v>77.12</v>
      </c>
      <c r="G190" s="26">
        <v>77.12</v>
      </c>
      <c r="H190" s="26">
        <v>77.12</v>
      </c>
      <c r="I190" s="26">
        <v>77.12</v>
      </c>
      <c r="J190" s="26">
        <v>77.12</v>
      </c>
      <c r="K190" s="26">
        <v>77.12</v>
      </c>
      <c r="L190" s="26">
        <v>77.12</v>
      </c>
      <c r="M190" s="26">
        <v>77.12</v>
      </c>
      <c r="N190" s="26">
        <v>77.12</v>
      </c>
      <c r="O190" s="26">
        <v>77.12</v>
      </c>
      <c r="P190" s="26">
        <v>77.12</v>
      </c>
      <c r="Q190" s="26">
        <v>77.12</v>
      </c>
      <c r="R190" s="26">
        <v>77.12</v>
      </c>
      <c r="S190" s="26">
        <v>77.12</v>
      </c>
      <c r="T190" s="26">
        <v>77.12</v>
      </c>
      <c r="U190" s="26">
        <v>77.12</v>
      </c>
      <c r="V190" s="26">
        <v>77.12</v>
      </c>
      <c r="W190" s="26">
        <v>77.12</v>
      </c>
      <c r="X190" s="26">
        <v>77.12</v>
      </c>
      <c r="Y190" s="26">
        <v>77.12</v>
      </c>
    </row>
    <row r="191" spans="1:25" ht="15" hidden="1" outlineLevel="1" thickBot="1" x14ac:dyDescent="0.25">
      <c r="A191" s="22" t="s">
        <v>64</v>
      </c>
      <c r="B191" s="26">
        <v>2.8089811299999998</v>
      </c>
      <c r="C191" s="26">
        <v>2.8089811299999998</v>
      </c>
      <c r="D191" s="26">
        <v>2.8089811299999998</v>
      </c>
      <c r="E191" s="26">
        <v>2.8089811299999998</v>
      </c>
      <c r="F191" s="26">
        <v>2.8089811299999998</v>
      </c>
      <c r="G191" s="26">
        <v>2.8089811299999998</v>
      </c>
      <c r="H191" s="26">
        <v>2.8089811299999998</v>
      </c>
      <c r="I191" s="26">
        <v>2.8089811299999998</v>
      </c>
      <c r="J191" s="26">
        <v>2.8089811299999998</v>
      </c>
      <c r="K191" s="26">
        <v>2.8089811299999998</v>
      </c>
      <c r="L191" s="26">
        <v>2.8089811299999998</v>
      </c>
      <c r="M191" s="26">
        <v>2.8089811299999998</v>
      </c>
      <c r="N191" s="26">
        <v>2.8089811299999998</v>
      </c>
      <c r="O191" s="26">
        <v>2.8089811299999998</v>
      </c>
      <c r="P191" s="26">
        <v>2.8089811299999998</v>
      </c>
      <c r="Q191" s="26">
        <v>2.8089811299999998</v>
      </c>
      <c r="R191" s="26">
        <v>2.8089811299999998</v>
      </c>
      <c r="S191" s="26">
        <v>2.8089811299999998</v>
      </c>
      <c r="T191" s="26">
        <v>2.8089811299999998</v>
      </c>
      <c r="U191" s="26">
        <v>2.8089811299999998</v>
      </c>
      <c r="V191" s="26">
        <v>2.8089811299999998</v>
      </c>
      <c r="W191" s="26">
        <v>2.8089811299999998</v>
      </c>
      <c r="X191" s="26">
        <v>2.8089811299999998</v>
      </c>
      <c r="Y191" s="26">
        <v>2.8089811299999998</v>
      </c>
    </row>
    <row r="192" spans="1:25" ht="15" collapsed="1" thickBot="1" x14ac:dyDescent="0.25">
      <c r="A192" s="20">
        <v>31</v>
      </c>
      <c r="B192" s="66">
        <v>741.19</v>
      </c>
      <c r="C192" s="66">
        <v>870.18</v>
      </c>
      <c r="D192" s="66">
        <v>853.56</v>
      </c>
      <c r="E192" s="66">
        <v>823.6</v>
      </c>
      <c r="F192" s="66">
        <v>929.17</v>
      </c>
      <c r="G192" s="66">
        <v>892.32</v>
      </c>
      <c r="H192" s="66">
        <v>858.86</v>
      </c>
      <c r="I192" s="66">
        <v>793.39</v>
      </c>
      <c r="J192" s="66">
        <v>744.33</v>
      </c>
      <c r="K192" s="66">
        <v>823.02</v>
      </c>
      <c r="L192" s="66">
        <v>784.71</v>
      </c>
      <c r="M192" s="66">
        <v>644.29999999999995</v>
      </c>
      <c r="N192" s="66">
        <v>646.54</v>
      </c>
      <c r="O192" s="66">
        <v>673.78</v>
      </c>
      <c r="P192" s="66">
        <v>653.02</v>
      </c>
      <c r="Q192" s="66">
        <v>647.04999999999995</v>
      </c>
      <c r="R192" s="66">
        <v>689.46</v>
      </c>
      <c r="S192" s="66">
        <v>720.11</v>
      </c>
      <c r="T192" s="66">
        <v>658.6</v>
      </c>
      <c r="U192" s="66">
        <v>767.34</v>
      </c>
      <c r="V192" s="66">
        <v>652</v>
      </c>
      <c r="W192" s="66">
        <v>778.69</v>
      </c>
      <c r="X192" s="66">
        <v>679.19</v>
      </c>
      <c r="Y192" s="67">
        <v>709.04</v>
      </c>
    </row>
    <row r="193" spans="1:26" s="8" customFormat="1" ht="51" hidden="1" outlineLevel="1" x14ac:dyDescent="0.2">
      <c r="A193" s="55" t="s">
        <v>38</v>
      </c>
      <c r="B193" s="26">
        <v>600.73309314000005</v>
      </c>
      <c r="C193" s="26">
        <v>729.7232143</v>
      </c>
      <c r="D193" s="26">
        <v>713.10421919999999</v>
      </c>
      <c r="E193" s="26">
        <v>683.14127274999998</v>
      </c>
      <c r="F193" s="26">
        <v>788.71145716000001</v>
      </c>
      <c r="G193" s="26">
        <v>751.86179440000001</v>
      </c>
      <c r="H193" s="26">
        <v>718.40300710999998</v>
      </c>
      <c r="I193" s="26">
        <v>652.92722356000002</v>
      </c>
      <c r="J193" s="26">
        <v>603.87228021999999</v>
      </c>
      <c r="K193" s="26">
        <v>682.56163662999995</v>
      </c>
      <c r="L193" s="26">
        <v>644.25440301000003</v>
      </c>
      <c r="M193" s="26">
        <v>503.84325217999998</v>
      </c>
      <c r="N193" s="26">
        <v>506.07817022</v>
      </c>
      <c r="O193" s="26">
        <v>533.32136404000005</v>
      </c>
      <c r="P193" s="26">
        <v>512.56314644999998</v>
      </c>
      <c r="Q193" s="26">
        <v>506.59238276000002</v>
      </c>
      <c r="R193" s="26">
        <v>548.99890031999996</v>
      </c>
      <c r="S193" s="26">
        <v>579.64743683999995</v>
      </c>
      <c r="T193" s="26">
        <v>518.14337175000003</v>
      </c>
      <c r="U193" s="26">
        <v>626.88271773999998</v>
      </c>
      <c r="V193" s="26">
        <v>511.54099029999998</v>
      </c>
      <c r="W193" s="26">
        <v>638.23298206000004</v>
      </c>
      <c r="X193" s="26">
        <v>538.73056358999997</v>
      </c>
      <c r="Y193" s="26">
        <v>568.58339617000001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77.12</v>
      </c>
      <c r="C196" s="26">
        <v>77.12</v>
      </c>
      <c r="D196" s="26">
        <v>77.12</v>
      </c>
      <c r="E196" s="26">
        <v>77.12</v>
      </c>
      <c r="F196" s="26">
        <v>77.12</v>
      </c>
      <c r="G196" s="26">
        <v>77.12</v>
      </c>
      <c r="H196" s="26">
        <v>77.12</v>
      </c>
      <c r="I196" s="26">
        <v>77.12</v>
      </c>
      <c r="J196" s="26">
        <v>77.12</v>
      </c>
      <c r="K196" s="26">
        <v>77.12</v>
      </c>
      <c r="L196" s="26">
        <v>77.12</v>
      </c>
      <c r="M196" s="26">
        <v>77.12</v>
      </c>
      <c r="N196" s="26">
        <v>77.12</v>
      </c>
      <c r="O196" s="26">
        <v>77.12</v>
      </c>
      <c r="P196" s="26">
        <v>77.12</v>
      </c>
      <c r="Q196" s="26">
        <v>77.12</v>
      </c>
      <c r="R196" s="26">
        <v>77.12</v>
      </c>
      <c r="S196" s="26">
        <v>77.12</v>
      </c>
      <c r="T196" s="26">
        <v>77.12</v>
      </c>
      <c r="U196" s="26">
        <v>77.12</v>
      </c>
      <c r="V196" s="26">
        <v>77.12</v>
      </c>
      <c r="W196" s="26">
        <v>77.12</v>
      </c>
      <c r="X196" s="26">
        <v>77.12</v>
      </c>
      <c r="Y196" s="26">
        <v>77.12</v>
      </c>
    </row>
    <row r="197" spans="1:26" s="10" customFormat="1" ht="15" hidden="1" outlineLevel="1" thickBot="1" x14ac:dyDescent="0.25">
      <c r="A197" s="22" t="s">
        <v>64</v>
      </c>
      <c r="B197" s="26">
        <v>2.8089811299999998</v>
      </c>
      <c r="C197" s="26">
        <v>2.8089811299999998</v>
      </c>
      <c r="D197" s="26">
        <v>2.8089811299999998</v>
      </c>
      <c r="E197" s="26">
        <v>2.8089811299999998</v>
      </c>
      <c r="F197" s="26">
        <v>2.8089811299999998</v>
      </c>
      <c r="G197" s="26">
        <v>2.8089811299999998</v>
      </c>
      <c r="H197" s="26">
        <v>2.8089811299999998</v>
      </c>
      <c r="I197" s="26">
        <v>2.8089811299999998</v>
      </c>
      <c r="J197" s="26">
        <v>2.8089811299999998</v>
      </c>
      <c r="K197" s="26">
        <v>2.8089811299999998</v>
      </c>
      <c r="L197" s="26">
        <v>2.8089811299999998</v>
      </c>
      <c r="M197" s="26">
        <v>2.8089811299999998</v>
      </c>
      <c r="N197" s="26">
        <v>2.8089811299999998</v>
      </c>
      <c r="O197" s="26">
        <v>2.8089811299999998</v>
      </c>
      <c r="P197" s="26">
        <v>2.8089811299999998</v>
      </c>
      <c r="Q197" s="26">
        <v>2.8089811299999998</v>
      </c>
      <c r="R197" s="26">
        <v>2.8089811299999998</v>
      </c>
      <c r="S197" s="26">
        <v>2.8089811299999998</v>
      </c>
      <c r="T197" s="26">
        <v>2.8089811299999998</v>
      </c>
      <c r="U197" s="26">
        <v>2.8089811299999998</v>
      </c>
      <c r="V197" s="26">
        <v>2.8089811299999998</v>
      </c>
      <c r="W197" s="26">
        <v>2.8089811299999998</v>
      </c>
      <c r="X197" s="26">
        <v>2.8089811299999998</v>
      </c>
      <c r="Y197" s="26">
        <v>2.8089811299999998</v>
      </c>
    </row>
    <row r="198" spans="1:26" ht="15" collapsed="1" thickBot="1" x14ac:dyDescent="0.25">
      <c r="A198"/>
    </row>
    <row r="199" spans="1:26" ht="15.75" thickBot="1" x14ac:dyDescent="0.3">
      <c r="A199" s="108" t="s">
        <v>31</v>
      </c>
      <c r="B199" s="110" t="s">
        <v>41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2"/>
      <c r="Z199" s="11">
        <v>1</v>
      </c>
    </row>
    <row r="200" spans="1:26" ht="26.25" thickBot="1" x14ac:dyDescent="0.25">
      <c r="A200" s="109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66">
        <v>794.59</v>
      </c>
      <c r="C201" s="66">
        <v>1044.05</v>
      </c>
      <c r="D201" s="66">
        <v>986.87</v>
      </c>
      <c r="E201" s="66">
        <v>927.32</v>
      </c>
      <c r="F201" s="66">
        <v>945.82</v>
      </c>
      <c r="G201" s="66">
        <v>904.59</v>
      </c>
      <c r="H201" s="66">
        <v>921.9</v>
      </c>
      <c r="I201" s="66">
        <v>821.19</v>
      </c>
      <c r="J201" s="66">
        <v>720.19</v>
      </c>
      <c r="K201" s="66">
        <v>642.44000000000005</v>
      </c>
      <c r="L201" s="66">
        <v>626.5</v>
      </c>
      <c r="M201" s="66">
        <v>597.37</v>
      </c>
      <c r="N201" s="66">
        <v>633.01</v>
      </c>
      <c r="O201" s="66">
        <v>559.34</v>
      </c>
      <c r="P201" s="66">
        <v>582.03</v>
      </c>
      <c r="Q201" s="66">
        <v>586.84</v>
      </c>
      <c r="R201" s="66">
        <v>594.67999999999995</v>
      </c>
      <c r="S201" s="66">
        <v>616.28</v>
      </c>
      <c r="T201" s="66">
        <v>601.9</v>
      </c>
      <c r="U201" s="66">
        <v>548.12</v>
      </c>
      <c r="V201" s="66">
        <v>556.41999999999996</v>
      </c>
      <c r="W201" s="66">
        <v>581.24</v>
      </c>
      <c r="X201" s="66">
        <v>628.6</v>
      </c>
      <c r="Y201" s="66">
        <v>695.98</v>
      </c>
    </row>
    <row r="202" spans="1:26" ht="51.75" hidden="1" outlineLevel="1" thickBot="1" x14ac:dyDescent="0.25">
      <c r="A202" s="3" t="s">
        <v>38</v>
      </c>
      <c r="B202" s="26">
        <v>579.49017788000003</v>
      </c>
      <c r="C202" s="26">
        <v>828.94833270000004</v>
      </c>
      <c r="D202" s="26">
        <v>771.76757081000005</v>
      </c>
      <c r="E202" s="26">
        <v>712.22409949999997</v>
      </c>
      <c r="F202" s="26">
        <v>730.71656628999995</v>
      </c>
      <c r="G202" s="26">
        <v>689.49492592000001</v>
      </c>
      <c r="H202" s="26">
        <v>706.80331479999995</v>
      </c>
      <c r="I202" s="26">
        <v>606.08926538000003</v>
      </c>
      <c r="J202" s="26">
        <v>505.08985117999998</v>
      </c>
      <c r="K202" s="26">
        <v>427.33801984000002</v>
      </c>
      <c r="L202" s="26">
        <v>411.40508768000001</v>
      </c>
      <c r="M202" s="26">
        <v>382.26703379999998</v>
      </c>
      <c r="N202" s="26">
        <v>417.90884665999999</v>
      </c>
      <c r="O202" s="26">
        <v>344.23753711000001</v>
      </c>
      <c r="P202" s="26">
        <v>366.92765121999997</v>
      </c>
      <c r="Q202" s="26">
        <v>371.73938000999999</v>
      </c>
      <c r="R202" s="26">
        <v>379.58177059000002</v>
      </c>
      <c r="S202" s="26">
        <v>401.17699413999998</v>
      </c>
      <c r="T202" s="26">
        <v>386.79996269999998</v>
      </c>
      <c r="U202" s="26">
        <v>333.02270175000001</v>
      </c>
      <c r="V202" s="26">
        <v>341.31890712000001</v>
      </c>
      <c r="W202" s="26">
        <v>366.14039736000001</v>
      </c>
      <c r="X202" s="26">
        <v>413.50329006999999</v>
      </c>
      <c r="Y202" s="26">
        <v>480.87614367999998</v>
      </c>
    </row>
    <row r="203" spans="1:26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t="15" hidden="1" outlineLevel="1" thickBot="1" x14ac:dyDescent="0.25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t="15" hidden="1" outlineLevel="1" thickBot="1" x14ac:dyDescent="0.25">
      <c r="A205" s="4" t="s">
        <v>3</v>
      </c>
      <c r="B205" s="26">
        <v>77.12</v>
      </c>
      <c r="C205" s="26">
        <v>77.12</v>
      </c>
      <c r="D205" s="26">
        <v>77.12</v>
      </c>
      <c r="E205" s="26">
        <v>77.12</v>
      </c>
      <c r="F205" s="26">
        <v>77.12</v>
      </c>
      <c r="G205" s="26">
        <v>77.12</v>
      </c>
      <c r="H205" s="26">
        <v>77.12</v>
      </c>
      <c r="I205" s="26">
        <v>77.12</v>
      </c>
      <c r="J205" s="26">
        <v>77.12</v>
      </c>
      <c r="K205" s="26">
        <v>77.12</v>
      </c>
      <c r="L205" s="26">
        <v>77.12</v>
      </c>
      <c r="M205" s="26">
        <v>77.12</v>
      </c>
      <c r="N205" s="26">
        <v>77.12</v>
      </c>
      <c r="O205" s="26">
        <v>77.12</v>
      </c>
      <c r="P205" s="26">
        <v>77.12</v>
      </c>
      <c r="Q205" s="26">
        <v>77.12</v>
      </c>
      <c r="R205" s="26">
        <v>77.12</v>
      </c>
      <c r="S205" s="26">
        <v>77.12</v>
      </c>
      <c r="T205" s="26">
        <v>77.12</v>
      </c>
      <c r="U205" s="26">
        <v>77.12</v>
      </c>
      <c r="V205" s="26">
        <v>77.12</v>
      </c>
      <c r="W205" s="26">
        <v>77.12</v>
      </c>
      <c r="X205" s="26">
        <v>77.12</v>
      </c>
      <c r="Y205" s="26">
        <v>77.12</v>
      </c>
    </row>
    <row r="206" spans="1:26" ht="15" hidden="1" outlineLevel="1" thickBot="1" x14ac:dyDescent="0.25">
      <c r="A206" s="22" t="s">
        <v>64</v>
      </c>
      <c r="B206" s="26">
        <v>2.8089811299999998</v>
      </c>
      <c r="C206" s="26">
        <v>2.8089811299999998</v>
      </c>
      <c r="D206" s="26">
        <v>2.8089811299999998</v>
      </c>
      <c r="E206" s="26">
        <v>2.8089811299999998</v>
      </c>
      <c r="F206" s="26">
        <v>2.8089811299999998</v>
      </c>
      <c r="G206" s="26">
        <v>2.8089811299999998</v>
      </c>
      <c r="H206" s="26">
        <v>2.8089811299999998</v>
      </c>
      <c r="I206" s="26">
        <v>2.8089811299999998</v>
      </c>
      <c r="J206" s="26">
        <v>2.8089811299999998</v>
      </c>
      <c r="K206" s="26">
        <v>2.8089811299999998</v>
      </c>
      <c r="L206" s="26">
        <v>2.8089811299999998</v>
      </c>
      <c r="M206" s="26">
        <v>2.8089811299999998</v>
      </c>
      <c r="N206" s="26">
        <v>2.8089811299999998</v>
      </c>
      <c r="O206" s="26">
        <v>2.8089811299999998</v>
      </c>
      <c r="P206" s="26">
        <v>2.8089811299999998</v>
      </c>
      <c r="Q206" s="26">
        <v>2.8089811299999998</v>
      </c>
      <c r="R206" s="26">
        <v>2.8089811299999998</v>
      </c>
      <c r="S206" s="26">
        <v>2.8089811299999998</v>
      </c>
      <c r="T206" s="26">
        <v>2.8089811299999998</v>
      </c>
      <c r="U206" s="26">
        <v>2.8089811299999998</v>
      </c>
      <c r="V206" s="26">
        <v>2.8089811299999998</v>
      </c>
      <c r="W206" s="26">
        <v>2.8089811299999998</v>
      </c>
      <c r="X206" s="26">
        <v>2.8089811299999998</v>
      </c>
      <c r="Y206" s="26">
        <v>2.8089811299999998</v>
      </c>
    </row>
    <row r="207" spans="1:26" ht="15" collapsed="1" thickBot="1" x14ac:dyDescent="0.25">
      <c r="A207" s="14">
        <v>2</v>
      </c>
      <c r="B207" s="66">
        <v>745.91</v>
      </c>
      <c r="C207" s="66">
        <v>741.38</v>
      </c>
      <c r="D207" s="66">
        <v>859.79</v>
      </c>
      <c r="E207" s="66">
        <v>902.09</v>
      </c>
      <c r="F207" s="66">
        <v>877.86</v>
      </c>
      <c r="G207" s="66">
        <v>865.07</v>
      </c>
      <c r="H207" s="66">
        <v>929.75</v>
      </c>
      <c r="I207" s="66">
        <v>928.66</v>
      </c>
      <c r="J207" s="66">
        <v>722.7</v>
      </c>
      <c r="K207" s="66">
        <v>711.14</v>
      </c>
      <c r="L207" s="66">
        <v>648.87</v>
      </c>
      <c r="M207" s="66">
        <v>635.75</v>
      </c>
      <c r="N207" s="66">
        <v>572.32000000000005</v>
      </c>
      <c r="O207" s="66">
        <v>577.32000000000005</v>
      </c>
      <c r="P207" s="66">
        <v>614.79</v>
      </c>
      <c r="Q207" s="66">
        <v>630.37</v>
      </c>
      <c r="R207" s="66">
        <v>571.28</v>
      </c>
      <c r="S207" s="66">
        <v>697.58</v>
      </c>
      <c r="T207" s="66">
        <v>632.37</v>
      </c>
      <c r="U207" s="66">
        <v>579.02</v>
      </c>
      <c r="V207" s="66">
        <v>654.76</v>
      </c>
      <c r="W207" s="66">
        <v>573.07000000000005</v>
      </c>
      <c r="X207" s="66">
        <v>632.83000000000004</v>
      </c>
      <c r="Y207" s="66">
        <v>668.96</v>
      </c>
    </row>
    <row r="208" spans="1:26" ht="51.75" hidden="1" outlineLevel="1" thickBot="1" x14ac:dyDescent="0.25">
      <c r="A208" s="54" t="s">
        <v>38</v>
      </c>
      <c r="B208" s="26">
        <v>530.81080158999998</v>
      </c>
      <c r="C208" s="26">
        <v>526.28471583999999</v>
      </c>
      <c r="D208" s="26">
        <v>644.69035642999995</v>
      </c>
      <c r="E208" s="26">
        <v>686.99418844000002</v>
      </c>
      <c r="F208" s="26">
        <v>662.76557170000001</v>
      </c>
      <c r="G208" s="26">
        <v>649.96838903000003</v>
      </c>
      <c r="H208" s="26">
        <v>714.64882538999996</v>
      </c>
      <c r="I208" s="26">
        <v>713.56549466000001</v>
      </c>
      <c r="J208" s="26">
        <v>507.60249291000002</v>
      </c>
      <c r="K208" s="26">
        <v>496.04120760000001</v>
      </c>
      <c r="L208" s="26">
        <v>433.77068344999998</v>
      </c>
      <c r="M208" s="26">
        <v>420.65190131000003</v>
      </c>
      <c r="N208" s="26">
        <v>357.22527993</v>
      </c>
      <c r="O208" s="26">
        <v>362.22526184999998</v>
      </c>
      <c r="P208" s="26">
        <v>399.69014924999999</v>
      </c>
      <c r="Q208" s="26">
        <v>415.27448027000003</v>
      </c>
      <c r="R208" s="26">
        <v>356.18598229999998</v>
      </c>
      <c r="S208" s="26">
        <v>482.47912319</v>
      </c>
      <c r="T208" s="26">
        <v>417.27118297999999</v>
      </c>
      <c r="U208" s="26">
        <v>363.92394970999999</v>
      </c>
      <c r="V208" s="26">
        <v>439.65953732000003</v>
      </c>
      <c r="W208" s="26">
        <v>357.97506262000002</v>
      </c>
      <c r="X208" s="26">
        <v>417.73110630999997</v>
      </c>
      <c r="Y208" s="26">
        <v>453.86211197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t="15" hidden="1" outlineLevel="1" thickBot="1" x14ac:dyDescent="0.25">
      <c r="A211" s="4" t="s">
        <v>3</v>
      </c>
      <c r="B211" s="26">
        <v>77.12</v>
      </c>
      <c r="C211" s="26">
        <v>77.12</v>
      </c>
      <c r="D211" s="26">
        <v>77.12</v>
      </c>
      <c r="E211" s="26">
        <v>77.12</v>
      </c>
      <c r="F211" s="26">
        <v>77.12</v>
      </c>
      <c r="G211" s="26">
        <v>77.12</v>
      </c>
      <c r="H211" s="26">
        <v>77.12</v>
      </c>
      <c r="I211" s="26">
        <v>77.12</v>
      </c>
      <c r="J211" s="26">
        <v>77.12</v>
      </c>
      <c r="K211" s="26">
        <v>77.12</v>
      </c>
      <c r="L211" s="26">
        <v>77.12</v>
      </c>
      <c r="M211" s="26">
        <v>77.12</v>
      </c>
      <c r="N211" s="26">
        <v>77.12</v>
      </c>
      <c r="O211" s="26">
        <v>77.12</v>
      </c>
      <c r="P211" s="26">
        <v>77.12</v>
      </c>
      <c r="Q211" s="26">
        <v>77.12</v>
      </c>
      <c r="R211" s="26">
        <v>77.12</v>
      </c>
      <c r="S211" s="26">
        <v>77.12</v>
      </c>
      <c r="T211" s="26">
        <v>77.12</v>
      </c>
      <c r="U211" s="26">
        <v>77.12</v>
      </c>
      <c r="V211" s="26">
        <v>77.12</v>
      </c>
      <c r="W211" s="26">
        <v>77.12</v>
      </c>
      <c r="X211" s="26">
        <v>77.12</v>
      </c>
      <c r="Y211" s="26">
        <v>77.12</v>
      </c>
    </row>
    <row r="212" spans="1:25" ht="15" hidden="1" outlineLevel="1" thickBot="1" x14ac:dyDescent="0.25">
      <c r="A212" s="22" t="s">
        <v>64</v>
      </c>
      <c r="B212" s="26">
        <v>2.8089811299999998</v>
      </c>
      <c r="C212" s="26">
        <v>2.8089811299999998</v>
      </c>
      <c r="D212" s="26">
        <v>2.8089811299999998</v>
      </c>
      <c r="E212" s="26">
        <v>2.8089811299999998</v>
      </c>
      <c r="F212" s="26">
        <v>2.8089811299999998</v>
      </c>
      <c r="G212" s="26">
        <v>2.8089811299999998</v>
      </c>
      <c r="H212" s="26">
        <v>2.8089811299999998</v>
      </c>
      <c r="I212" s="26">
        <v>2.8089811299999998</v>
      </c>
      <c r="J212" s="26">
        <v>2.8089811299999998</v>
      </c>
      <c r="K212" s="26">
        <v>2.8089811299999998</v>
      </c>
      <c r="L212" s="26">
        <v>2.8089811299999998</v>
      </c>
      <c r="M212" s="26">
        <v>2.8089811299999998</v>
      </c>
      <c r="N212" s="26">
        <v>2.8089811299999998</v>
      </c>
      <c r="O212" s="26">
        <v>2.8089811299999998</v>
      </c>
      <c r="P212" s="26">
        <v>2.8089811299999998</v>
      </c>
      <c r="Q212" s="26">
        <v>2.8089811299999998</v>
      </c>
      <c r="R212" s="26">
        <v>2.8089811299999998</v>
      </c>
      <c r="S212" s="26">
        <v>2.8089811299999998</v>
      </c>
      <c r="T212" s="26">
        <v>2.8089811299999998</v>
      </c>
      <c r="U212" s="26">
        <v>2.8089811299999998</v>
      </c>
      <c r="V212" s="26">
        <v>2.8089811299999998</v>
      </c>
      <c r="W212" s="26">
        <v>2.8089811299999998</v>
      </c>
      <c r="X212" s="26">
        <v>2.8089811299999998</v>
      </c>
      <c r="Y212" s="26">
        <v>2.8089811299999998</v>
      </c>
    </row>
    <row r="213" spans="1:25" ht="15" collapsed="1" thickBot="1" x14ac:dyDescent="0.25">
      <c r="A213" s="14">
        <v>3</v>
      </c>
      <c r="B213" s="66">
        <v>755.06</v>
      </c>
      <c r="C213" s="66">
        <v>819.8</v>
      </c>
      <c r="D213" s="66">
        <v>829.4</v>
      </c>
      <c r="E213" s="66">
        <v>810.21</v>
      </c>
      <c r="F213" s="66">
        <v>817</v>
      </c>
      <c r="G213" s="66">
        <v>861.93</v>
      </c>
      <c r="H213" s="66">
        <v>808.95</v>
      </c>
      <c r="I213" s="66">
        <v>736.03</v>
      </c>
      <c r="J213" s="66">
        <v>787.48</v>
      </c>
      <c r="K213" s="66">
        <v>670.26</v>
      </c>
      <c r="L213" s="66">
        <v>657.55</v>
      </c>
      <c r="M213" s="66">
        <v>673.35</v>
      </c>
      <c r="N213" s="66">
        <v>636.14</v>
      </c>
      <c r="O213" s="66">
        <v>640.45000000000005</v>
      </c>
      <c r="P213" s="66">
        <v>596.83000000000004</v>
      </c>
      <c r="Q213" s="66">
        <v>575.79</v>
      </c>
      <c r="R213" s="66">
        <v>530.57000000000005</v>
      </c>
      <c r="S213" s="66">
        <v>528.38</v>
      </c>
      <c r="T213" s="66">
        <v>522.30999999999995</v>
      </c>
      <c r="U213" s="66">
        <v>560.97</v>
      </c>
      <c r="V213" s="66">
        <v>552.03</v>
      </c>
      <c r="W213" s="66">
        <v>570.79999999999995</v>
      </c>
      <c r="X213" s="66">
        <v>594.87</v>
      </c>
      <c r="Y213" s="66">
        <v>701.36</v>
      </c>
    </row>
    <row r="214" spans="1:25" ht="51.75" hidden="1" outlineLevel="1" thickBot="1" x14ac:dyDescent="0.25">
      <c r="A214" s="3" t="s">
        <v>38</v>
      </c>
      <c r="B214" s="26">
        <v>539.95978758000001</v>
      </c>
      <c r="C214" s="26">
        <v>604.69982415000004</v>
      </c>
      <c r="D214" s="26">
        <v>614.29977184999996</v>
      </c>
      <c r="E214" s="26">
        <v>595.10864713000001</v>
      </c>
      <c r="F214" s="26">
        <v>601.90117679000002</v>
      </c>
      <c r="G214" s="26">
        <v>646.83587252999996</v>
      </c>
      <c r="H214" s="26">
        <v>593.85011156999997</v>
      </c>
      <c r="I214" s="26">
        <v>520.93005434999998</v>
      </c>
      <c r="J214" s="26">
        <v>572.38143658000001</v>
      </c>
      <c r="K214" s="26">
        <v>455.15681109000002</v>
      </c>
      <c r="L214" s="26">
        <v>442.45308258</v>
      </c>
      <c r="M214" s="26">
        <v>458.25192636999998</v>
      </c>
      <c r="N214" s="26">
        <v>421.04024944999998</v>
      </c>
      <c r="O214" s="26">
        <v>425.35422242999999</v>
      </c>
      <c r="P214" s="26">
        <v>381.73555639</v>
      </c>
      <c r="Q214" s="26">
        <v>360.69164708</v>
      </c>
      <c r="R214" s="26">
        <v>315.46772261000001</v>
      </c>
      <c r="S214" s="26">
        <v>313.28136202000002</v>
      </c>
      <c r="T214" s="26">
        <v>307.21133456000001</v>
      </c>
      <c r="U214" s="26">
        <v>345.87378402000002</v>
      </c>
      <c r="V214" s="26">
        <v>336.92715937000003</v>
      </c>
      <c r="W214" s="26">
        <v>355.69756381000002</v>
      </c>
      <c r="X214" s="26">
        <v>379.76848203999998</v>
      </c>
      <c r="Y214" s="26">
        <v>486.25672298000001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t="15" hidden="1" outlineLevel="1" thickBot="1" x14ac:dyDescent="0.25">
      <c r="A217" s="4" t="s">
        <v>3</v>
      </c>
      <c r="B217" s="26">
        <v>77.12</v>
      </c>
      <c r="C217" s="26">
        <v>77.12</v>
      </c>
      <c r="D217" s="26">
        <v>77.12</v>
      </c>
      <c r="E217" s="26">
        <v>77.12</v>
      </c>
      <c r="F217" s="26">
        <v>77.12</v>
      </c>
      <c r="G217" s="26">
        <v>77.12</v>
      </c>
      <c r="H217" s="26">
        <v>77.12</v>
      </c>
      <c r="I217" s="26">
        <v>77.12</v>
      </c>
      <c r="J217" s="26">
        <v>77.12</v>
      </c>
      <c r="K217" s="26">
        <v>77.12</v>
      </c>
      <c r="L217" s="26">
        <v>77.12</v>
      </c>
      <c r="M217" s="26">
        <v>77.12</v>
      </c>
      <c r="N217" s="26">
        <v>77.12</v>
      </c>
      <c r="O217" s="26">
        <v>77.12</v>
      </c>
      <c r="P217" s="26">
        <v>77.12</v>
      </c>
      <c r="Q217" s="26">
        <v>77.12</v>
      </c>
      <c r="R217" s="26">
        <v>77.12</v>
      </c>
      <c r="S217" s="26">
        <v>77.12</v>
      </c>
      <c r="T217" s="26">
        <v>77.12</v>
      </c>
      <c r="U217" s="26">
        <v>77.12</v>
      </c>
      <c r="V217" s="26">
        <v>77.12</v>
      </c>
      <c r="W217" s="26">
        <v>77.12</v>
      </c>
      <c r="X217" s="26">
        <v>77.12</v>
      </c>
      <c r="Y217" s="26">
        <v>77.12</v>
      </c>
    </row>
    <row r="218" spans="1:25" ht="15" hidden="1" outlineLevel="1" thickBot="1" x14ac:dyDescent="0.25">
      <c r="A218" s="22" t="s">
        <v>64</v>
      </c>
      <c r="B218" s="26">
        <v>2.8089811299999998</v>
      </c>
      <c r="C218" s="26">
        <v>2.8089811299999998</v>
      </c>
      <c r="D218" s="26">
        <v>2.8089811299999998</v>
      </c>
      <c r="E218" s="26">
        <v>2.8089811299999998</v>
      </c>
      <c r="F218" s="26">
        <v>2.8089811299999998</v>
      </c>
      <c r="G218" s="26">
        <v>2.8089811299999998</v>
      </c>
      <c r="H218" s="26">
        <v>2.8089811299999998</v>
      </c>
      <c r="I218" s="26">
        <v>2.8089811299999998</v>
      </c>
      <c r="J218" s="26">
        <v>2.8089811299999998</v>
      </c>
      <c r="K218" s="26">
        <v>2.8089811299999998</v>
      </c>
      <c r="L218" s="26">
        <v>2.8089811299999998</v>
      </c>
      <c r="M218" s="26">
        <v>2.8089811299999998</v>
      </c>
      <c r="N218" s="26">
        <v>2.8089811299999998</v>
      </c>
      <c r="O218" s="26">
        <v>2.8089811299999998</v>
      </c>
      <c r="P218" s="26">
        <v>2.8089811299999998</v>
      </c>
      <c r="Q218" s="26">
        <v>2.8089811299999998</v>
      </c>
      <c r="R218" s="26">
        <v>2.8089811299999998</v>
      </c>
      <c r="S218" s="26">
        <v>2.8089811299999998</v>
      </c>
      <c r="T218" s="26">
        <v>2.8089811299999998</v>
      </c>
      <c r="U218" s="26">
        <v>2.8089811299999998</v>
      </c>
      <c r="V218" s="26">
        <v>2.8089811299999998</v>
      </c>
      <c r="W218" s="26">
        <v>2.8089811299999998</v>
      </c>
      <c r="X218" s="26">
        <v>2.8089811299999998</v>
      </c>
      <c r="Y218" s="26">
        <v>2.8089811299999998</v>
      </c>
    </row>
    <row r="219" spans="1:25" ht="15" collapsed="1" thickBot="1" x14ac:dyDescent="0.25">
      <c r="A219" s="14">
        <v>4</v>
      </c>
      <c r="B219" s="66">
        <v>750.09</v>
      </c>
      <c r="C219" s="66">
        <v>844.88</v>
      </c>
      <c r="D219" s="66">
        <v>770.38</v>
      </c>
      <c r="E219" s="66">
        <v>724.07</v>
      </c>
      <c r="F219" s="66">
        <v>808.07</v>
      </c>
      <c r="G219" s="66">
        <v>796.36</v>
      </c>
      <c r="H219" s="66">
        <v>871.22</v>
      </c>
      <c r="I219" s="66">
        <v>815.15</v>
      </c>
      <c r="J219" s="66">
        <v>760.2</v>
      </c>
      <c r="K219" s="66">
        <v>702.68</v>
      </c>
      <c r="L219" s="66">
        <v>757.78</v>
      </c>
      <c r="M219" s="66">
        <v>657.06</v>
      </c>
      <c r="N219" s="66">
        <v>618.36</v>
      </c>
      <c r="O219" s="66">
        <v>561.79999999999995</v>
      </c>
      <c r="P219" s="66">
        <v>612.26</v>
      </c>
      <c r="Q219" s="66">
        <v>681.49</v>
      </c>
      <c r="R219" s="66">
        <v>620.78</v>
      </c>
      <c r="S219" s="66">
        <v>621.98</v>
      </c>
      <c r="T219" s="66">
        <v>727.75</v>
      </c>
      <c r="U219" s="66">
        <v>747.15</v>
      </c>
      <c r="V219" s="66">
        <v>676.13</v>
      </c>
      <c r="W219" s="66">
        <v>663.73</v>
      </c>
      <c r="X219" s="66">
        <v>723.75</v>
      </c>
      <c r="Y219" s="66">
        <v>816.46</v>
      </c>
    </row>
    <row r="220" spans="1:25" ht="51.75" hidden="1" outlineLevel="1" thickBot="1" x14ac:dyDescent="0.25">
      <c r="A220" s="54" t="s">
        <v>38</v>
      </c>
      <c r="B220" s="26">
        <v>534.99007494</v>
      </c>
      <c r="C220" s="26">
        <v>629.78186076999998</v>
      </c>
      <c r="D220" s="26">
        <v>555.28136330999996</v>
      </c>
      <c r="E220" s="26">
        <v>508.96949389000002</v>
      </c>
      <c r="F220" s="26">
        <v>592.97204139999997</v>
      </c>
      <c r="G220" s="26">
        <v>581.25835691999998</v>
      </c>
      <c r="H220" s="26">
        <v>656.11984802999996</v>
      </c>
      <c r="I220" s="26">
        <v>600.05302984000002</v>
      </c>
      <c r="J220" s="26">
        <v>545.10529319</v>
      </c>
      <c r="K220" s="26">
        <v>487.57626166</v>
      </c>
      <c r="L220" s="26">
        <v>542.67612464000001</v>
      </c>
      <c r="M220" s="26">
        <v>441.96266806</v>
      </c>
      <c r="N220" s="26">
        <v>403.25768074000001</v>
      </c>
      <c r="O220" s="26">
        <v>346.69762316999999</v>
      </c>
      <c r="P220" s="26">
        <v>397.16403594000002</v>
      </c>
      <c r="Q220" s="26">
        <v>466.39363233</v>
      </c>
      <c r="R220" s="26">
        <v>405.67773165</v>
      </c>
      <c r="S220" s="26">
        <v>406.88298499000001</v>
      </c>
      <c r="T220" s="26">
        <v>512.65331945000003</v>
      </c>
      <c r="U220" s="26">
        <v>532.05528100000004</v>
      </c>
      <c r="V220" s="26">
        <v>461.02926762999999</v>
      </c>
      <c r="W220" s="26">
        <v>448.63356549000002</v>
      </c>
      <c r="X220" s="26">
        <v>508.65259393000002</v>
      </c>
      <c r="Y220" s="26">
        <v>601.35634484000002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t="15" hidden="1" outlineLevel="1" thickBot="1" x14ac:dyDescent="0.25">
      <c r="A223" s="4" t="s">
        <v>3</v>
      </c>
      <c r="B223" s="26">
        <v>77.12</v>
      </c>
      <c r="C223" s="26">
        <v>77.12</v>
      </c>
      <c r="D223" s="26">
        <v>77.12</v>
      </c>
      <c r="E223" s="26">
        <v>77.12</v>
      </c>
      <c r="F223" s="26">
        <v>77.12</v>
      </c>
      <c r="G223" s="26">
        <v>77.12</v>
      </c>
      <c r="H223" s="26">
        <v>77.12</v>
      </c>
      <c r="I223" s="26">
        <v>77.12</v>
      </c>
      <c r="J223" s="26">
        <v>77.12</v>
      </c>
      <c r="K223" s="26">
        <v>77.12</v>
      </c>
      <c r="L223" s="26">
        <v>77.12</v>
      </c>
      <c r="M223" s="26">
        <v>77.12</v>
      </c>
      <c r="N223" s="26">
        <v>77.12</v>
      </c>
      <c r="O223" s="26">
        <v>77.12</v>
      </c>
      <c r="P223" s="26">
        <v>77.12</v>
      </c>
      <c r="Q223" s="26">
        <v>77.12</v>
      </c>
      <c r="R223" s="26">
        <v>77.12</v>
      </c>
      <c r="S223" s="26">
        <v>77.12</v>
      </c>
      <c r="T223" s="26">
        <v>77.12</v>
      </c>
      <c r="U223" s="26">
        <v>77.12</v>
      </c>
      <c r="V223" s="26">
        <v>77.12</v>
      </c>
      <c r="W223" s="26">
        <v>77.12</v>
      </c>
      <c r="X223" s="26">
        <v>77.12</v>
      </c>
      <c r="Y223" s="26">
        <v>77.12</v>
      </c>
    </row>
    <row r="224" spans="1:25" ht="15" hidden="1" outlineLevel="1" thickBot="1" x14ac:dyDescent="0.25">
      <c r="A224" s="22" t="s">
        <v>64</v>
      </c>
      <c r="B224" s="26">
        <v>2.8089811299999998</v>
      </c>
      <c r="C224" s="26">
        <v>2.8089811299999998</v>
      </c>
      <c r="D224" s="26">
        <v>2.8089811299999998</v>
      </c>
      <c r="E224" s="26">
        <v>2.8089811299999998</v>
      </c>
      <c r="F224" s="26">
        <v>2.8089811299999998</v>
      </c>
      <c r="G224" s="26">
        <v>2.8089811299999998</v>
      </c>
      <c r="H224" s="26">
        <v>2.8089811299999998</v>
      </c>
      <c r="I224" s="26">
        <v>2.8089811299999998</v>
      </c>
      <c r="J224" s="26">
        <v>2.8089811299999998</v>
      </c>
      <c r="K224" s="26">
        <v>2.8089811299999998</v>
      </c>
      <c r="L224" s="26">
        <v>2.8089811299999998</v>
      </c>
      <c r="M224" s="26">
        <v>2.8089811299999998</v>
      </c>
      <c r="N224" s="26">
        <v>2.8089811299999998</v>
      </c>
      <c r="O224" s="26">
        <v>2.8089811299999998</v>
      </c>
      <c r="P224" s="26">
        <v>2.8089811299999998</v>
      </c>
      <c r="Q224" s="26">
        <v>2.8089811299999998</v>
      </c>
      <c r="R224" s="26">
        <v>2.8089811299999998</v>
      </c>
      <c r="S224" s="26">
        <v>2.8089811299999998</v>
      </c>
      <c r="T224" s="26">
        <v>2.8089811299999998</v>
      </c>
      <c r="U224" s="26">
        <v>2.8089811299999998</v>
      </c>
      <c r="V224" s="26">
        <v>2.8089811299999998</v>
      </c>
      <c r="W224" s="26">
        <v>2.8089811299999998</v>
      </c>
      <c r="X224" s="26">
        <v>2.8089811299999998</v>
      </c>
      <c r="Y224" s="26">
        <v>2.8089811299999998</v>
      </c>
    </row>
    <row r="225" spans="1:25" ht="15" collapsed="1" thickBot="1" x14ac:dyDescent="0.25">
      <c r="A225" s="14">
        <v>5</v>
      </c>
      <c r="B225" s="66">
        <v>989.52</v>
      </c>
      <c r="C225" s="66">
        <v>1067.99</v>
      </c>
      <c r="D225" s="66">
        <v>1182.68</v>
      </c>
      <c r="E225" s="66">
        <v>1082.24</v>
      </c>
      <c r="F225" s="66">
        <v>1104.3900000000001</v>
      </c>
      <c r="G225" s="66">
        <v>997.87</v>
      </c>
      <c r="H225" s="66">
        <v>1037.67</v>
      </c>
      <c r="I225" s="66">
        <v>973.84</v>
      </c>
      <c r="J225" s="66">
        <v>929.53</v>
      </c>
      <c r="K225" s="66">
        <v>863.43</v>
      </c>
      <c r="L225" s="66">
        <v>787.33</v>
      </c>
      <c r="M225" s="66">
        <v>703.73</v>
      </c>
      <c r="N225" s="66">
        <v>677.86</v>
      </c>
      <c r="O225" s="66">
        <v>819.85</v>
      </c>
      <c r="P225" s="66">
        <v>703.88</v>
      </c>
      <c r="Q225" s="66">
        <v>681.78</v>
      </c>
      <c r="R225" s="66">
        <v>672.21</v>
      </c>
      <c r="S225" s="66">
        <v>618.62</v>
      </c>
      <c r="T225" s="66">
        <v>663.14</v>
      </c>
      <c r="U225" s="66">
        <v>706.7</v>
      </c>
      <c r="V225" s="66">
        <v>776.85</v>
      </c>
      <c r="W225" s="66">
        <v>786.66</v>
      </c>
      <c r="X225" s="66">
        <v>861.4</v>
      </c>
      <c r="Y225" s="66">
        <v>829.74</v>
      </c>
    </row>
    <row r="226" spans="1:25" ht="51.75" hidden="1" outlineLevel="1" thickBot="1" x14ac:dyDescent="0.25">
      <c r="A226" s="3" t="s">
        <v>38</v>
      </c>
      <c r="B226" s="26">
        <v>774.42515621999996</v>
      </c>
      <c r="C226" s="26">
        <v>852.88817270000004</v>
      </c>
      <c r="D226" s="26">
        <v>967.58499991999997</v>
      </c>
      <c r="E226" s="26">
        <v>867.13712351000004</v>
      </c>
      <c r="F226" s="26">
        <v>889.29583533000005</v>
      </c>
      <c r="G226" s="26">
        <v>782.76677299999994</v>
      </c>
      <c r="H226" s="26">
        <v>822.57377369999995</v>
      </c>
      <c r="I226" s="26">
        <v>758.73717643999998</v>
      </c>
      <c r="J226" s="26">
        <v>714.42948279999996</v>
      </c>
      <c r="K226" s="26">
        <v>648.33053252000002</v>
      </c>
      <c r="L226" s="26">
        <v>572.23094649999996</v>
      </c>
      <c r="M226" s="26">
        <v>488.63077236999999</v>
      </c>
      <c r="N226" s="26">
        <v>462.76350878</v>
      </c>
      <c r="O226" s="26">
        <v>604.74655557000006</v>
      </c>
      <c r="P226" s="26">
        <v>488.77763714999998</v>
      </c>
      <c r="Q226" s="26">
        <v>466.67934068</v>
      </c>
      <c r="R226" s="26">
        <v>457.10924261999997</v>
      </c>
      <c r="S226" s="26">
        <v>403.51876813000001</v>
      </c>
      <c r="T226" s="26">
        <v>448.04359724</v>
      </c>
      <c r="U226" s="26">
        <v>491.59699619000003</v>
      </c>
      <c r="V226" s="26">
        <v>561.75458538999999</v>
      </c>
      <c r="W226" s="26">
        <v>571.55999142999997</v>
      </c>
      <c r="X226" s="26">
        <v>646.30280748999996</v>
      </c>
      <c r="Y226" s="26">
        <v>614.63697198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t="15" hidden="1" outlineLevel="1" thickBot="1" x14ac:dyDescent="0.25">
      <c r="A229" s="4" t="s">
        <v>3</v>
      </c>
      <c r="B229" s="26">
        <v>77.12</v>
      </c>
      <c r="C229" s="26">
        <v>77.12</v>
      </c>
      <c r="D229" s="26">
        <v>77.12</v>
      </c>
      <c r="E229" s="26">
        <v>77.12</v>
      </c>
      <c r="F229" s="26">
        <v>77.12</v>
      </c>
      <c r="G229" s="26">
        <v>77.12</v>
      </c>
      <c r="H229" s="26">
        <v>77.12</v>
      </c>
      <c r="I229" s="26">
        <v>77.12</v>
      </c>
      <c r="J229" s="26">
        <v>77.12</v>
      </c>
      <c r="K229" s="26">
        <v>77.12</v>
      </c>
      <c r="L229" s="26">
        <v>77.12</v>
      </c>
      <c r="M229" s="26">
        <v>77.12</v>
      </c>
      <c r="N229" s="26">
        <v>77.12</v>
      </c>
      <c r="O229" s="26">
        <v>77.12</v>
      </c>
      <c r="P229" s="26">
        <v>77.12</v>
      </c>
      <c r="Q229" s="26">
        <v>77.12</v>
      </c>
      <c r="R229" s="26">
        <v>77.12</v>
      </c>
      <c r="S229" s="26">
        <v>77.12</v>
      </c>
      <c r="T229" s="26">
        <v>77.12</v>
      </c>
      <c r="U229" s="26">
        <v>77.12</v>
      </c>
      <c r="V229" s="26">
        <v>77.12</v>
      </c>
      <c r="W229" s="26">
        <v>77.12</v>
      </c>
      <c r="X229" s="26">
        <v>77.12</v>
      </c>
      <c r="Y229" s="26">
        <v>77.12</v>
      </c>
    </row>
    <row r="230" spans="1:25" ht="15" hidden="1" outlineLevel="1" thickBot="1" x14ac:dyDescent="0.25">
      <c r="A230" s="22" t="s">
        <v>64</v>
      </c>
      <c r="B230" s="26">
        <v>2.8089811299999998</v>
      </c>
      <c r="C230" s="26">
        <v>2.8089811299999998</v>
      </c>
      <c r="D230" s="26">
        <v>2.8089811299999998</v>
      </c>
      <c r="E230" s="26">
        <v>2.8089811299999998</v>
      </c>
      <c r="F230" s="26">
        <v>2.8089811299999998</v>
      </c>
      <c r="G230" s="26">
        <v>2.8089811299999998</v>
      </c>
      <c r="H230" s="26">
        <v>2.8089811299999998</v>
      </c>
      <c r="I230" s="26">
        <v>2.8089811299999998</v>
      </c>
      <c r="J230" s="26">
        <v>2.8089811299999998</v>
      </c>
      <c r="K230" s="26">
        <v>2.8089811299999998</v>
      </c>
      <c r="L230" s="26">
        <v>2.8089811299999998</v>
      </c>
      <c r="M230" s="26">
        <v>2.8089811299999998</v>
      </c>
      <c r="N230" s="26">
        <v>2.8089811299999998</v>
      </c>
      <c r="O230" s="26">
        <v>2.8089811299999998</v>
      </c>
      <c r="P230" s="26">
        <v>2.8089811299999998</v>
      </c>
      <c r="Q230" s="26">
        <v>2.8089811299999998</v>
      </c>
      <c r="R230" s="26">
        <v>2.8089811299999998</v>
      </c>
      <c r="S230" s="26">
        <v>2.8089811299999998</v>
      </c>
      <c r="T230" s="26">
        <v>2.8089811299999998</v>
      </c>
      <c r="U230" s="26">
        <v>2.8089811299999998</v>
      </c>
      <c r="V230" s="26">
        <v>2.8089811299999998</v>
      </c>
      <c r="W230" s="26">
        <v>2.8089811299999998</v>
      </c>
      <c r="X230" s="26">
        <v>2.8089811299999998</v>
      </c>
      <c r="Y230" s="26">
        <v>2.8089811299999998</v>
      </c>
    </row>
    <row r="231" spans="1:25" ht="15" collapsed="1" thickBot="1" x14ac:dyDescent="0.25">
      <c r="A231" s="14">
        <v>6</v>
      </c>
      <c r="B231" s="66">
        <v>961</v>
      </c>
      <c r="C231" s="66">
        <v>945.8</v>
      </c>
      <c r="D231" s="66">
        <v>1006.3</v>
      </c>
      <c r="E231" s="66">
        <v>946.73</v>
      </c>
      <c r="F231" s="66">
        <v>1090.57</v>
      </c>
      <c r="G231" s="66">
        <v>956.4</v>
      </c>
      <c r="H231" s="66">
        <v>949.03</v>
      </c>
      <c r="I231" s="66">
        <v>861.53</v>
      </c>
      <c r="J231" s="66">
        <v>794.57</v>
      </c>
      <c r="K231" s="66">
        <v>735.01</v>
      </c>
      <c r="L231" s="66">
        <v>667.92</v>
      </c>
      <c r="M231" s="66">
        <v>582.53</v>
      </c>
      <c r="N231" s="66">
        <v>676.52</v>
      </c>
      <c r="O231" s="66">
        <v>729.76</v>
      </c>
      <c r="P231" s="66">
        <v>649.94000000000005</v>
      </c>
      <c r="Q231" s="66">
        <v>640.15</v>
      </c>
      <c r="R231" s="66">
        <v>600.45000000000005</v>
      </c>
      <c r="S231" s="66">
        <v>601.39</v>
      </c>
      <c r="T231" s="66">
        <v>707.02</v>
      </c>
      <c r="U231" s="66">
        <v>687.31</v>
      </c>
      <c r="V231" s="66">
        <v>686.09</v>
      </c>
      <c r="W231" s="66">
        <v>820.91</v>
      </c>
      <c r="X231" s="66">
        <v>808.25</v>
      </c>
      <c r="Y231" s="66">
        <v>820.1</v>
      </c>
    </row>
    <row r="232" spans="1:25" ht="51.75" hidden="1" outlineLevel="1" thickBot="1" x14ac:dyDescent="0.25">
      <c r="A232" s="54" t="s">
        <v>38</v>
      </c>
      <c r="B232" s="26">
        <v>745.90500606000001</v>
      </c>
      <c r="C232" s="26">
        <v>730.69917829999997</v>
      </c>
      <c r="D232" s="26">
        <v>791.20449868000003</v>
      </c>
      <c r="E232" s="26">
        <v>731.63097875999995</v>
      </c>
      <c r="F232" s="26">
        <v>875.47466154000006</v>
      </c>
      <c r="G232" s="26">
        <v>741.29817797999999</v>
      </c>
      <c r="H232" s="26">
        <v>733.93453295999996</v>
      </c>
      <c r="I232" s="26">
        <v>646.42932880000001</v>
      </c>
      <c r="J232" s="26">
        <v>579.46992655999998</v>
      </c>
      <c r="K232" s="26">
        <v>519.90719277999995</v>
      </c>
      <c r="L232" s="26">
        <v>452.81646131999997</v>
      </c>
      <c r="M232" s="26">
        <v>367.43399550999999</v>
      </c>
      <c r="N232" s="26">
        <v>461.42464956999999</v>
      </c>
      <c r="O232" s="26">
        <v>514.65806040999996</v>
      </c>
      <c r="P232" s="26">
        <v>434.83652411000003</v>
      </c>
      <c r="Q232" s="26">
        <v>425.05407436000002</v>
      </c>
      <c r="R232" s="26">
        <v>385.34728179000001</v>
      </c>
      <c r="S232" s="26">
        <v>386.29343724</v>
      </c>
      <c r="T232" s="26">
        <v>491.92597116000002</v>
      </c>
      <c r="U232" s="26">
        <v>472.21393366000001</v>
      </c>
      <c r="V232" s="26">
        <v>470.99179371999998</v>
      </c>
      <c r="W232" s="26">
        <v>605.81554786000004</v>
      </c>
      <c r="X232" s="26">
        <v>593.14908622999997</v>
      </c>
      <c r="Y232" s="26">
        <v>605.00249028999997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t="15" hidden="1" outlineLevel="1" thickBot="1" x14ac:dyDescent="0.25">
      <c r="A235" s="4" t="s">
        <v>3</v>
      </c>
      <c r="B235" s="26">
        <v>77.12</v>
      </c>
      <c r="C235" s="26">
        <v>77.12</v>
      </c>
      <c r="D235" s="26">
        <v>77.12</v>
      </c>
      <c r="E235" s="26">
        <v>77.12</v>
      </c>
      <c r="F235" s="26">
        <v>77.12</v>
      </c>
      <c r="G235" s="26">
        <v>77.12</v>
      </c>
      <c r="H235" s="26">
        <v>77.12</v>
      </c>
      <c r="I235" s="26">
        <v>77.12</v>
      </c>
      <c r="J235" s="26">
        <v>77.12</v>
      </c>
      <c r="K235" s="26">
        <v>77.12</v>
      </c>
      <c r="L235" s="26">
        <v>77.12</v>
      </c>
      <c r="M235" s="26">
        <v>77.12</v>
      </c>
      <c r="N235" s="26">
        <v>77.12</v>
      </c>
      <c r="O235" s="26">
        <v>77.12</v>
      </c>
      <c r="P235" s="26">
        <v>77.12</v>
      </c>
      <c r="Q235" s="26">
        <v>77.12</v>
      </c>
      <c r="R235" s="26">
        <v>77.12</v>
      </c>
      <c r="S235" s="26">
        <v>77.12</v>
      </c>
      <c r="T235" s="26">
        <v>77.12</v>
      </c>
      <c r="U235" s="26">
        <v>77.12</v>
      </c>
      <c r="V235" s="26">
        <v>77.12</v>
      </c>
      <c r="W235" s="26">
        <v>77.12</v>
      </c>
      <c r="X235" s="26">
        <v>77.12</v>
      </c>
      <c r="Y235" s="26">
        <v>77.12</v>
      </c>
    </row>
    <row r="236" spans="1:25" ht="15" hidden="1" outlineLevel="1" thickBot="1" x14ac:dyDescent="0.25">
      <c r="A236" s="22" t="s">
        <v>64</v>
      </c>
      <c r="B236" s="26">
        <v>2.8089811299999998</v>
      </c>
      <c r="C236" s="26">
        <v>2.8089811299999998</v>
      </c>
      <c r="D236" s="26">
        <v>2.8089811299999998</v>
      </c>
      <c r="E236" s="26">
        <v>2.8089811299999998</v>
      </c>
      <c r="F236" s="26">
        <v>2.8089811299999998</v>
      </c>
      <c r="G236" s="26">
        <v>2.8089811299999998</v>
      </c>
      <c r="H236" s="26">
        <v>2.8089811299999998</v>
      </c>
      <c r="I236" s="26">
        <v>2.8089811299999998</v>
      </c>
      <c r="J236" s="26">
        <v>2.8089811299999998</v>
      </c>
      <c r="K236" s="26">
        <v>2.8089811299999998</v>
      </c>
      <c r="L236" s="26">
        <v>2.8089811299999998</v>
      </c>
      <c r="M236" s="26">
        <v>2.8089811299999998</v>
      </c>
      <c r="N236" s="26">
        <v>2.8089811299999998</v>
      </c>
      <c r="O236" s="26">
        <v>2.8089811299999998</v>
      </c>
      <c r="P236" s="26">
        <v>2.8089811299999998</v>
      </c>
      <c r="Q236" s="26">
        <v>2.8089811299999998</v>
      </c>
      <c r="R236" s="26">
        <v>2.8089811299999998</v>
      </c>
      <c r="S236" s="26">
        <v>2.8089811299999998</v>
      </c>
      <c r="T236" s="26">
        <v>2.8089811299999998</v>
      </c>
      <c r="U236" s="26">
        <v>2.8089811299999998</v>
      </c>
      <c r="V236" s="26">
        <v>2.8089811299999998</v>
      </c>
      <c r="W236" s="26">
        <v>2.8089811299999998</v>
      </c>
      <c r="X236" s="26">
        <v>2.8089811299999998</v>
      </c>
      <c r="Y236" s="26">
        <v>2.8089811299999998</v>
      </c>
    </row>
    <row r="237" spans="1:25" ht="15" collapsed="1" thickBot="1" x14ac:dyDescent="0.25">
      <c r="A237" s="14">
        <v>7</v>
      </c>
      <c r="B237" s="66">
        <v>833.45</v>
      </c>
      <c r="C237" s="66">
        <v>997.18</v>
      </c>
      <c r="D237" s="66">
        <v>996.02</v>
      </c>
      <c r="E237" s="66">
        <v>949.78</v>
      </c>
      <c r="F237" s="66">
        <v>1006.84</v>
      </c>
      <c r="G237" s="66">
        <v>984.67</v>
      </c>
      <c r="H237" s="66">
        <v>993.85</v>
      </c>
      <c r="I237" s="66">
        <v>897.96</v>
      </c>
      <c r="J237" s="66">
        <v>729.08</v>
      </c>
      <c r="K237" s="66">
        <v>803.89</v>
      </c>
      <c r="L237" s="66">
        <v>715.29</v>
      </c>
      <c r="M237" s="66">
        <v>663</v>
      </c>
      <c r="N237" s="66">
        <v>750.1</v>
      </c>
      <c r="O237" s="66">
        <v>777.78</v>
      </c>
      <c r="P237" s="66">
        <v>755.88</v>
      </c>
      <c r="Q237" s="66">
        <v>732.45</v>
      </c>
      <c r="R237" s="66">
        <v>666</v>
      </c>
      <c r="S237" s="66">
        <v>682.48</v>
      </c>
      <c r="T237" s="66">
        <v>701.06</v>
      </c>
      <c r="U237" s="66">
        <v>756.09</v>
      </c>
      <c r="V237" s="66">
        <v>627.88</v>
      </c>
      <c r="W237" s="66">
        <v>630.20000000000005</v>
      </c>
      <c r="X237" s="66">
        <v>701.63</v>
      </c>
      <c r="Y237" s="66">
        <v>837.35</v>
      </c>
    </row>
    <row r="238" spans="1:25" ht="51.75" hidden="1" outlineLevel="1" thickBot="1" x14ac:dyDescent="0.25">
      <c r="A238" s="3" t="s">
        <v>38</v>
      </c>
      <c r="B238" s="26">
        <v>618.35511955000004</v>
      </c>
      <c r="C238" s="26">
        <v>782.07625221000001</v>
      </c>
      <c r="D238" s="26">
        <v>780.92067228999997</v>
      </c>
      <c r="E238" s="26">
        <v>734.67918310000005</v>
      </c>
      <c r="F238" s="26">
        <v>791.73918065999999</v>
      </c>
      <c r="G238" s="26">
        <v>769.56861722999997</v>
      </c>
      <c r="H238" s="26">
        <v>778.74941056</v>
      </c>
      <c r="I238" s="26">
        <v>682.85821883999995</v>
      </c>
      <c r="J238" s="26">
        <v>513.98491220999995</v>
      </c>
      <c r="K238" s="26">
        <v>588.78704219999997</v>
      </c>
      <c r="L238" s="26">
        <v>500.18813729999999</v>
      </c>
      <c r="M238" s="26">
        <v>447.90453538000003</v>
      </c>
      <c r="N238" s="26">
        <v>534.99930669000003</v>
      </c>
      <c r="O238" s="26">
        <v>562.68168394999998</v>
      </c>
      <c r="P238" s="26">
        <v>540.78404524999996</v>
      </c>
      <c r="Q238" s="26">
        <v>517.35076514000002</v>
      </c>
      <c r="R238" s="26">
        <v>450.90594084999998</v>
      </c>
      <c r="S238" s="26">
        <v>467.37852598000001</v>
      </c>
      <c r="T238" s="26">
        <v>485.96308543999999</v>
      </c>
      <c r="U238" s="26">
        <v>540.98980453000001</v>
      </c>
      <c r="V238" s="26">
        <v>412.78117752000003</v>
      </c>
      <c r="W238" s="26">
        <v>415.10364471999998</v>
      </c>
      <c r="X238" s="26">
        <v>486.53242584999998</v>
      </c>
      <c r="Y238" s="26">
        <v>622.24786418999997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t="15" hidden="1" outlineLevel="1" thickBot="1" x14ac:dyDescent="0.25">
      <c r="A241" s="4" t="s">
        <v>3</v>
      </c>
      <c r="B241" s="26">
        <v>77.12</v>
      </c>
      <c r="C241" s="26">
        <v>77.12</v>
      </c>
      <c r="D241" s="26">
        <v>77.12</v>
      </c>
      <c r="E241" s="26">
        <v>77.12</v>
      </c>
      <c r="F241" s="26">
        <v>77.12</v>
      </c>
      <c r="G241" s="26">
        <v>77.12</v>
      </c>
      <c r="H241" s="26">
        <v>77.12</v>
      </c>
      <c r="I241" s="26">
        <v>77.12</v>
      </c>
      <c r="J241" s="26">
        <v>77.12</v>
      </c>
      <c r="K241" s="26">
        <v>77.12</v>
      </c>
      <c r="L241" s="26">
        <v>77.12</v>
      </c>
      <c r="M241" s="26">
        <v>77.12</v>
      </c>
      <c r="N241" s="26">
        <v>77.12</v>
      </c>
      <c r="O241" s="26">
        <v>77.12</v>
      </c>
      <c r="P241" s="26">
        <v>77.12</v>
      </c>
      <c r="Q241" s="26">
        <v>77.12</v>
      </c>
      <c r="R241" s="26">
        <v>77.12</v>
      </c>
      <c r="S241" s="26">
        <v>77.12</v>
      </c>
      <c r="T241" s="26">
        <v>77.12</v>
      </c>
      <c r="U241" s="26">
        <v>77.12</v>
      </c>
      <c r="V241" s="26">
        <v>77.12</v>
      </c>
      <c r="W241" s="26">
        <v>77.12</v>
      </c>
      <c r="X241" s="26">
        <v>77.12</v>
      </c>
      <c r="Y241" s="26">
        <v>77.12</v>
      </c>
    </row>
    <row r="242" spans="1:25" ht="15" hidden="1" outlineLevel="1" thickBot="1" x14ac:dyDescent="0.25">
      <c r="A242" s="22" t="s">
        <v>64</v>
      </c>
      <c r="B242" s="26">
        <v>2.8089811299999998</v>
      </c>
      <c r="C242" s="26">
        <v>2.8089811299999998</v>
      </c>
      <c r="D242" s="26">
        <v>2.8089811299999998</v>
      </c>
      <c r="E242" s="26">
        <v>2.8089811299999998</v>
      </c>
      <c r="F242" s="26">
        <v>2.8089811299999998</v>
      </c>
      <c r="G242" s="26">
        <v>2.8089811299999998</v>
      </c>
      <c r="H242" s="26">
        <v>2.8089811299999998</v>
      </c>
      <c r="I242" s="26">
        <v>2.8089811299999998</v>
      </c>
      <c r="J242" s="26">
        <v>2.8089811299999998</v>
      </c>
      <c r="K242" s="26">
        <v>2.8089811299999998</v>
      </c>
      <c r="L242" s="26">
        <v>2.8089811299999998</v>
      </c>
      <c r="M242" s="26">
        <v>2.8089811299999998</v>
      </c>
      <c r="N242" s="26">
        <v>2.8089811299999998</v>
      </c>
      <c r="O242" s="26">
        <v>2.8089811299999998</v>
      </c>
      <c r="P242" s="26">
        <v>2.8089811299999998</v>
      </c>
      <c r="Q242" s="26">
        <v>2.8089811299999998</v>
      </c>
      <c r="R242" s="26">
        <v>2.8089811299999998</v>
      </c>
      <c r="S242" s="26">
        <v>2.8089811299999998</v>
      </c>
      <c r="T242" s="26">
        <v>2.8089811299999998</v>
      </c>
      <c r="U242" s="26">
        <v>2.8089811299999998</v>
      </c>
      <c r="V242" s="26">
        <v>2.8089811299999998</v>
      </c>
      <c r="W242" s="26">
        <v>2.8089811299999998</v>
      </c>
      <c r="X242" s="26">
        <v>2.8089811299999998</v>
      </c>
      <c r="Y242" s="26">
        <v>2.8089811299999998</v>
      </c>
    </row>
    <row r="243" spans="1:25" ht="15" collapsed="1" thickBot="1" x14ac:dyDescent="0.25">
      <c r="A243" s="14">
        <v>8</v>
      </c>
      <c r="B243" s="66">
        <v>975.84</v>
      </c>
      <c r="C243" s="66">
        <v>955.89</v>
      </c>
      <c r="D243" s="66">
        <v>1064.67</v>
      </c>
      <c r="E243" s="66">
        <v>1021.44</v>
      </c>
      <c r="F243" s="66">
        <v>847.98</v>
      </c>
      <c r="G243" s="66">
        <v>850.43</v>
      </c>
      <c r="H243" s="66">
        <v>930.37</v>
      </c>
      <c r="I243" s="66">
        <v>978.32</v>
      </c>
      <c r="J243" s="66">
        <v>847.62</v>
      </c>
      <c r="K243" s="66">
        <v>780.56</v>
      </c>
      <c r="L243" s="66">
        <v>857</v>
      </c>
      <c r="M243" s="66">
        <v>883.14</v>
      </c>
      <c r="N243" s="66">
        <v>860.05</v>
      </c>
      <c r="O243" s="66">
        <v>808.09</v>
      </c>
      <c r="P243" s="66">
        <v>776.35</v>
      </c>
      <c r="Q243" s="66">
        <v>759.36</v>
      </c>
      <c r="R243" s="66">
        <v>782.59</v>
      </c>
      <c r="S243" s="66">
        <v>803.31</v>
      </c>
      <c r="T243" s="66">
        <v>687.62</v>
      </c>
      <c r="U243" s="66">
        <v>638.92999999999995</v>
      </c>
      <c r="V243" s="66">
        <v>710.88</v>
      </c>
      <c r="W243" s="66">
        <v>747.36</v>
      </c>
      <c r="X243" s="66">
        <v>732.38</v>
      </c>
      <c r="Y243" s="66">
        <v>877.04</v>
      </c>
    </row>
    <row r="244" spans="1:25" ht="51.75" hidden="1" outlineLevel="1" thickBot="1" x14ac:dyDescent="0.25">
      <c r="A244" s="54" t="s">
        <v>38</v>
      </c>
      <c r="B244" s="26">
        <v>760.73929339999995</v>
      </c>
      <c r="C244" s="26">
        <v>740.79327087000001</v>
      </c>
      <c r="D244" s="26">
        <v>849.57237846999999</v>
      </c>
      <c r="E244" s="26">
        <v>806.34298887</v>
      </c>
      <c r="F244" s="26">
        <v>632.88154244999998</v>
      </c>
      <c r="G244" s="26">
        <v>635.32998056999998</v>
      </c>
      <c r="H244" s="26">
        <v>715.26635651000004</v>
      </c>
      <c r="I244" s="26">
        <v>763.21671571000002</v>
      </c>
      <c r="J244" s="26">
        <v>632.52574668</v>
      </c>
      <c r="K244" s="26">
        <v>565.46250123000004</v>
      </c>
      <c r="L244" s="26">
        <v>641.90332679000005</v>
      </c>
      <c r="M244" s="26">
        <v>668.04563646999998</v>
      </c>
      <c r="N244" s="26">
        <v>644.95309666000003</v>
      </c>
      <c r="O244" s="26">
        <v>592.99411422000003</v>
      </c>
      <c r="P244" s="26">
        <v>561.25084989000004</v>
      </c>
      <c r="Q244" s="26">
        <v>544.26355441999999</v>
      </c>
      <c r="R244" s="26">
        <v>567.49326004</v>
      </c>
      <c r="S244" s="26">
        <v>588.21188572000005</v>
      </c>
      <c r="T244" s="26">
        <v>472.52226069</v>
      </c>
      <c r="U244" s="26">
        <v>423.83111329000002</v>
      </c>
      <c r="V244" s="26">
        <v>495.78226408</v>
      </c>
      <c r="W244" s="26">
        <v>532.25826745999996</v>
      </c>
      <c r="X244" s="26">
        <v>517.27608248000001</v>
      </c>
      <c r="Y244" s="26">
        <v>661.94586090999996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t="15" hidden="1" outlineLevel="1" thickBot="1" x14ac:dyDescent="0.25">
      <c r="A247" s="4" t="s">
        <v>3</v>
      </c>
      <c r="B247" s="26">
        <v>77.12</v>
      </c>
      <c r="C247" s="26">
        <v>77.12</v>
      </c>
      <c r="D247" s="26">
        <v>77.12</v>
      </c>
      <c r="E247" s="26">
        <v>77.12</v>
      </c>
      <c r="F247" s="26">
        <v>77.12</v>
      </c>
      <c r="G247" s="26">
        <v>77.12</v>
      </c>
      <c r="H247" s="26">
        <v>77.12</v>
      </c>
      <c r="I247" s="26">
        <v>77.12</v>
      </c>
      <c r="J247" s="26">
        <v>77.12</v>
      </c>
      <c r="K247" s="26">
        <v>77.12</v>
      </c>
      <c r="L247" s="26">
        <v>77.12</v>
      </c>
      <c r="M247" s="26">
        <v>77.12</v>
      </c>
      <c r="N247" s="26">
        <v>77.12</v>
      </c>
      <c r="O247" s="26">
        <v>77.12</v>
      </c>
      <c r="P247" s="26">
        <v>77.12</v>
      </c>
      <c r="Q247" s="26">
        <v>77.12</v>
      </c>
      <c r="R247" s="26">
        <v>77.12</v>
      </c>
      <c r="S247" s="26">
        <v>77.12</v>
      </c>
      <c r="T247" s="26">
        <v>77.12</v>
      </c>
      <c r="U247" s="26">
        <v>77.12</v>
      </c>
      <c r="V247" s="26">
        <v>77.12</v>
      </c>
      <c r="W247" s="26">
        <v>77.12</v>
      </c>
      <c r="X247" s="26">
        <v>77.12</v>
      </c>
      <c r="Y247" s="26">
        <v>77.12</v>
      </c>
    </row>
    <row r="248" spans="1:25" ht="15" hidden="1" outlineLevel="1" thickBot="1" x14ac:dyDescent="0.25">
      <c r="A248" s="22" t="s">
        <v>64</v>
      </c>
      <c r="B248" s="26">
        <v>2.8089811299999998</v>
      </c>
      <c r="C248" s="26">
        <v>2.8089811299999998</v>
      </c>
      <c r="D248" s="26">
        <v>2.8089811299999998</v>
      </c>
      <c r="E248" s="26">
        <v>2.8089811299999998</v>
      </c>
      <c r="F248" s="26">
        <v>2.8089811299999998</v>
      </c>
      <c r="G248" s="26">
        <v>2.8089811299999998</v>
      </c>
      <c r="H248" s="26">
        <v>2.8089811299999998</v>
      </c>
      <c r="I248" s="26">
        <v>2.8089811299999998</v>
      </c>
      <c r="J248" s="26">
        <v>2.8089811299999998</v>
      </c>
      <c r="K248" s="26">
        <v>2.8089811299999998</v>
      </c>
      <c r="L248" s="26">
        <v>2.8089811299999998</v>
      </c>
      <c r="M248" s="26">
        <v>2.8089811299999998</v>
      </c>
      <c r="N248" s="26">
        <v>2.8089811299999998</v>
      </c>
      <c r="O248" s="26">
        <v>2.8089811299999998</v>
      </c>
      <c r="P248" s="26">
        <v>2.8089811299999998</v>
      </c>
      <c r="Q248" s="26">
        <v>2.8089811299999998</v>
      </c>
      <c r="R248" s="26">
        <v>2.8089811299999998</v>
      </c>
      <c r="S248" s="26">
        <v>2.8089811299999998</v>
      </c>
      <c r="T248" s="26">
        <v>2.8089811299999998</v>
      </c>
      <c r="U248" s="26">
        <v>2.8089811299999998</v>
      </c>
      <c r="V248" s="26">
        <v>2.8089811299999998</v>
      </c>
      <c r="W248" s="26">
        <v>2.8089811299999998</v>
      </c>
      <c r="X248" s="26">
        <v>2.8089811299999998</v>
      </c>
      <c r="Y248" s="26">
        <v>2.8089811299999998</v>
      </c>
    </row>
    <row r="249" spans="1:25" ht="15" collapsed="1" thickBot="1" x14ac:dyDescent="0.25">
      <c r="A249" s="14">
        <v>9</v>
      </c>
      <c r="B249" s="66">
        <v>763.24</v>
      </c>
      <c r="C249" s="66">
        <v>861.62</v>
      </c>
      <c r="D249" s="66">
        <v>952.54</v>
      </c>
      <c r="E249" s="66">
        <v>842.27</v>
      </c>
      <c r="F249" s="66">
        <v>908.62</v>
      </c>
      <c r="G249" s="66">
        <v>862.63</v>
      </c>
      <c r="H249" s="66">
        <v>853.22</v>
      </c>
      <c r="I249" s="66">
        <v>840.72</v>
      </c>
      <c r="J249" s="66">
        <v>730.97</v>
      </c>
      <c r="K249" s="66">
        <v>707.76</v>
      </c>
      <c r="L249" s="66">
        <v>674.92</v>
      </c>
      <c r="M249" s="66">
        <v>725.72</v>
      </c>
      <c r="N249" s="66">
        <v>679.6</v>
      </c>
      <c r="O249" s="66">
        <v>656.11</v>
      </c>
      <c r="P249" s="66">
        <v>650.80999999999995</v>
      </c>
      <c r="Q249" s="66">
        <v>713.8</v>
      </c>
      <c r="R249" s="66">
        <v>676.55</v>
      </c>
      <c r="S249" s="66">
        <v>685.81</v>
      </c>
      <c r="T249" s="66">
        <v>693.93</v>
      </c>
      <c r="U249" s="66">
        <v>633.52</v>
      </c>
      <c r="V249" s="66">
        <v>621.88</v>
      </c>
      <c r="W249" s="66">
        <v>669.22</v>
      </c>
      <c r="X249" s="66">
        <v>627.19000000000005</v>
      </c>
      <c r="Y249" s="66">
        <v>764.99</v>
      </c>
    </row>
    <row r="250" spans="1:25" ht="51.75" hidden="1" outlineLevel="1" thickBot="1" x14ac:dyDescent="0.25">
      <c r="A250" s="3" t="s">
        <v>38</v>
      </c>
      <c r="B250" s="26">
        <v>548.14059612999995</v>
      </c>
      <c r="C250" s="26">
        <v>646.51886679999996</v>
      </c>
      <c r="D250" s="26">
        <v>737.43652173999999</v>
      </c>
      <c r="E250" s="26">
        <v>627.17358463999994</v>
      </c>
      <c r="F250" s="26">
        <v>693.51998432000005</v>
      </c>
      <c r="G250" s="26">
        <v>647.52770866000003</v>
      </c>
      <c r="H250" s="26">
        <v>638.11707335000006</v>
      </c>
      <c r="I250" s="26">
        <v>625.62491732000001</v>
      </c>
      <c r="J250" s="26">
        <v>515.87308738000002</v>
      </c>
      <c r="K250" s="26">
        <v>492.66180056000002</v>
      </c>
      <c r="L250" s="26">
        <v>459.82096668000003</v>
      </c>
      <c r="M250" s="26">
        <v>510.62400228000001</v>
      </c>
      <c r="N250" s="26">
        <v>464.49673462999999</v>
      </c>
      <c r="O250" s="26">
        <v>441.01443810000001</v>
      </c>
      <c r="P250" s="26">
        <v>435.70981945</v>
      </c>
      <c r="Q250" s="26">
        <v>498.70481358000001</v>
      </c>
      <c r="R250" s="26">
        <v>461.45590384000002</v>
      </c>
      <c r="S250" s="26">
        <v>470.7073355</v>
      </c>
      <c r="T250" s="26">
        <v>478.83179010999999</v>
      </c>
      <c r="U250" s="26">
        <v>418.41652198000003</v>
      </c>
      <c r="V250" s="26">
        <v>406.78527381999999</v>
      </c>
      <c r="W250" s="26">
        <v>454.11878038999998</v>
      </c>
      <c r="X250" s="26">
        <v>412.09208325999998</v>
      </c>
      <c r="Y250" s="26">
        <v>549.88663687999997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t="15" hidden="1" outlineLevel="1" thickBot="1" x14ac:dyDescent="0.25">
      <c r="A253" s="4" t="s">
        <v>3</v>
      </c>
      <c r="B253" s="26">
        <v>77.12</v>
      </c>
      <c r="C253" s="26">
        <v>77.12</v>
      </c>
      <c r="D253" s="26">
        <v>77.12</v>
      </c>
      <c r="E253" s="26">
        <v>77.12</v>
      </c>
      <c r="F253" s="26">
        <v>77.12</v>
      </c>
      <c r="G253" s="26">
        <v>77.12</v>
      </c>
      <c r="H253" s="26">
        <v>77.12</v>
      </c>
      <c r="I253" s="26">
        <v>77.12</v>
      </c>
      <c r="J253" s="26">
        <v>77.12</v>
      </c>
      <c r="K253" s="26">
        <v>77.12</v>
      </c>
      <c r="L253" s="26">
        <v>77.12</v>
      </c>
      <c r="M253" s="26">
        <v>77.12</v>
      </c>
      <c r="N253" s="26">
        <v>77.12</v>
      </c>
      <c r="O253" s="26">
        <v>77.12</v>
      </c>
      <c r="P253" s="26">
        <v>77.12</v>
      </c>
      <c r="Q253" s="26">
        <v>77.12</v>
      </c>
      <c r="R253" s="26">
        <v>77.12</v>
      </c>
      <c r="S253" s="26">
        <v>77.12</v>
      </c>
      <c r="T253" s="26">
        <v>77.12</v>
      </c>
      <c r="U253" s="26">
        <v>77.12</v>
      </c>
      <c r="V253" s="26">
        <v>77.12</v>
      </c>
      <c r="W253" s="26">
        <v>77.12</v>
      </c>
      <c r="X253" s="26">
        <v>77.12</v>
      </c>
      <c r="Y253" s="26">
        <v>77.12</v>
      </c>
    </row>
    <row r="254" spans="1:25" ht="15" hidden="1" outlineLevel="1" thickBot="1" x14ac:dyDescent="0.25">
      <c r="A254" s="22" t="s">
        <v>64</v>
      </c>
      <c r="B254" s="26">
        <v>2.8089811299999998</v>
      </c>
      <c r="C254" s="26">
        <v>2.8089811299999998</v>
      </c>
      <c r="D254" s="26">
        <v>2.8089811299999998</v>
      </c>
      <c r="E254" s="26">
        <v>2.8089811299999998</v>
      </c>
      <c r="F254" s="26">
        <v>2.8089811299999998</v>
      </c>
      <c r="G254" s="26">
        <v>2.8089811299999998</v>
      </c>
      <c r="H254" s="26">
        <v>2.8089811299999998</v>
      </c>
      <c r="I254" s="26">
        <v>2.8089811299999998</v>
      </c>
      <c r="J254" s="26">
        <v>2.8089811299999998</v>
      </c>
      <c r="K254" s="26">
        <v>2.8089811299999998</v>
      </c>
      <c r="L254" s="26">
        <v>2.8089811299999998</v>
      </c>
      <c r="M254" s="26">
        <v>2.8089811299999998</v>
      </c>
      <c r="N254" s="26">
        <v>2.8089811299999998</v>
      </c>
      <c r="O254" s="26">
        <v>2.8089811299999998</v>
      </c>
      <c r="P254" s="26">
        <v>2.8089811299999998</v>
      </c>
      <c r="Q254" s="26">
        <v>2.8089811299999998</v>
      </c>
      <c r="R254" s="26">
        <v>2.8089811299999998</v>
      </c>
      <c r="S254" s="26">
        <v>2.8089811299999998</v>
      </c>
      <c r="T254" s="26">
        <v>2.8089811299999998</v>
      </c>
      <c r="U254" s="26">
        <v>2.8089811299999998</v>
      </c>
      <c r="V254" s="26">
        <v>2.8089811299999998</v>
      </c>
      <c r="W254" s="26">
        <v>2.8089811299999998</v>
      </c>
      <c r="X254" s="26">
        <v>2.8089811299999998</v>
      </c>
      <c r="Y254" s="26">
        <v>2.8089811299999998</v>
      </c>
    </row>
    <row r="255" spans="1:25" ht="15" collapsed="1" thickBot="1" x14ac:dyDescent="0.25">
      <c r="A255" s="14">
        <v>10</v>
      </c>
      <c r="B255" s="66">
        <v>849</v>
      </c>
      <c r="C255" s="66">
        <v>858.3</v>
      </c>
      <c r="D255" s="66">
        <v>905.81</v>
      </c>
      <c r="E255" s="66">
        <v>885.44</v>
      </c>
      <c r="F255" s="66">
        <v>769.6</v>
      </c>
      <c r="G255" s="66">
        <v>798.62</v>
      </c>
      <c r="H255" s="66">
        <v>1011.51</v>
      </c>
      <c r="I255" s="66">
        <v>973.92</v>
      </c>
      <c r="J255" s="66">
        <v>854.29</v>
      </c>
      <c r="K255" s="66">
        <v>760.98</v>
      </c>
      <c r="L255" s="66">
        <v>667.23</v>
      </c>
      <c r="M255" s="66">
        <v>617.73</v>
      </c>
      <c r="N255" s="66">
        <v>648.04999999999995</v>
      </c>
      <c r="O255" s="66">
        <v>616.16</v>
      </c>
      <c r="P255" s="66">
        <v>583.87</v>
      </c>
      <c r="Q255" s="66">
        <v>639.47</v>
      </c>
      <c r="R255" s="66">
        <v>692.04</v>
      </c>
      <c r="S255" s="66">
        <v>641.95000000000005</v>
      </c>
      <c r="T255" s="66">
        <v>617.80999999999995</v>
      </c>
      <c r="U255" s="66">
        <v>668.1</v>
      </c>
      <c r="V255" s="66">
        <v>701.61</v>
      </c>
      <c r="W255" s="66">
        <v>647.70000000000005</v>
      </c>
      <c r="X255" s="66">
        <v>679.5</v>
      </c>
      <c r="Y255" s="66">
        <v>709.67</v>
      </c>
    </row>
    <row r="256" spans="1:25" ht="51.75" hidden="1" outlineLevel="1" thickBot="1" x14ac:dyDescent="0.25">
      <c r="A256" s="54" t="s">
        <v>38</v>
      </c>
      <c r="B256" s="26">
        <v>633.90312804999996</v>
      </c>
      <c r="C256" s="26">
        <v>643.20428526000001</v>
      </c>
      <c r="D256" s="26">
        <v>690.71377309000002</v>
      </c>
      <c r="E256" s="26">
        <v>670.33904292</v>
      </c>
      <c r="F256" s="26">
        <v>554.50447049000002</v>
      </c>
      <c r="G256" s="26">
        <v>583.52335000999994</v>
      </c>
      <c r="H256" s="26">
        <v>796.40761898000005</v>
      </c>
      <c r="I256" s="26">
        <v>758.82208821999996</v>
      </c>
      <c r="J256" s="26">
        <v>639.19265595000002</v>
      </c>
      <c r="K256" s="26">
        <v>545.88488855000003</v>
      </c>
      <c r="L256" s="26">
        <v>452.13070971000002</v>
      </c>
      <c r="M256" s="26">
        <v>402.62884107000002</v>
      </c>
      <c r="N256" s="26">
        <v>432.95197445999997</v>
      </c>
      <c r="O256" s="26">
        <v>401.06106750999999</v>
      </c>
      <c r="P256" s="26">
        <v>368.76783177999999</v>
      </c>
      <c r="Q256" s="26">
        <v>424.37165375000001</v>
      </c>
      <c r="R256" s="26">
        <v>476.93615274000001</v>
      </c>
      <c r="S256" s="26">
        <v>426.85369141000001</v>
      </c>
      <c r="T256" s="26">
        <v>402.70808520000003</v>
      </c>
      <c r="U256" s="26">
        <v>452.99885160000002</v>
      </c>
      <c r="V256" s="26">
        <v>486.50625995000001</v>
      </c>
      <c r="W256" s="26">
        <v>432.60389006000003</v>
      </c>
      <c r="X256" s="26">
        <v>464.39656529000001</v>
      </c>
      <c r="Y256" s="26">
        <v>494.57546867000002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t="15" hidden="1" outlineLevel="1" thickBot="1" x14ac:dyDescent="0.25">
      <c r="A259" s="4" t="s">
        <v>3</v>
      </c>
      <c r="B259" s="26">
        <v>77.12</v>
      </c>
      <c r="C259" s="26">
        <v>77.12</v>
      </c>
      <c r="D259" s="26">
        <v>77.12</v>
      </c>
      <c r="E259" s="26">
        <v>77.12</v>
      </c>
      <c r="F259" s="26">
        <v>77.12</v>
      </c>
      <c r="G259" s="26">
        <v>77.12</v>
      </c>
      <c r="H259" s="26">
        <v>77.12</v>
      </c>
      <c r="I259" s="26">
        <v>77.12</v>
      </c>
      <c r="J259" s="26">
        <v>77.12</v>
      </c>
      <c r="K259" s="26">
        <v>77.12</v>
      </c>
      <c r="L259" s="26">
        <v>77.12</v>
      </c>
      <c r="M259" s="26">
        <v>77.12</v>
      </c>
      <c r="N259" s="26">
        <v>77.12</v>
      </c>
      <c r="O259" s="26">
        <v>77.12</v>
      </c>
      <c r="P259" s="26">
        <v>77.12</v>
      </c>
      <c r="Q259" s="26">
        <v>77.12</v>
      </c>
      <c r="R259" s="26">
        <v>77.12</v>
      </c>
      <c r="S259" s="26">
        <v>77.12</v>
      </c>
      <c r="T259" s="26">
        <v>77.12</v>
      </c>
      <c r="U259" s="26">
        <v>77.12</v>
      </c>
      <c r="V259" s="26">
        <v>77.12</v>
      </c>
      <c r="W259" s="26">
        <v>77.12</v>
      </c>
      <c r="X259" s="26">
        <v>77.12</v>
      </c>
      <c r="Y259" s="26">
        <v>77.12</v>
      </c>
    </row>
    <row r="260" spans="1:25" ht="15" hidden="1" outlineLevel="1" thickBot="1" x14ac:dyDescent="0.25">
      <c r="A260" s="22" t="s">
        <v>64</v>
      </c>
      <c r="B260" s="26">
        <v>2.8089811299999998</v>
      </c>
      <c r="C260" s="26">
        <v>2.8089811299999998</v>
      </c>
      <c r="D260" s="26">
        <v>2.8089811299999998</v>
      </c>
      <c r="E260" s="26">
        <v>2.8089811299999998</v>
      </c>
      <c r="F260" s="26">
        <v>2.8089811299999998</v>
      </c>
      <c r="G260" s="26">
        <v>2.8089811299999998</v>
      </c>
      <c r="H260" s="26">
        <v>2.8089811299999998</v>
      </c>
      <c r="I260" s="26">
        <v>2.8089811299999998</v>
      </c>
      <c r="J260" s="26">
        <v>2.8089811299999998</v>
      </c>
      <c r="K260" s="26">
        <v>2.8089811299999998</v>
      </c>
      <c r="L260" s="26">
        <v>2.8089811299999998</v>
      </c>
      <c r="M260" s="26">
        <v>2.8089811299999998</v>
      </c>
      <c r="N260" s="26">
        <v>2.8089811299999998</v>
      </c>
      <c r="O260" s="26">
        <v>2.8089811299999998</v>
      </c>
      <c r="P260" s="26">
        <v>2.8089811299999998</v>
      </c>
      <c r="Q260" s="26">
        <v>2.8089811299999998</v>
      </c>
      <c r="R260" s="26">
        <v>2.8089811299999998</v>
      </c>
      <c r="S260" s="26">
        <v>2.8089811299999998</v>
      </c>
      <c r="T260" s="26">
        <v>2.8089811299999998</v>
      </c>
      <c r="U260" s="26">
        <v>2.8089811299999998</v>
      </c>
      <c r="V260" s="26">
        <v>2.8089811299999998</v>
      </c>
      <c r="W260" s="26">
        <v>2.8089811299999998</v>
      </c>
      <c r="X260" s="26">
        <v>2.8089811299999998</v>
      </c>
      <c r="Y260" s="26">
        <v>2.8089811299999998</v>
      </c>
    </row>
    <row r="261" spans="1:25" ht="15" collapsed="1" thickBot="1" x14ac:dyDescent="0.25">
      <c r="A261" s="14">
        <v>11</v>
      </c>
      <c r="B261" s="66">
        <v>834.84</v>
      </c>
      <c r="C261" s="66">
        <v>1024.17</v>
      </c>
      <c r="D261" s="66">
        <v>984.83</v>
      </c>
      <c r="E261" s="66">
        <v>988.73</v>
      </c>
      <c r="F261" s="66">
        <v>918.4</v>
      </c>
      <c r="G261" s="66">
        <v>1062.6300000000001</v>
      </c>
      <c r="H261" s="66">
        <v>956.3</v>
      </c>
      <c r="I261" s="66">
        <v>1086.29</v>
      </c>
      <c r="J261" s="66">
        <v>891.32</v>
      </c>
      <c r="K261" s="66">
        <v>789.85</v>
      </c>
      <c r="L261" s="66">
        <v>869.93</v>
      </c>
      <c r="M261" s="66">
        <v>703.2</v>
      </c>
      <c r="N261" s="66">
        <v>662.77</v>
      </c>
      <c r="O261" s="66">
        <v>687.29</v>
      </c>
      <c r="P261" s="66">
        <v>744.46</v>
      </c>
      <c r="Q261" s="66">
        <v>669.54</v>
      </c>
      <c r="R261" s="66">
        <v>675.22</v>
      </c>
      <c r="S261" s="66">
        <v>611.13</v>
      </c>
      <c r="T261" s="66">
        <v>594.37</v>
      </c>
      <c r="U261" s="66">
        <v>770.55</v>
      </c>
      <c r="V261" s="66">
        <v>802.94</v>
      </c>
      <c r="W261" s="66">
        <v>786.18</v>
      </c>
      <c r="X261" s="66">
        <v>676.4</v>
      </c>
      <c r="Y261" s="66">
        <v>812.72</v>
      </c>
    </row>
    <row r="262" spans="1:25" ht="51.75" hidden="1" outlineLevel="1" thickBot="1" x14ac:dyDescent="0.25">
      <c r="A262" s="3" t="s">
        <v>38</v>
      </c>
      <c r="B262" s="26">
        <v>619.73763570999995</v>
      </c>
      <c r="C262" s="26">
        <v>809.07022027000005</v>
      </c>
      <c r="D262" s="26">
        <v>769.73583095000004</v>
      </c>
      <c r="E262" s="26">
        <v>773.62887665999995</v>
      </c>
      <c r="F262" s="26">
        <v>703.29688370999997</v>
      </c>
      <c r="G262" s="26">
        <v>847.52951676999999</v>
      </c>
      <c r="H262" s="26">
        <v>741.20471408000003</v>
      </c>
      <c r="I262" s="26">
        <v>871.19171100999995</v>
      </c>
      <c r="J262" s="26">
        <v>676.22448331999999</v>
      </c>
      <c r="K262" s="26">
        <v>574.75194816999999</v>
      </c>
      <c r="L262" s="26">
        <v>654.82906814</v>
      </c>
      <c r="M262" s="26">
        <v>488.10065273999999</v>
      </c>
      <c r="N262" s="26">
        <v>447.67062772999998</v>
      </c>
      <c r="O262" s="26">
        <v>472.18624112999998</v>
      </c>
      <c r="P262" s="26">
        <v>529.35779767999998</v>
      </c>
      <c r="Q262" s="26">
        <v>454.44277933000001</v>
      </c>
      <c r="R262" s="26">
        <v>460.11860322000001</v>
      </c>
      <c r="S262" s="26">
        <v>396.02719216000003</v>
      </c>
      <c r="T262" s="26">
        <v>379.26891117999998</v>
      </c>
      <c r="U262" s="26">
        <v>555.44946293999999</v>
      </c>
      <c r="V262" s="26">
        <v>587.83678602999998</v>
      </c>
      <c r="W262" s="26">
        <v>571.08582941999998</v>
      </c>
      <c r="X262" s="26">
        <v>461.30173432999999</v>
      </c>
      <c r="Y262" s="26">
        <v>597.61920359999999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t="15" hidden="1" outlineLevel="1" thickBot="1" x14ac:dyDescent="0.25">
      <c r="A265" s="4" t="s">
        <v>3</v>
      </c>
      <c r="B265" s="26">
        <v>77.12</v>
      </c>
      <c r="C265" s="26">
        <v>77.12</v>
      </c>
      <c r="D265" s="26">
        <v>77.12</v>
      </c>
      <c r="E265" s="26">
        <v>77.12</v>
      </c>
      <c r="F265" s="26">
        <v>77.12</v>
      </c>
      <c r="G265" s="26">
        <v>77.12</v>
      </c>
      <c r="H265" s="26">
        <v>77.12</v>
      </c>
      <c r="I265" s="26">
        <v>77.12</v>
      </c>
      <c r="J265" s="26">
        <v>77.12</v>
      </c>
      <c r="K265" s="26">
        <v>77.12</v>
      </c>
      <c r="L265" s="26">
        <v>77.12</v>
      </c>
      <c r="M265" s="26">
        <v>77.12</v>
      </c>
      <c r="N265" s="26">
        <v>77.12</v>
      </c>
      <c r="O265" s="26">
        <v>77.12</v>
      </c>
      <c r="P265" s="26">
        <v>77.12</v>
      </c>
      <c r="Q265" s="26">
        <v>77.12</v>
      </c>
      <c r="R265" s="26">
        <v>77.12</v>
      </c>
      <c r="S265" s="26">
        <v>77.12</v>
      </c>
      <c r="T265" s="26">
        <v>77.12</v>
      </c>
      <c r="U265" s="26">
        <v>77.12</v>
      </c>
      <c r="V265" s="26">
        <v>77.12</v>
      </c>
      <c r="W265" s="26">
        <v>77.12</v>
      </c>
      <c r="X265" s="26">
        <v>77.12</v>
      </c>
      <c r="Y265" s="26">
        <v>77.12</v>
      </c>
    </row>
    <row r="266" spans="1:25" ht="15" hidden="1" outlineLevel="1" thickBot="1" x14ac:dyDescent="0.25">
      <c r="A266" s="22" t="s">
        <v>64</v>
      </c>
      <c r="B266" s="26">
        <v>2.8089811299999998</v>
      </c>
      <c r="C266" s="26">
        <v>2.8089811299999998</v>
      </c>
      <c r="D266" s="26">
        <v>2.8089811299999998</v>
      </c>
      <c r="E266" s="26">
        <v>2.8089811299999998</v>
      </c>
      <c r="F266" s="26">
        <v>2.8089811299999998</v>
      </c>
      <c r="G266" s="26">
        <v>2.8089811299999998</v>
      </c>
      <c r="H266" s="26">
        <v>2.8089811299999998</v>
      </c>
      <c r="I266" s="26">
        <v>2.8089811299999998</v>
      </c>
      <c r="J266" s="26">
        <v>2.8089811299999998</v>
      </c>
      <c r="K266" s="26">
        <v>2.8089811299999998</v>
      </c>
      <c r="L266" s="26">
        <v>2.8089811299999998</v>
      </c>
      <c r="M266" s="26">
        <v>2.8089811299999998</v>
      </c>
      <c r="N266" s="26">
        <v>2.8089811299999998</v>
      </c>
      <c r="O266" s="26">
        <v>2.8089811299999998</v>
      </c>
      <c r="P266" s="26">
        <v>2.8089811299999998</v>
      </c>
      <c r="Q266" s="26">
        <v>2.8089811299999998</v>
      </c>
      <c r="R266" s="26">
        <v>2.8089811299999998</v>
      </c>
      <c r="S266" s="26">
        <v>2.8089811299999998</v>
      </c>
      <c r="T266" s="26">
        <v>2.8089811299999998</v>
      </c>
      <c r="U266" s="26">
        <v>2.8089811299999998</v>
      </c>
      <c r="V266" s="26">
        <v>2.8089811299999998</v>
      </c>
      <c r="W266" s="26">
        <v>2.8089811299999998</v>
      </c>
      <c r="X266" s="26">
        <v>2.8089811299999998</v>
      </c>
      <c r="Y266" s="26">
        <v>2.8089811299999998</v>
      </c>
    </row>
    <row r="267" spans="1:25" ht="15" collapsed="1" thickBot="1" x14ac:dyDescent="0.25">
      <c r="A267" s="14">
        <v>12</v>
      </c>
      <c r="B267" s="66">
        <v>876.99</v>
      </c>
      <c r="C267" s="66">
        <v>903.08</v>
      </c>
      <c r="D267" s="66">
        <v>968.62</v>
      </c>
      <c r="E267" s="66">
        <v>975.22</v>
      </c>
      <c r="F267" s="66">
        <v>929.12</v>
      </c>
      <c r="G267" s="66">
        <v>958.04</v>
      </c>
      <c r="H267" s="66">
        <v>985.43</v>
      </c>
      <c r="I267" s="66">
        <v>810.3</v>
      </c>
      <c r="J267" s="66">
        <v>784.8</v>
      </c>
      <c r="K267" s="66">
        <v>796.25</v>
      </c>
      <c r="L267" s="66">
        <v>677.9</v>
      </c>
      <c r="M267" s="66">
        <v>663.32</v>
      </c>
      <c r="N267" s="66">
        <v>636.52</v>
      </c>
      <c r="O267" s="66">
        <v>658.23</v>
      </c>
      <c r="P267" s="66">
        <v>715.35</v>
      </c>
      <c r="Q267" s="66">
        <v>615.83000000000004</v>
      </c>
      <c r="R267" s="66">
        <v>688.07</v>
      </c>
      <c r="S267" s="66">
        <v>652.4</v>
      </c>
      <c r="T267" s="66">
        <v>605.79</v>
      </c>
      <c r="U267" s="66">
        <v>660.36</v>
      </c>
      <c r="V267" s="66">
        <v>728.98</v>
      </c>
      <c r="W267" s="66">
        <v>642.46</v>
      </c>
      <c r="X267" s="66">
        <v>616.21</v>
      </c>
      <c r="Y267" s="66">
        <v>779.56</v>
      </c>
    </row>
    <row r="268" spans="1:25" ht="51.75" hidden="1" outlineLevel="1" thickBot="1" x14ac:dyDescent="0.25">
      <c r="A268" s="54" t="s">
        <v>38</v>
      </c>
      <c r="B268" s="26">
        <v>661.89228128000002</v>
      </c>
      <c r="C268" s="26">
        <v>687.97738827000001</v>
      </c>
      <c r="D268" s="26">
        <v>753.51846327999999</v>
      </c>
      <c r="E268" s="26">
        <v>760.11814655000001</v>
      </c>
      <c r="F268" s="26">
        <v>714.01974584000004</v>
      </c>
      <c r="G268" s="26">
        <v>742.94310270999995</v>
      </c>
      <c r="H268" s="26">
        <v>770.33574972999997</v>
      </c>
      <c r="I268" s="26">
        <v>595.20546358000001</v>
      </c>
      <c r="J268" s="26">
        <v>569.70240116000002</v>
      </c>
      <c r="K268" s="26">
        <v>581.15380698000001</v>
      </c>
      <c r="L268" s="26">
        <v>462.79894423000002</v>
      </c>
      <c r="M268" s="26">
        <v>448.22523602000001</v>
      </c>
      <c r="N268" s="26">
        <v>421.42248734999998</v>
      </c>
      <c r="O268" s="26">
        <v>443.13356804</v>
      </c>
      <c r="P268" s="26">
        <v>500.25511710000001</v>
      </c>
      <c r="Q268" s="26">
        <v>400.73170477999997</v>
      </c>
      <c r="R268" s="26">
        <v>472.96823197999998</v>
      </c>
      <c r="S268" s="26">
        <v>437.29720428000002</v>
      </c>
      <c r="T268" s="26">
        <v>390.69163956</v>
      </c>
      <c r="U268" s="26">
        <v>445.25917779999997</v>
      </c>
      <c r="V268" s="26">
        <v>513.88277189999997</v>
      </c>
      <c r="W268" s="26">
        <v>427.35648881999998</v>
      </c>
      <c r="X268" s="26">
        <v>401.11040673999997</v>
      </c>
      <c r="Y268" s="26">
        <v>564.46197427000004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t="15" hidden="1" outlineLevel="1" thickBot="1" x14ac:dyDescent="0.25">
      <c r="A271" s="4" t="s">
        <v>3</v>
      </c>
      <c r="B271" s="26">
        <v>77.12</v>
      </c>
      <c r="C271" s="26">
        <v>77.12</v>
      </c>
      <c r="D271" s="26">
        <v>77.12</v>
      </c>
      <c r="E271" s="26">
        <v>77.12</v>
      </c>
      <c r="F271" s="26">
        <v>77.12</v>
      </c>
      <c r="G271" s="26">
        <v>77.12</v>
      </c>
      <c r="H271" s="26">
        <v>77.12</v>
      </c>
      <c r="I271" s="26">
        <v>77.12</v>
      </c>
      <c r="J271" s="26">
        <v>77.12</v>
      </c>
      <c r="K271" s="26">
        <v>77.12</v>
      </c>
      <c r="L271" s="26">
        <v>77.12</v>
      </c>
      <c r="M271" s="26">
        <v>77.12</v>
      </c>
      <c r="N271" s="26">
        <v>77.12</v>
      </c>
      <c r="O271" s="26">
        <v>77.12</v>
      </c>
      <c r="P271" s="26">
        <v>77.12</v>
      </c>
      <c r="Q271" s="26">
        <v>77.12</v>
      </c>
      <c r="R271" s="26">
        <v>77.12</v>
      </c>
      <c r="S271" s="26">
        <v>77.12</v>
      </c>
      <c r="T271" s="26">
        <v>77.12</v>
      </c>
      <c r="U271" s="26">
        <v>77.12</v>
      </c>
      <c r="V271" s="26">
        <v>77.12</v>
      </c>
      <c r="W271" s="26">
        <v>77.12</v>
      </c>
      <c r="X271" s="26">
        <v>77.12</v>
      </c>
      <c r="Y271" s="26">
        <v>77.12</v>
      </c>
    </row>
    <row r="272" spans="1:25" ht="15" hidden="1" outlineLevel="1" thickBot="1" x14ac:dyDescent="0.25">
      <c r="A272" s="22" t="s">
        <v>64</v>
      </c>
      <c r="B272" s="26">
        <v>2.8089811299999998</v>
      </c>
      <c r="C272" s="26">
        <v>2.8089811299999998</v>
      </c>
      <c r="D272" s="26">
        <v>2.8089811299999998</v>
      </c>
      <c r="E272" s="26">
        <v>2.8089811299999998</v>
      </c>
      <c r="F272" s="26">
        <v>2.8089811299999998</v>
      </c>
      <c r="G272" s="26">
        <v>2.8089811299999998</v>
      </c>
      <c r="H272" s="26">
        <v>2.8089811299999998</v>
      </c>
      <c r="I272" s="26">
        <v>2.8089811299999998</v>
      </c>
      <c r="J272" s="26">
        <v>2.8089811299999998</v>
      </c>
      <c r="K272" s="26">
        <v>2.8089811299999998</v>
      </c>
      <c r="L272" s="26">
        <v>2.8089811299999998</v>
      </c>
      <c r="M272" s="26">
        <v>2.8089811299999998</v>
      </c>
      <c r="N272" s="26">
        <v>2.8089811299999998</v>
      </c>
      <c r="O272" s="26">
        <v>2.8089811299999998</v>
      </c>
      <c r="P272" s="26">
        <v>2.8089811299999998</v>
      </c>
      <c r="Q272" s="26">
        <v>2.8089811299999998</v>
      </c>
      <c r="R272" s="26">
        <v>2.8089811299999998</v>
      </c>
      <c r="S272" s="26">
        <v>2.8089811299999998</v>
      </c>
      <c r="T272" s="26">
        <v>2.8089811299999998</v>
      </c>
      <c r="U272" s="26">
        <v>2.8089811299999998</v>
      </c>
      <c r="V272" s="26">
        <v>2.8089811299999998</v>
      </c>
      <c r="W272" s="26">
        <v>2.8089811299999998</v>
      </c>
      <c r="X272" s="26">
        <v>2.8089811299999998</v>
      </c>
      <c r="Y272" s="26">
        <v>2.8089811299999998</v>
      </c>
    </row>
    <row r="273" spans="1:25" ht="15" collapsed="1" thickBot="1" x14ac:dyDescent="0.25">
      <c r="A273" s="14">
        <v>13</v>
      </c>
      <c r="B273" s="66">
        <v>759.74</v>
      </c>
      <c r="C273" s="66">
        <v>814.72</v>
      </c>
      <c r="D273" s="66">
        <v>872.59</v>
      </c>
      <c r="E273" s="66">
        <v>1004.44</v>
      </c>
      <c r="F273" s="66">
        <v>885.9</v>
      </c>
      <c r="G273" s="66">
        <v>915.94</v>
      </c>
      <c r="H273" s="66">
        <v>913.28</v>
      </c>
      <c r="I273" s="66">
        <v>787.12</v>
      </c>
      <c r="J273" s="66">
        <v>700.75</v>
      </c>
      <c r="K273" s="66">
        <v>760.72</v>
      </c>
      <c r="L273" s="66">
        <v>768.81</v>
      </c>
      <c r="M273" s="66">
        <v>661</v>
      </c>
      <c r="N273" s="66">
        <v>695.95</v>
      </c>
      <c r="O273" s="66">
        <v>748.76</v>
      </c>
      <c r="P273" s="66">
        <v>713.88</v>
      </c>
      <c r="Q273" s="66">
        <v>629.84</v>
      </c>
      <c r="R273" s="66">
        <v>684.85</v>
      </c>
      <c r="S273" s="66">
        <v>752.48</v>
      </c>
      <c r="T273" s="66">
        <v>704.84</v>
      </c>
      <c r="U273" s="66">
        <v>767.77</v>
      </c>
      <c r="V273" s="66">
        <v>691.12</v>
      </c>
      <c r="W273" s="66">
        <v>705.11</v>
      </c>
      <c r="X273" s="66">
        <v>667.35</v>
      </c>
      <c r="Y273" s="66">
        <v>769.18</v>
      </c>
    </row>
    <row r="274" spans="1:25" ht="51.75" hidden="1" outlineLevel="1" thickBot="1" x14ac:dyDescent="0.25">
      <c r="A274" s="3" t="s">
        <v>38</v>
      </c>
      <c r="B274" s="26">
        <v>544.64500808000003</v>
      </c>
      <c r="C274" s="26">
        <v>599.61727059999998</v>
      </c>
      <c r="D274" s="26">
        <v>657.49178326000003</v>
      </c>
      <c r="E274" s="26">
        <v>789.34265493999999</v>
      </c>
      <c r="F274" s="26">
        <v>670.79870553000001</v>
      </c>
      <c r="G274" s="26">
        <v>700.84021541000004</v>
      </c>
      <c r="H274" s="26">
        <v>698.17966226999999</v>
      </c>
      <c r="I274" s="26">
        <v>572.02123826000002</v>
      </c>
      <c r="J274" s="26">
        <v>485.65341898000003</v>
      </c>
      <c r="K274" s="26">
        <v>545.61705658000005</v>
      </c>
      <c r="L274" s="26">
        <v>553.71304640999995</v>
      </c>
      <c r="M274" s="26">
        <v>445.90038742000002</v>
      </c>
      <c r="N274" s="26">
        <v>480.84965901999999</v>
      </c>
      <c r="O274" s="26">
        <v>533.66266356999995</v>
      </c>
      <c r="P274" s="26">
        <v>498.78418592000003</v>
      </c>
      <c r="Q274" s="26">
        <v>414.74546691</v>
      </c>
      <c r="R274" s="26">
        <v>469.75387181999997</v>
      </c>
      <c r="S274" s="26">
        <v>537.38189629999999</v>
      </c>
      <c r="T274" s="26">
        <v>489.74495933999998</v>
      </c>
      <c r="U274" s="26">
        <v>552.67316579999999</v>
      </c>
      <c r="V274" s="26">
        <v>476.01689096000001</v>
      </c>
      <c r="W274" s="26">
        <v>490.01559710999999</v>
      </c>
      <c r="X274" s="26">
        <v>452.24802877000002</v>
      </c>
      <c r="Y274" s="26">
        <v>554.08083751000004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t="15" hidden="1" outlineLevel="1" thickBot="1" x14ac:dyDescent="0.25">
      <c r="A277" s="4" t="s">
        <v>3</v>
      </c>
      <c r="B277" s="26">
        <v>77.12</v>
      </c>
      <c r="C277" s="26">
        <v>77.12</v>
      </c>
      <c r="D277" s="26">
        <v>77.12</v>
      </c>
      <c r="E277" s="26">
        <v>77.12</v>
      </c>
      <c r="F277" s="26">
        <v>77.12</v>
      </c>
      <c r="G277" s="26">
        <v>77.12</v>
      </c>
      <c r="H277" s="26">
        <v>77.12</v>
      </c>
      <c r="I277" s="26">
        <v>77.12</v>
      </c>
      <c r="J277" s="26">
        <v>77.12</v>
      </c>
      <c r="K277" s="26">
        <v>77.12</v>
      </c>
      <c r="L277" s="26">
        <v>77.12</v>
      </c>
      <c r="M277" s="26">
        <v>77.12</v>
      </c>
      <c r="N277" s="26">
        <v>77.12</v>
      </c>
      <c r="O277" s="26">
        <v>77.12</v>
      </c>
      <c r="P277" s="26">
        <v>77.12</v>
      </c>
      <c r="Q277" s="26">
        <v>77.12</v>
      </c>
      <c r="R277" s="26">
        <v>77.12</v>
      </c>
      <c r="S277" s="26">
        <v>77.12</v>
      </c>
      <c r="T277" s="26">
        <v>77.12</v>
      </c>
      <c r="U277" s="26">
        <v>77.12</v>
      </c>
      <c r="V277" s="26">
        <v>77.12</v>
      </c>
      <c r="W277" s="26">
        <v>77.12</v>
      </c>
      <c r="X277" s="26">
        <v>77.12</v>
      </c>
      <c r="Y277" s="26">
        <v>77.12</v>
      </c>
    </row>
    <row r="278" spans="1:25" ht="15" hidden="1" outlineLevel="1" thickBot="1" x14ac:dyDescent="0.25">
      <c r="A278" s="22" t="s">
        <v>64</v>
      </c>
      <c r="B278" s="26">
        <v>2.8089811299999998</v>
      </c>
      <c r="C278" s="26">
        <v>2.8089811299999998</v>
      </c>
      <c r="D278" s="26">
        <v>2.8089811299999998</v>
      </c>
      <c r="E278" s="26">
        <v>2.8089811299999998</v>
      </c>
      <c r="F278" s="26">
        <v>2.8089811299999998</v>
      </c>
      <c r="G278" s="26">
        <v>2.8089811299999998</v>
      </c>
      <c r="H278" s="26">
        <v>2.8089811299999998</v>
      </c>
      <c r="I278" s="26">
        <v>2.8089811299999998</v>
      </c>
      <c r="J278" s="26">
        <v>2.8089811299999998</v>
      </c>
      <c r="K278" s="26">
        <v>2.8089811299999998</v>
      </c>
      <c r="L278" s="26">
        <v>2.8089811299999998</v>
      </c>
      <c r="M278" s="26">
        <v>2.8089811299999998</v>
      </c>
      <c r="N278" s="26">
        <v>2.8089811299999998</v>
      </c>
      <c r="O278" s="26">
        <v>2.8089811299999998</v>
      </c>
      <c r="P278" s="26">
        <v>2.8089811299999998</v>
      </c>
      <c r="Q278" s="26">
        <v>2.8089811299999998</v>
      </c>
      <c r="R278" s="26">
        <v>2.8089811299999998</v>
      </c>
      <c r="S278" s="26">
        <v>2.8089811299999998</v>
      </c>
      <c r="T278" s="26">
        <v>2.8089811299999998</v>
      </c>
      <c r="U278" s="26">
        <v>2.8089811299999998</v>
      </c>
      <c r="V278" s="26">
        <v>2.8089811299999998</v>
      </c>
      <c r="W278" s="26">
        <v>2.8089811299999998</v>
      </c>
      <c r="X278" s="26">
        <v>2.8089811299999998</v>
      </c>
      <c r="Y278" s="26">
        <v>2.8089811299999998</v>
      </c>
    </row>
    <row r="279" spans="1:25" ht="15" collapsed="1" thickBot="1" x14ac:dyDescent="0.25">
      <c r="A279" s="14">
        <v>14</v>
      </c>
      <c r="B279" s="66">
        <v>795.49</v>
      </c>
      <c r="C279" s="66">
        <v>923.29</v>
      </c>
      <c r="D279" s="66">
        <v>1025.3</v>
      </c>
      <c r="E279" s="66">
        <v>1128.8499999999999</v>
      </c>
      <c r="F279" s="66">
        <v>972.24</v>
      </c>
      <c r="G279" s="66">
        <v>953.84</v>
      </c>
      <c r="H279" s="66">
        <v>1041.5</v>
      </c>
      <c r="I279" s="66">
        <v>949.68</v>
      </c>
      <c r="J279" s="66">
        <v>850.65</v>
      </c>
      <c r="K279" s="66">
        <v>868.71</v>
      </c>
      <c r="L279" s="66">
        <v>708.96</v>
      </c>
      <c r="M279" s="66">
        <v>798.73</v>
      </c>
      <c r="N279" s="66">
        <v>811.07</v>
      </c>
      <c r="O279" s="66">
        <v>669.46</v>
      </c>
      <c r="P279" s="66">
        <v>616.87</v>
      </c>
      <c r="Q279" s="66">
        <v>716.67</v>
      </c>
      <c r="R279" s="66">
        <v>770.68</v>
      </c>
      <c r="S279" s="66">
        <v>748.77</v>
      </c>
      <c r="T279" s="66">
        <v>727.39</v>
      </c>
      <c r="U279" s="66">
        <v>789.8</v>
      </c>
      <c r="V279" s="66">
        <v>742.16</v>
      </c>
      <c r="W279" s="66">
        <v>778.71</v>
      </c>
      <c r="X279" s="66">
        <v>774.16</v>
      </c>
      <c r="Y279" s="66">
        <v>711.86</v>
      </c>
    </row>
    <row r="280" spans="1:25" ht="51.75" hidden="1" outlineLevel="1" thickBot="1" x14ac:dyDescent="0.25">
      <c r="A280" s="54" t="s">
        <v>38</v>
      </c>
      <c r="B280" s="26">
        <v>580.39286380999999</v>
      </c>
      <c r="C280" s="26">
        <v>708.18849202000001</v>
      </c>
      <c r="D280" s="26">
        <v>810.20214377000002</v>
      </c>
      <c r="E280" s="26">
        <v>913.74746907999997</v>
      </c>
      <c r="F280" s="26">
        <v>757.13773584</v>
      </c>
      <c r="G280" s="26">
        <v>738.74568703</v>
      </c>
      <c r="H280" s="26">
        <v>826.40416905999996</v>
      </c>
      <c r="I280" s="26">
        <v>734.58462502999998</v>
      </c>
      <c r="J280" s="26">
        <v>635.55422664000002</v>
      </c>
      <c r="K280" s="26">
        <v>653.61204034000002</v>
      </c>
      <c r="L280" s="26">
        <v>493.85927234000002</v>
      </c>
      <c r="M280" s="26">
        <v>583.63597807999997</v>
      </c>
      <c r="N280" s="26">
        <v>595.96840701999997</v>
      </c>
      <c r="O280" s="26">
        <v>454.36369539999998</v>
      </c>
      <c r="P280" s="26">
        <v>401.76854134000001</v>
      </c>
      <c r="Q280" s="26">
        <v>501.57328691999999</v>
      </c>
      <c r="R280" s="26">
        <v>555.57621152000002</v>
      </c>
      <c r="S280" s="26">
        <v>533.67422105000003</v>
      </c>
      <c r="T280" s="26">
        <v>512.29074375000005</v>
      </c>
      <c r="U280" s="26">
        <v>574.69734497000002</v>
      </c>
      <c r="V280" s="26">
        <v>527.05696951000004</v>
      </c>
      <c r="W280" s="26">
        <v>563.6103263</v>
      </c>
      <c r="X280" s="26">
        <v>559.05614651999997</v>
      </c>
      <c r="Y280" s="26">
        <v>496.75954876999998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t="15" hidden="1" outlineLevel="1" thickBot="1" x14ac:dyDescent="0.25">
      <c r="A283" s="4" t="s">
        <v>3</v>
      </c>
      <c r="B283" s="26">
        <v>77.12</v>
      </c>
      <c r="C283" s="26">
        <v>77.12</v>
      </c>
      <c r="D283" s="26">
        <v>77.12</v>
      </c>
      <c r="E283" s="26">
        <v>77.12</v>
      </c>
      <c r="F283" s="26">
        <v>77.12</v>
      </c>
      <c r="G283" s="26">
        <v>77.12</v>
      </c>
      <c r="H283" s="26">
        <v>77.12</v>
      </c>
      <c r="I283" s="26">
        <v>77.12</v>
      </c>
      <c r="J283" s="26">
        <v>77.12</v>
      </c>
      <c r="K283" s="26">
        <v>77.12</v>
      </c>
      <c r="L283" s="26">
        <v>77.12</v>
      </c>
      <c r="M283" s="26">
        <v>77.12</v>
      </c>
      <c r="N283" s="26">
        <v>77.12</v>
      </c>
      <c r="O283" s="26">
        <v>77.12</v>
      </c>
      <c r="P283" s="26">
        <v>77.12</v>
      </c>
      <c r="Q283" s="26">
        <v>77.12</v>
      </c>
      <c r="R283" s="26">
        <v>77.12</v>
      </c>
      <c r="S283" s="26">
        <v>77.12</v>
      </c>
      <c r="T283" s="26">
        <v>77.12</v>
      </c>
      <c r="U283" s="26">
        <v>77.12</v>
      </c>
      <c r="V283" s="26">
        <v>77.12</v>
      </c>
      <c r="W283" s="26">
        <v>77.12</v>
      </c>
      <c r="X283" s="26">
        <v>77.12</v>
      </c>
      <c r="Y283" s="26">
        <v>77.12</v>
      </c>
    </row>
    <row r="284" spans="1:25" ht="15" hidden="1" outlineLevel="1" thickBot="1" x14ac:dyDescent="0.25">
      <c r="A284" s="22" t="s">
        <v>64</v>
      </c>
      <c r="B284" s="26">
        <v>2.8089811299999998</v>
      </c>
      <c r="C284" s="26">
        <v>2.8089811299999998</v>
      </c>
      <c r="D284" s="26">
        <v>2.8089811299999998</v>
      </c>
      <c r="E284" s="26">
        <v>2.8089811299999998</v>
      </c>
      <c r="F284" s="26">
        <v>2.8089811299999998</v>
      </c>
      <c r="G284" s="26">
        <v>2.8089811299999998</v>
      </c>
      <c r="H284" s="26">
        <v>2.8089811299999998</v>
      </c>
      <c r="I284" s="26">
        <v>2.8089811299999998</v>
      </c>
      <c r="J284" s="26">
        <v>2.8089811299999998</v>
      </c>
      <c r="K284" s="26">
        <v>2.8089811299999998</v>
      </c>
      <c r="L284" s="26">
        <v>2.8089811299999998</v>
      </c>
      <c r="M284" s="26">
        <v>2.8089811299999998</v>
      </c>
      <c r="N284" s="26">
        <v>2.8089811299999998</v>
      </c>
      <c r="O284" s="26">
        <v>2.8089811299999998</v>
      </c>
      <c r="P284" s="26">
        <v>2.8089811299999998</v>
      </c>
      <c r="Q284" s="26">
        <v>2.8089811299999998</v>
      </c>
      <c r="R284" s="26">
        <v>2.8089811299999998</v>
      </c>
      <c r="S284" s="26">
        <v>2.8089811299999998</v>
      </c>
      <c r="T284" s="26">
        <v>2.8089811299999998</v>
      </c>
      <c r="U284" s="26">
        <v>2.8089811299999998</v>
      </c>
      <c r="V284" s="26">
        <v>2.8089811299999998</v>
      </c>
      <c r="W284" s="26">
        <v>2.8089811299999998</v>
      </c>
      <c r="X284" s="26">
        <v>2.8089811299999998</v>
      </c>
      <c r="Y284" s="26">
        <v>2.8089811299999998</v>
      </c>
    </row>
    <row r="285" spans="1:25" ht="15" collapsed="1" thickBot="1" x14ac:dyDescent="0.25">
      <c r="A285" s="14">
        <v>15</v>
      </c>
      <c r="B285" s="66">
        <v>842.33</v>
      </c>
      <c r="C285" s="66">
        <v>871.46</v>
      </c>
      <c r="D285" s="66">
        <v>964.2</v>
      </c>
      <c r="E285" s="66">
        <v>906.91</v>
      </c>
      <c r="F285" s="66">
        <v>950.65</v>
      </c>
      <c r="G285" s="66">
        <v>878.98</v>
      </c>
      <c r="H285" s="66">
        <v>922.07</v>
      </c>
      <c r="I285" s="66">
        <v>951.92</v>
      </c>
      <c r="J285" s="66">
        <v>719.73</v>
      </c>
      <c r="K285" s="66">
        <v>649.16</v>
      </c>
      <c r="L285" s="66">
        <v>652.42999999999995</v>
      </c>
      <c r="M285" s="66">
        <v>635.76</v>
      </c>
      <c r="N285" s="66">
        <v>637.75</v>
      </c>
      <c r="O285" s="66">
        <v>629.87</v>
      </c>
      <c r="P285" s="66">
        <v>585.59</v>
      </c>
      <c r="Q285" s="66">
        <v>622.87</v>
      </c>
      <c r="R285" s="66">
        <v>629.69000000000005</v>
      </c>
      <c r="S285" s="66">
        <v>703.91</v>
      </c>
      <c r="T285" s="66">
        <v>697.73</v>
      </c>
      <c r="U285" s="66">
        <v>608.08000000000004</v>
      </c>
      <c r="V285" s="66">
        <v>657.48</v>
      </c>
      <c r="W285" s="66">
        <v>632.27</v>
      </c>
      <c r="X285" s="66">
        <v>633.67999999999995</v>
      </c>
      <c r="Y285" s="66">
        <v>687.53</v>
      </c>
    </row>
    <row r="286" spans="1:25" ht="51.75" hidden="1" outlineLevel="1" thickBot="1" x14ac:dyDescent="0.25">
      <c r="A286" s="3" t="s">
        <v>38</v>
      </c>
      <c r="B286" s="26">
        <v>627.23400207999998</v>
      </c>
      <c r="C286" s="26">
        <v>656.35760250999999</v>
      </c>
      <c r="D286" s="26">
        <v>749.09900732999995</v>
      </c>
      <c r="E286" s="26">
        <v>691.80668215000003</v>
      </c>
      <c r="F286" s="26">
        <v>735.55575807000002</v>
      </c>
      <c r="G286" s="26">
        <v>663.88388018000001</v>
      </c>
      <c r="H286" s="26">
        <v>706.96999978999997</v>
      </c>
      <c r="I286" s="26">
        <v>736.82585587000005</v>
      </c>
      <c r="J286" s="26">
        <v>504.63204834999999</v>
      </c>
      <c r="K286" s="26">
        <v>434.06144821999999</v>
      </c>
      <c r="L286" s="26">
        <v>437.33101142999999</v>
      </c>
      <c r="M286" s="26">
        <v>420.66039499999999</v>
      </c>
      <c r="N286" s="26">
        <v>422.65336134</v>
      </c>
      <c r="O286" s="26">
        <v>414.77490417000001</v>
      </c>
      <c r="P286" s="26">
        <v>370.48647168000002</v>
      </c>
      <c r="Q286" s="26">
        <v>407.77594413000003</v>
      </c>
      <c r="R286" s="26">
        <v>414.5941808</v>
      </c>
      <c r="S286" s="26">
        <v>488.80667069999998</v>
      </c>
      <c r="T286" s="26">
        <v>482.63246830999998</v>
      </c>
      <c r="U286" s="26">
        <v>392.98157707000001</v>
      </c>
      <c r="V286" s="26">
        <v>442.38376397000002</v>
      </c>
      <c r="W286" s="26">
        <v>417.16804920999999</v>
      </c>
      <c r="X286" s="26">
        <v>418.57725420000003</v>
      </c>
      <c r="Y286" s="26">
        <v>472.43438777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t="15" hidden="1" outlineLevel="1" thickBot="1" x14ac:dyDescent="0.25">
      <c r="A289" s="4" t="s">
        <v>3</v>
      </c>
      <c r="B289" s="26">
        <v>77.12</v>
      </c>
      <c r="C289" s="26">
        <v>77.12</v>
      </c>
      <c r="D289" s="26">
        <v>77.12</v>
      </c>
      <c r="E289" s="26">
        <v>77.12</v>
      </c>
      <c r="F289" s="26">
        <v>77.12</v>
      </c>
      <c r="G289" s="26">
        <v>77.12</v>
      </c>
      <c r="H289" s="26">
        <v>77.12</v>
      </c>
      <c r="I289" s="26">
        <v>77.12</v>
      </c>
      <c r="J289" s="26">
        <v>77.12</v>
      </c>
      <c r="K289" s="26">
        <v>77.12</v>
      </c>
      <c r="L289" s="26">
        <v>77.12</v>
      </c>
      <c r="M289" s="26">
        <v>77.12</v>
      </c>
      <c r="N289" s="26">
        <v>77.12</v>
      </c>
      <c r="O289" s="26">
        <v>77.12</v>
      </c>
      <c r="P289" s="26">
        <v>77.12</v>
      </c>
      <c r="Q289" s="26">
        <v>77.12</v>
      </c>
      <c r="R289" s="26">
        <v>77.12</v>
      </c>
      <c r="S289" s="26">
        <v>77.12</v>
      </c>
      <c r="T289" s="26">
        <v>77.12</v>
      </c>
      <c r="U289" s="26">
        <v>77.12</v>
      </c>
      <c r="V289" s="26">
        <v>77.12</v>
      </c>
      <c r="W289" s="26">
        <v>77.12</v>
      </c>
      <c r="X289" s="26">
        <v>77.12</v>
      </c>
      <c r="Y289" s="26">
        <v>77.12</v>
      </c>
    </row>
    <row r="290" spans="1:25" ht="15" hidden="1" outlineLevel="1" thickBot="1" x14ac:dyDescent="0.25">
      <c r="A290" s="22" t="s">
        <v>64</v>
      </c>
      <c r="B290" s="26">
        <v>2.8089811299999998</v>
      </c>
      <c r="C290" s="26">
        <v>2.8089811299999998</v>
      </c>
      <c r="D290" s="26">
        <v>2.8089811299999998</v>
      </c>
      <c r="E290" s="26">
        <v>2.8089811299999998</v>
      </c>
      <c r="F290" s="26">
        <v>2.8089811299999998</v>
      </c>
      <c r="G290" s="26">
        <v>2.8089811299999998</v>
      </c>
      <c r="H290" s="26">
        <v>2.8089811299999998</v>
      </c>
      <c r="I290" s="26">
        <v>2.8089811299999998</v>
      </c>
      <c r="J290" s="26">
        <v>2.8089811299999998</v>
      </c>
      <c r="K290" s="26">
        <v>2.8089811299999998</v>
      </c>
      <c r="L290" s="26">
        <v>2.8089811299999998</v>
      </c>
      <c r="M290" s="26">
        <v>2.8089811299999998</v>
      </c>
      <c r="N290" s="26">
        <v>2.8089811299999998</v>
      </c>
      <c r="O290" s="26">
        <v>2.8089811299999998</v>
      </c>
      <c r="P290" s="26">
        <v>2.8089811299999998</v>
      </c>
      <c r="Q290" s="26">
        <v>2.8089811299999998</v>
      </c>
      <c r="R290" s="26">
        <v>2.8089811299999998</v>
      </c>
      <c r="S290" s="26">
        <v>2.8089811299999998</v>
      </c>
      <c r="T290" s="26">
        <v>2.8089811299999998</v>
      </c>
      <c r="U290" s="26">
        <v>2.8089811299999998</v>
      </c>
      <c r="V290" s="26">
        <v>2.8089811299999998</v>
      </c>
      <c r="W290" s="26">
        <v>2.8089811299999998</v>
      </c>
      <c r="X290" s="26">
        <v>2.8089811299999998</v>
      </c>
      <c r="Y290" s="26">
        <v>2.8089811299999998</v>
      </c>
    </row>
    <row r="291" spans="1:25" ht="15" collapsed="1" thickBot="1" x14ac:dyDescent="0.25">
      <c r="A291" s="14">
        <v>16</v>
      </c>
      <c r="B291" s="66">
        <v>737.53</v>
      </c>
      <c r="C291" s="66">
        <v>758.43</v>
      </c>
      <c r="D291" s="66">
        <v>864.93</v>
      </c>
      <c r="E291" s="66">
        <v>865</v>
      </c>
      <c r="F291" s="66">
        <v>1000.36</v>
      </c>
      <c r="G291" s="66">
        <v>951.8</v>
      </c>
      <c r="H291" s="66">
        <v>872.06</v>
      </c>
      <c r="I291" s="66">
        <v>852.66</v>
      </c>
      <c r="J291" s="66">
        <v>794.76</v>
      </c>
      <c r="K291" s="66">
        <v>718.75</v>
      </c>
      <c r="L291" s="66">
        <v>628.34</v>
      </c>
      <c r="M291" s="66">
        <v>618.52</v>
      </c>
      <c r="N291" s="66">
        <v>622.09</v>
      </c>
      <c r="O291" s="66">
        <v>637.12</v>
      </c>
      <c r="P291" s="66">
        <v>617.05999999999995</v>
      </c>
      <c r="Q291" s="66">
        <v>615.84</v>
      </c>
      <c r="R291" s="66">
        <v>629.71</v>
      </c>
      <c r="S291" s="66">
        <v>610.75</v>
      </c>
      <c r="T291" s="66">
        <v>669.45</v>
      </c>
      <c r="U291" s="66">
        <v>733.38</v>
      </c>
      <c r="V291" s="66">
        <v>715.89</v>
      </c>
      <c r="W291" s="66">
        <v>706.69</v>
      </c>
      <c r="X291" s="66">
        <v>603.55999999999995</v>
      </c>
      <c r="Y291" s="66">
        <v>721.01</v>
      </c>
    </row>
    <row r="292" spans="1:25" ht="51.75" hidden="1" outlineLevel="1" thickBot="1" x14ac:dyDescent="0.25">
      <c r="A292" s="54" t="s">
        <v>38</v>
      </c>
      <c r="B292" s="26">
        <v>522.43335276000005</v>
      </c>
      <c r="C292" s="26">
        <v>543.32883301000004</v>
      </c>
      <c r="D292" s="26">
        <v>649.83189088999995</v>
      </c>
      <c r="E292" s="26">
        <v>649.89765422999994</v>
      </c>
      <c r="F292" s="26">
        <v>785.25637146999998</v>
      </c>
      <c r="G292" s="26">
        <v>736.69896798000002</v>
      </c>
      <c r="H292" s="26">
        <v>656.96255119</v>
      </c>
      <c r="I292" s="26">
        <v>637.56398000000002</v>
      </c>
      <c r="J292" s="26">
        <v>579.66017766000004</v>
      </c>
      <c r="K292" s="26">
        <v>503.64917044999999</v>
      </c>
      <c r="L292" s="26">
        <v>413.2434207</v>
      </c>
      <c r="M292" s="26">
        <v>403.41939502000002</v>
      </c>
      <c r="N292" s="26">
        <v>406.98960488</v>
      </c>
      <c r="O292" s="26">
        <v>422.01970495</v>
      </c>
      <c r="P292" s="26">
        <v>401.95824161000002</v>
      </c>
      <c r="Q292" s="26">
        <v>400.74231436999997</v>
      </c>
      <c r="R292" s="26">
        <v>414.60868469000002</v>
      </c>
      <c r="S292" s="26">
        <v>395.65007701000002</v>
      </c>
      <c r="T292" s="26">
        <v>454.35408482999998</v>
      </c>
      <c r="U292" s="26">
        <v>518.27712634</v>
      </c>
      <c r="V292" s="26">
        <v>500.79079618999998</v>
      </c>
      <c r="W292" s="26">
        <v>491.58803570999999</v>
      </c>
      <c r="X292" s="26">
        <v>388.45674700000001</v>
      </c>
      <c r="Y292" s="26">
        <v>505.91380313000002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t="15" hidden="1" outlineLevel="1" thickBot="1" x14ac:dyDescent="0.25">
      <c r="A295" s="4" t="s">
        <v>3</v>
      </c>
      <c r="B295" s="26">
        <v>77.12</v>
      </c>
      <c r="C295" s="26">
        <v>77.12</v>
      </c>
      <c r="D295" s="26">
        <v>77.12</v>
      </c>
      <c r="E295" s="26">
        <v>77.12</v>
      </c>
      <c r="F295" s="26">
        <v>77.12</v>
      </c>
      <c r="G295" s="26">
        <v>77.12</v>
      </c>
      <c r="H295" s="26">
        <v>77.12</v>
      </c>
      <c r="I295" s="26">
        <v>77.12</v>
      </c>
      <c r="J295" s="26">
        <v>77.12</v>
      </c>
      <c r="K295" s="26">
        <v>77.12</v>
      </c>
      <c r="L295" s="26">
        <v>77.12</v>
      </c>
      <c r="M295" s="26">
        <v>77.12</v>
      </c>
      <c r="N295" s="26">
        <v>77.12</v>
      </c>
      <c r="O295" s="26">
        <v>77.12</v>
      </c>
      <c r="P295" s="26">
        <v>77.12</v>
      </c>
      <c r="Q295" s="26">
        <v>77.12</v>
      </c>
      <c r="R295" s="26">
        <v>77.12</v>
      </c>
      <c r="S295" s="26">
        <v>77.12</v>
      </c>
      <c r="T295" s="26">
        <v>77.12</v>
      </c>
      <c r="U295" s="26">
        <v>77.12</v>
      </c>
      <c r="V295" s="26">
        <v>77.12</v>
      </c>
      <c r="W295" s="26">
        <v>77.12</v>
      </c>
      <c r="X295" s="26">
        <v>77.12</v>
      </c>
      <c r="Y295" s="26">
        <v>77.12</v>
      </c>
    </row>
    <row r="296" spans="1:25" ht="15" hidden="1" outlineLevel="1" thickBot="1" x14ac:dyDescent="0.25">
      <c r="A296" s="22" t="s">
        <v>64</v>
      </c>
      <c r="B296" s="26">
        <v>2.8089811299999998</v>
      </c>
      <c r="C296" s="26">
        <v>2.8089811299999998</v>
      </c>
      <c r="D296" s="26">
        <v>2.8089811299999998</v>
      </c>
      <c r="E296" s="26">
        <v>2.8089811299999998</v>
      </c>
      <c r="F296" s="26">
        <v>2.8089811299999998</v>
      </c>
      <c r="G296" s="26">
        <v>2.8089811299999998</v>
      </c>
      <c r="H296" s="26">
        <v>2.8089811299999998</v>
      </c>
      <c r="I296" s="26">
        <v>2.8089811299999998</v>
      </c>
      <c r="J296" s="26">
        <v>2.8089811299999998</v>
      </c>
      <c r="K296" s="26">
        <v>2.8089811299999998</v>
      </c>
      <c r="L296" s="26">
        <v>2.8089811299999998</v>
      </c>
      <c r="M296" s="26">
        <v>2.8089811299999998</v>
      </c>
      <c r="N296" s="26">
        <v>2.8089811299999998</v>
      </c>
      <c r="O296" s="26">
        <v>2.8089811299999998</v>
      </c>
      <c r="P296" s="26">
        <v>2.8089811299999998</v>
      </c>
      <c r="Q296" s="26">
        <v>2.8089811299999998</v>
      </c>
      <c r="R296" s="26">
        <v>2.8089811299999998</v>
      </c>
      <c r="S296" s="26">
        <v>2.8089811299999998</v>
      </c>
      <c r="T296" s="26">
        <v>2.8089811299999998</v>
      </c>
      <c r="U296" s="26">
        <v>2.8089811299999998</v>
      </c>
      <c r="V296" s="26">
        <v>2.8089811299999998</v>
      </c>
      <c r="W296" s="26">
        <v>2.8089811299999998</v>
      </c>
      <c r="X296" s="26">
        <v>2.8089811299999998</v>
      </c>
      <c r="Y296" s="26">
        <v>2.8089811299999998</v>
      </c>
    </row>
    <row r="297" spans="1:25" ht="15" collapsed="1" thickBot="1" x14ac:dyDescent="0.25">
      <c r="A297" s="14">
        <v>17</v>
      </c>
      <c r="B297" s="66">
        <v>688.92</v>
      </c>
      <c r="C297" s="66">
        <v>728.69</v>
      </c>
      <c r="D297" s="66">
        <v>787.14</v>
      </c>
      <c r="E297" s="66">
        <v>1019.65</v>
      </c>
      <c r="F297" s="66">
        <v>952.4</v>
      </c>
      <c r="G297" s="66">
        <v>906.03</v>
      </c>
      <c r="H297" s="66">
        <v>892.58</v>
      </c>
      <c r="I297" s="66">
        <v>788.77</v>
      </c>
      <c r="J297" s="66">
        <v>742.52</v>
      </c>
      <c r="K297" s="66">
        <v>807.93</v>
      </c>
      <c r="L297" s="66">
        <v>825.29</v>
      </c>
      <c r="M297" s="66">
        <v>786.18</v>
      </c>
      <c r="N297" s="66">
        <v>718.5</v>
      </c>
      <c r="O297" s="66">
        <v>698.29</v>
      </c>
      <c r="P297" s="66">
        <v>752.08</v>
      </c>
      <c r="Q297" s="66">
        <v>738.71</v>
      </c>
      <c r="R297" s="66">
        <v>719.13</v>
      </c>
      <c r="S297" s="66">
        <v>765.54</v>
      </c>
      <c r="T297" s="66">
        <v>812.99</v>
      </c>
      <c r="U297" s="66">
        <v>789.36</v>
      </c>
      <c r="V297" s="66">
        <v>764.65</v>
      </c>
      <c r="W297" s="66">
        <v>735.62</v>
      </c>
      <c r="X297" s="66">
        <v>664.37</v>
      </c>
      <c r="Y297" s="66">
        <v>662.99</v>
      </c>
    </row>
    <row r="298" spans="1:25" ht="51.75" hidden="1" outlineLevel="1" thickBot="1" x14ac:dyDescent="0.25">
      <c r="A298" s="3" t="s">
        <v>38</v>
      </c>
      <c r="B298" s="26">
        <v>473.81753695999998</v>
      </c>
      <c r="C298" s="26">
        <v>513.59329674000003</v>
      </c>
      <c r="D298" s="26">
        <v>572.04275854000002</v>
      </c>
      <c r="E298" s="26">
        <v>804.54822309999997</v>
      </c>
      <c r="F298" s="26">
        <v>737.30005248999998</v>
      </c>
      <c r="G298" s="26">
        <v>690.92860399000006</v>
      </c>
      <c r="H298" s="26">
        <v>677.48582820000001</v>
      </c>
      <c r="I298" s="26">
        <v>573.66652176000002</v>
      </c>
      <c r="J298" s="26">
        <v>527.42480708000005</v>
      </c>
      <c r="K298" s="26">
        <v>592.83269405999999</v>
      </c>
      <c r="L298" s="26">
        <v>610.18622230999995</v>
      </c>
      <c r="M298" s="26">
        <v>571.08272227999998</v>
      </c>
      <c r="N298" s="26">
        <v>503.4032593</v>
      </c>
      <c r="O298" s="26">
        <v>483.18748176000003</v>
      </c>
      <c r="P298" s="26">
        <v>536.97715158999995</v>
      </c>
      <c r="Q298" s="26">
        <v>523.61456568999995</v>
      </c>
      <c r="R298" s="26">
        <v>504.03317605000001</v>
      </c>
      <c r="S298" s="26">
        <v>550.44096753999997</v>
      </c>
      <c r="T298" s="26">
        <v>597.8950423</v>
      </c>
      <c r="U298" s="26">
        <v>574.26156472000002</v>
      </c>
      <c r="V298" s="26">
        <v>549.55092744000001</v>
      </c>
      <c r="W298" s="26">
        <v>520.52119960000005</v>
      </c>
      <c r="X298" s="26">
        <v>449.27305863999999</v>
      </c>
      <c r="Y298" s="26">
        <v>447.89254956000002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t="15" hidden="1" outlineLevel="1" thickBot="1" x14ac:dyDescent="0.25">
      <c r="A301" s="4" t="s">
        <v>3</v>
      </c>
      <c r="B301" s="26">
        <v>77.12</v>
      </c>
      <c r="C301" s="26">
        <v>77.12</v>
      </c>
      <c r="D301" s="26">
        <v>77.12</v>
      </c>
      <c r="E301" s="26">
        <v>77.12</v>
      </c>
      <c r="F301" s="26">
        <v>77.12</v>
      </c>
      <c r="G301" s="26">
        <v>77.12</v>
      </c>
      <c r="H301" s="26">
        <v>77.12</v>
      </c>
      <c r="I301" s="26">
        <v>77.12</v>
      </c>
      <c r="J301" s="26">
        <v>77.12</v>
      </c>
      <c r="K301" s="26">
        <v>77.12</v>
      </c>
      <c r="L301" s="26">
        <v>77.12</v>
      </c>
      <c r="M301" s="26">
        <v>77.12</v>
      </c>
      <c r="N301" s="26">
        <v>77.12</v>
      </c>
      <c r="O301" s="26">
        <v>77.12</v>
      </c>
      <c r="P301" s="26">
        <v>77.12</v>
      </c>
      <c r="Q301" s="26">
        <v>77.12</v>
      </c>
      <c r="R301" s="26">
        <v>77.12</v>
      </c>
      <c r="S301" s="26">
        <v>77.12</v>
      </c>
      <c r="T301" s="26">
        <v>77.12</v>
      </c>
      <c r="U301" s="26">
        <v>77.12</v>
      </c>
      <c r="V301" s="26">
        <v>77.12</v>
      </c>
      <c r="W301" s="26">
        <v>77.12</v>
      </c>
      <c r="X301" s="26">
        <v>77.12</v>
      </c>
      <c r="Y301" s="26">
        <v>77.12</v>
      </c>
    </row>
    <row r="302" spans="1:25" ht="15" hidden="1" outlineLevel="1" thickBot="1" x14ac:dyDescent="0.25">
      <c r="A302" s="22" t="s">
        <v>64</v>
      </c>
      <c r="B302" s="26">
        <v>2.8089811299999998</v>
      </c>
      <c r="C302" s="26">
        <v>2.8089811299999998</v>
      </c>
      <c r="D302" s="26">
        <v>2.8089811299999998</v>
      </c>
      <c r="E302" s="26">
        <v>2.8089811299999998</v>
      </c>
      <c r="F302" s="26">
        <v>2.8089811299999998</v>
      </c>
      <c r="G302" s="26">
        <v>2.8089811299999998</v>
      </c>
      <c r="H302" s="26">
        <v>2.8089811299999998</v>
      </c>
      <c r="I302" s="26">
        <v>2.8089811299999998</v>
      </c>
      <c r="J302" s="26">
        <v>2.8089811299999998</v>
      </c>
      <c r="K302" s="26">
        <v>2.8089811299999998</v>
      </c>
      <c r="L302" s="26">
        <v>2.8089811299999998</v>
      </c>
      <c r="M302" s="26">
        <v>2.8089811299999998</v>
      </c>
      <c r="N302" s="26">
        <v>2.8089811299999998</v>
      </c>
      <c r="O302" s="26">
        <v>2.8089811299999998</v>
      </c>
      <c r="P302" s="26">
        <v>2.8089811299999998</v>
      </c>
      <c r="Q302" s="26">
        <v>2.8089811299999998</v>
      </c>
      <c r="R302" s="26">
        <v>2.8089811299999998</v>
      </c>
      <c r="S302" s="26">
        <v>2.8089811299999998</v>
      </c>
      <c r="T302" s="26">
        <v>2.8089811299999998</v>
      </c>
      <c r="U302" s="26">
        <v>2.8089811299999998</v>
      </c>
      <c r="V302" s="26">
        <v>2.8089811299999998</v>
      </c>
      <c r="W302" s="26">
        <v>2.8089811299999998</v>
      </c>
      <c r="X302" s="26">
        <v>2.8089811299999998</v>
      </c>
      <c r="Y302" s="26">
        <v>2.8089811299999998</v>
      </c>
    </row>
    <row r="303" spans="1:25" ht="15" collapsed="1" thickBot="1" x14ac:dyDescent="0.25">
      <c r="A303" s="15">
        <v>18</v>
      </c>
      <c r="B303" s="66">
        <v>902.06</v>
      </c>
      <c r="C303" s="66">
        <v>945.82</v>
      </c>
      <c r="D303" s="66">
        <v>1016.29</v>
      </c>
      <c r="E303" s="66">
        <v>1066.55</v>
      </c>
      <c r="F303" s="66">
        <v>997.26</v>
      </c>
      <c r="G303" s="66">
        <v>989.47</v>
      </c>
      <c r="H303" s="66">
        <v>950.8</v>
      </c>
      <c r="I303" s="66">
        <v>826.74</v>
      </c>
      <c r="J303" s="66">
        <v>804.8</v>
      </c>
      <c r="K303" s="66">
        <v>833.88</v>
      </c>
      <c r="L303" s="66">
        <v>767.01</v>
      </c>
      <c r="M303" s="66">
        <v>757.85</v>
      </c>
      <c r="N303" s="66">
        <v>738.09</v>
      </c>
      <c r="O303" s="66">
        <v>735.56</v>
      </c>
      <c r="P303" s="66">
        <v>823.93</v>
      </c>
      <c r="Q303" s="66">
        <v>742.84</v>
      </c>
      <c r="R303" s="66">
        <v>790.75</v>
      </c>
      <c r="S303" s="66">
        <v>772.88</v>
      </c>
      <c r="T303" s="66">
        <v>793.4</v>
      </c>
      <c r="U303" s="66">
        <v>897.74</v>
      </c>
      <c r="V303" s="66">
        <v>869.3</v>
      </c>
      <c r="W303" s="66">
        <v>802.71</v>
      </c>
      <c r="X303" s="66">
        <v>753.88</v>
      </c>
      <c r="Y303" s="66">
        <v>839.66</v>
      </c>
    </row>
    <row r="304" spans="1:25" ht="51.75" hidden="1" outlineLevel="1" thickBot="1" x14ac:dyDescent="0.25">
      <c r="A304" s="3" t="s">
        <v>38</v>
      </c>
      <c r="B304" s="26">
        <v>686.96049611000001</v>
      </c>
      <c r="C304" s="26">
        <v>730.72534786999995</v>
      </c>
      <c r="D304" s="26">
        <v>801.18909503999998</v>
      </c>
      <c r="E304" s="26">
        <v>851.44636641</v>
      </c>
      <c r="F304" s="26">
        <v>782.16295173000003</v>
      </c>
      <c r="G304" s="26">
        <v>774.36767646999999</v>
      </c>
      <c r="H304" s="26">
        <v>735.70427805999998</v>
      </c>
      <c r="I304" s="26">
        <v>611.63776441000005</v>
      </c>
      <c r="J304" s="26">
        <v>589.70443766000005</v>
      </c>
      <c r="K304" s="26">
        <v>618.78402848999997</v>
      </c>
      <c r="L304" s="26">
        <v>551.90793495000003</v>
      </c>
      <c r="M304" s="26">
        <v>542.75046798000005</v>
      </c>
      <c r="N304" s="26">
        <v>522.98669264</v>
      </c>
      <c r="O304" s="26">
        <v>520.45787374999998</v>
      </c>
      <c r="P304" s="26">
        <v>608.83490318999998</v>
      </c>
      <c r="Q304" s="26">
        <v>527.74481263999996</v>
      </c>
      <c r="R304" s="26">
        <v>575.65239034000001</v>
      </c>
      <c r="S304" s="26">
        <v>557.78362318999996</v>
      </c>
      <c r="T304" s="26">
        <v>578.29753444000005</v>
      </c>
      <c r="U304" s="26">
        <v>682.6379733</v>
      </c>
      <c r="V304" s="26">
        <v>654.20062790999998</v>
      </c>
      <c r="W304" s="26">
        <v>587.60650688999999</v>
      </c>
      <c r="X304" s="26">
        <v>538.77696834000005</v>
      </c>
      <c r="Y304" s="26">
        <v>624.55864282000005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t="15" hidden="1" outlineLevel="1" thickBot="1" x14ac:dyDescent="0.25">
      <c r="A307" s="4" t="s">
        <v>3</v>
      </c>
      <c r="B307" s="26">
        <v>77.12</v>
      </c>
      <c r="C307" s="26">
        <v>77.12</v>
      </c>
      <c r="D307" s="26">
        <v>77.12</v>
      </c>
      <c r="E307" s="26">
        <v>77.12</v>
      </c>
      <c r="F307" s="26">
        <v>77.12</v>
      </c>
      <c r="G307" s="26">
        <v>77.12</v>
      </c>
      <c r="H307" s="26">
        <v>77.12</v>
      </c>
      <c r="I307" s="26">
        <v>77.12</v>
      </c>
      <c r="J307" s="26">
        <v>77.12</v>
      </c>
      <c r="K307" s="26">
        <v>77.12</v>
      </c>
      <c r="L307" s="26">
        <v>77.12</v>
      </c>
      <c r="M307" s="26">
        <v>77.12</v>
      </c>
      <c r="N307" s="26">
        <v>77.12</v>
      </c>
      <c r="O307" s="26">
        <v>77.12</v>
      </c>
      <c r="P307" s="26">
        <v>77.12</v>
      </c>
      <c r="Q307" s="26">
        <v>77.12</v>
      </c>
      <c r="R307" s="26">
        <v>77.12</v>
      </c>
      <c r="S307" s="26">
        <v>77.12</v>
      </c>
      <c r="T307" s="26">
        <v>77.12</v>
      </c>
      <c r="U307" s="26">
        <v>77.12</v>
      </c>
      <c r="V307" s="26">
        <v>77.12</v>
      </c>
      <c r="W307" s="26">
        <v>77.12</v>
      </c>
      <c r="X307" s="26">
        <v>77.12</v>
      </c>
      <c r="Y307" s="26">
        <v>77.12</v>
      </c>
    </row>
    <row r="308" spans="1:25" ht="15" hidden="1" outlineLevel="1" thickBot="1" x14ac:dyDescent="0.25">
      <c r="A308" s="22" t="s">
        <v>64</v>
      </c>
      <c r="B308" s="26">
        <v>2.8089811299999998</v>
      </c>
      <c r="C308" s="26">
        <v>2.8089811299999998</v>
      </c>
      <c r="D308" s="26">
        <v>2.8089811299999998</v>
      </c>
      <c r="E308" s="26">
        <v>2.8089811299999998</v>
      </c>
      <c r="F308" s="26">
        <v>2.8089811299999998</v>
      </c>
      <c r="G308" s="26">
        <v>2.8089811299999998</v>
      </c>
      <c r="H308" s="26">
        <v>2.8089811299999998</v>
      </c>
      <c r="I308" s="26">
        <v>2.8089811299999998</v>
      </c>
      <c r="J308" s="26">
        <v>2.8089811299999998</v>
      </c>
      <c r="K308" s="26">
        <v>2.8089811299999998</v>
      </c>
      <c r="L308" s="26">
        <v>2.8089811299999998</v>
      </c>
      <c r="M308" s="26">
        <v>2.8089811299999998</v>
      </c>
      <c r="N308" s="26">
        <v>2.8089811299999998</v>
      </c>
      <c r="O308" s="26">
        <v>2.8089811299999998</v>
      </c>
      <c r="P308" s="26">
        <v>2.8089811299999998</v>
      </c>
      <c r="Q308" s="26">
        <v>2.8089811299999998</v>
      </c>
      <c r="R308" s="26">
        <v>2.8089811299999998</v>
      </c>
      <c r="S308" s="26">
        <v>2.8089811299999998</v>
      </c>
      <c r="T308" s="26">
        <v>2.8089811299999998</v>
      </c>
      <c r="U308" s="26">
        <v>2.8089811299999998</v>
      </c>
      <c r="V308" s="26">
        <v>2.8089811299999998</v>
      </c>
      <c r="W308" s="26">
        <v>2.8089811299999998</v>
      </c>
      <c r="X308" s="26">
        <v>2.8089811299999998</v>
      </c>
      <c r="Y308" s="26">
        <v>2.8089811299999998</v>
      </c>
    </row>
    <row r="309" spans="1:25" ht="15" collapsed="1" thickBot="1" x14ac:dyDescent="0.25">
      <c r="A309" s="14">
        <v>19</v>
      </c>
      <c r="B309" s="66">
        <v>930.13</v>
      </c>
      <c r="C309" s="66">
        <v>972.7</v>
      </c>
      <c r="D309" s="66">
        <v>1018.12</v>
      </c>
      <c r="E309" s="66">
        <v>935.27</v>
      </c>
      <c r="F309" s="66">
        <v>1036.8599999999999</v>
      </c>
      <c r="G309" s="66">
        <v>1068.45</v>
      </c>
      <c r="H309" s="66">
        <v>928.05</v>
      </c>
      <c r="I309" s="66">
        <v>859.73</v>
      </c>
      <c r="J309" s="66">
        <v>841.73</v>
      </c>
      <c r="K309" s="66">
        <v>752.96</v>
      </c>
      <c r="L309" s="66">
        <v>711.28</v>
      </c>
      <c r="M309" s="66">
        <v>694.35</v>
      </c>
      <c r="N309" s="66">
        <v>692.87</v>
      </c>
      <c r="O309" s="66">
        <v>671.29</v>
      </c>
      <c r="P309" s="66">
        <v>761.31</v>
      </c>
      <c r="Q309" s="66">
        <v>650.45000000000005</v>
      </c>
      <c r="R309" s="66">
        <v>635.85</v>
      </c>
      <c r="S309" s="66">
        <v>630.79</v>
      </c>
      <c r="T309" s="66">
        <v>692.43</v>
      </c>
      <c r="U309" s="66">
        <v>733.74</v>
      </c>
      <c r="V309" s="66">
        <v>736.47</v>
      </c>
      <c r="W309" s="66">
        <v>587.72</v>
      </c>
      <c r="X309" s="66">
        <v>568</v>
      </c>
      <c r="Y309" s="66">
        <v>666.43</v>
      </c>
    </row>
    <row r="310" spans="1:25" ht="51.75" hidden="1" outlineLevel="1" thickBot="1" x14ac:dyDescent="0.25">
      <c r="A310" s="54" t="s">
        <v>38</v>
      </c>
      <c r="B310" s="26">
        <v>715.03055619999998</v>
      </c>
      <c r="C310" s="26">
        <v>757.60152500000004</v>
      </c>
      <c r="D310" s="26">
        <v>803.02407949999997</v>
      </c>
      <c r="E310" s="26">
        <v>720.16673247000006</v>
      </c>
      <c r="F310" s="26">
        <v>821.76357975999997</v>
      </c>
      <c r="G310" s="26">
        <v>853.34813542999996</v>
      </c>
      <c r="H310" s="26">
        <v>712.95000780999999</v>
      </c>
      <c r="I310" s="26">
        <v>644.63184553999997</v>
      </c>
      <c r="J310" s="26">
        <v>626.63188423999998</v>
      </c>
      <c r="K310" s="26">
        <v>537.86067186000002</v>
      </c>
      <c r="L310" s="26">
        <v>496.17894175999999</v>
      </c>
      <c r="M310" s="26">
        <v>479.25103044000002</v>
      </c>
      <c r="N310" s="26">
        <v>477.76964606000001</v>
      </c>
      <c r="O310" s="26">
        <v>456.19516073</v>
      </c>
      <c r="P310" s="26">
        <v>546.21422471999995</v>
      </c>
      <c r="Q310" s="26">
        <v>435.35161148999998</v>
      </c>
      <c r="R310" s="26">
        <v>420.75168248</v>
      </c>
      <c r="S310" s="26">
        <v>415.68863568</v>
      </c>
      <c r="T310" s="26">
        <v>477.32865378000002</v>
      </c>
      <c r="U310" s="26">
        <v>518.64317138000001</v>
      </c>
      <c r="V310" s="26">
        <v>521.36988129999997</v>
      </c>
      <c r="W310" s="26">
        <v>372.61876212999999</v>
      </c>
      <c r="X310" s="26">
        <v>352.89738448000003</v>
      </c>
      <c r="Y310" s="26">
        <v>451.33184752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t="15" hidden="1" outlineLevel="1" thickBot="1" x14ac:dyDescent="0.25">
      <c r="A313" s="4" t="s">
        <v>3</v>
      </c>
      <c r="B313" s="26">
        <v>77.12</v>
      </c>
      <c r="C313" s="26">
        <v>77.12</v>
      </c>
      <c r="D313" s="26">
        <v>77.12</v>
      </c>
      <c r="E313" s="26">
        <v>77.12</v>
      </c>
      <c r="F313" s="26">
        <v>77.12</v>
      </c>
      <c r="G313" s="26">
        <v>77.12</v>
      </c>
      <c r="H313" s="26">
        <v>77.12</v>
      </c>
      <c r="I313" s="26">
        <v>77.12</v>
      </c>
      <c r="J313" s="26">
        <v>77.12</v>
      </c>
      <c r="K313" s="26">
        <v>77.12</v>
      </c>
      <c r="L313" s="26">
        <v>77.12</v>
      </c>
      <c r="M313" s="26">
        <v>77.12</v>
      </c>
      <c r="N313" s="26">
        <v>77.12</v>
      </c>
      <c r="O313" s="26">
        <v>77.12</v>
      </c>
      <c r="P313" s="26">
        <v>77.12</v>
      </c>
      <c r="Q313" s="26">
        <v>77.12</v>
      </c>
      <c r="R313" s="26">
        <v>77.12</v>
      </c>
      <c r="S313" s="26">
        <v>77.12</v>
      </c>
      <c r="T313" s="26">
        <v>77.12</v>
      </c>
      <c r="U313" s="26">
        <v>77.12</v>
      </c>
      <c r="V313" s="26">
        <v>77.12</v>
      </c>
      <c r="W313" s="26">
        <v>77.12</v>
      </c>
      <c r="X313" s="26">
        <v>77.12</v>
      </c>
      <c r="Y313" s="26">
        <v>77.12</v>
      </c>
    </row>
    <row r="314" spans="1:25" ht="15" hidden="1" outlineLevel="1" thickBot="1" x14ac:dyDescent="0.25">
      <c r="A314" s="22" t="s">
        <v>64</v>
      </c>
      <c r="B314" s="26">
        <v>2.8089811299999998</v>
      </c>
      <c r="C314" s="26">
        <v>2.8089811299999998</v>
      </c>
      <c r="D314" s="26">
        <v>2.8089811299999998</v>
      </c>
      <c r="E314" s="26">
        <v>2.8089811299999998</v>
      </c>
      <c r="F314" s="26">
        <v>2.8089811299999998</v>
      </c>
      <c r="G314" s="26">
        <v>2.8089811299999998</v>
      </c>
      <c r="H314" s="26">
        <v>2.8089811299999998</v>
      </c>
      <c r="I314" s="26">
        <v>2.8089811299999998</v>
      </c>
      <c r="J314" s="26">
        <v>2.8089811299999998</v>
      </c>
      <c r="K314" s="26">
        <v>2.8089811299999998</v>
      </c>
      <c r="L314" s="26">
        <v>2.8089811299999998</v>
      </c>
      <c r="M314" s="26">
        <v>2.8089811299999998</v>
      </c>
      <c r="N314" s="26">
        <v>2.8089811299999998</v>
      </c>
      <c r="O314" s="26">
        <v>2.8089811299999998</v>
      </c>
      <c r="P314" s="26">
        <v>2.8089811299999998</v>
      </c>
      <c r="Q314" s="26">
        <v>2.8089811299999998</v>
      </c>
      <c r="R314" s="26">
        <v>2.8089811299999998</v>
      </c>
      <c r="S314" s="26">
        <v>2.8089811299999998</v>
      </c>
      <c r="T314" s="26">
        <v>2.8089811299999998</v>
      </c>
      <c r="U314" s="26">
        <v>2.8089811299999998</v>
      </c>
      <c r="V314" s="26">
        <v>2.8089811299999998</v>
      </c>
      <c r="W314" s="26">
        <v>2.8089811299999998</v>
      </c>
      <c r="X314" s="26">
        <v>2.8089811299999998</v>
      </c>
      <c r="Y314" s="26">
        <v>2.8089811299999998</v>
      </c>
    </row>
    <row r="315" spans="1:25" ht="15" collapsed="1" thickBot="1" x14ac:dyDescent="0.25">
      <c r="A315" s="14">
        <v>20</v>
      </c>
      <c r="B315" s="66">
        <v>696.43</v>
      </c>
      <c r="C315" s="66">
        <v>770.36</v>
      </c>
      <c r="D315" s="66">
        <v>897.84</v>
      </c>
      <c r="E315" s="66">
        <v>929.43</v>
      </c>
      <c r="F315" s="66">
        <v>843.3</v>
      </c>
      <c r="G315" s="66">
        <v>902.76</v>
      </c>
      <c r="H315" s="66">
        <v>825.85</v>
      </c>
      <c r="I315" s="66">
        <v>707.22</v>
      </c>
      <c r="J315" s="66">
        <v>666.51</v>
      </c>
      <c r="K315" s="66">
        <v>646.37</v>
      </c>
      <c r="L315" s="66">
        <v>595.48</v>
      </c>
      <c r="M315" s="66">
        <v>659.33</v>
      </c>
      <c r="N315" s="66">
        <v>671.76</v>
      </c>
      <c r="O315" s="66">
        <v>633.44000000000005</v>
      </c>
      <c r="P315" s="66">
        <v>697.76</v>
      </c>
      <c r="Q315" s="66">
        <v>744.62</v>
      </c>
      <c r="R315" s="66">
        <v>791.54</v>
      </c>
      <c r="S315" s="66">
        <v>723.02</v>
      </c>
      <c r="T315" s="66">
        <v>635.98</v>
      </c>
      <c r="U315" s="66">
        <v>606.64</v>
      </c>
      <c r="V315" s="66">
        <v>634.62</v>
      </c>
      <c r="W315" s="66">
        <v>650.64</v>
      </c>
      <c r="X315" s="66">
        <v>780.89</v>
      </c>
      <c r="Y315" s="66">
        <v>805.06</v>
      </c>
    </row>
    <row r="316" spans="1:25" ht="51.75" hidden="1" outlineLevel="1" thickBot="1" x14ac:dyDescent="0.25">
      <c r="A316" s="3" t="s">
        <v>38</v>
      </c>
      <c r="B316" s="26">
        <v>481.32659580000001</v>
      </c>
      <c r="C316" s="26">
        <v>555.26254248999999</v>
      </c>
      <c r="D316" s="26">
        <v>682.74179585000002</v>
      </c>
      <c r="E316" s="26">
        <v>714.32620175</v>
      </c>
      <c r="F316" s="26">
        <v>628.20018799000002</v>
      </c>
      <c r="G316" s="26">
        <v>687.66476946</v>
      </c>
      <c r="H316" s="26">
        <v>610.74740574999998</v>
      </c>
      <c r="I316" s="26">
        <v>492.12211332999999</v>
      </c>
      <c r="J316" s="26">
        <v>451.40938897000001</v>
      </c>
      <c r="K316" s="26">
        <v>431.26758366000001</v>
      </c>
      <c r="L316" s="26">
        <v>380.37700493</v>
      </c>
      <c r="M316" s="26">
        <v>444.22979199999997</v>
      </c>
      <c r="N316" s="26">
        <v>456.66397560000001</v>
      </c>
      <c r="O316" s="26">
        <v>418.33784917999998</v>
      </c>
      <c r="P316" s="26">
        <v>482.66552668999998</v>
      </c>
      <c r="Q316" s="26">
        <v>529.51661478000005</v>
      </c>
      <c r="R316" s="26">
        <v>576.44271301000003</v>
      </c>
      <c r="S316" s="26">
        <v>507.92466379000001</v>
      </c>
      <c r="T316" s="26">
        <v>420.87747688000002</v>
      </c>
      <c r="U316" s="26">
        <v>391.53708243</v>
      </c>
      <c r="V316" s="26">
        <v>419.52040735999998</v>
      </c>
      <c r="W316" s="26">
        <v>435.5397931</v>
      </c>
      <c r="X316" s="26">
        <v>565.79049266000004</v>
      </c>
      <c r="Y316" s="26">
        <v>589.96000012000002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t="15" hidden="1" outlineLevel="1" thickBot="1" x14ac:dyDescent="0.25">
      <c r="A319" s="4" t="s">
        <v>3</v>
      </c>
      <c r="B319" s="26">
        <v>77.12</v>
      </c>
      <c r="C319" s="26">
        <v>77.12</v>
      </c>
      <c r="D319" s="26">
        <v>77.12</v>
      </c>
      <c r="E319" s="26">
        <v>77.12</v>
      </c>
      <c r="F319" s="26">
        <v>77.12</v>
      </c>
      <c r="G319" s="26">
        <v>77.12</v>
      </c>
      <c r="H319" s="26">
        <v>77.12</v>
      </c>
      <c r="I319" s="26">
        <v>77.12</v>
      </c>
      <c r="J319" s="26">
        <v>77.12</v>
      </c>
      <c r="K319" s="26">
        <v>77.12</v>
      </c>
      <c r="L319" s="26">
        <v>77.12</v>
      </c>
      <c r="M319" s="26">
        <v>77.12</v>
      </c>
      <c r="N319" s="26">
        <v>77.12</v>
      </c>
      <c r="O319" s="26">
        <v>77.12</v>
      </c>
      <c r="P319" s="26">
        <v>77.12</v>
      </c>
      <c r="Q319" s="26">
        <v>77.12</v>
      </c>
      <c r="R319" s="26">
        <v>77.12</v>
      </c>
      <c r="S319" s="26">
        <v>77.12</v>
      </c>
      <c r="T319" s="26">
        <v>77.12</v>
      </c>
      <c r="U319" s="26">
        <v>77.12</v>
      </c>
      <c r="V319" s="26">
        <v>77.12</v>
      </c>
      <c r="W319" s="26">
        <v>77.12</v>
      </c>
      <c r="X319" s="26">
        <v>77.12</v>
      </c>
      <c r="Y319" s="26">
        <v>77.12</v>
      </c>
    </row>
    <row r="320" spans="1:25" ht="15" hidden="1" outlineLevel="1" thickBot="1" x14ac:dyDescent="0.25">
      <c r="A320" s="22" t="s">
        <v>64</v>
      </c>
      <c r="B320" s="26">
        <v>2.8089811299999998</v>
      </c>
      <c r="C320" s="26">
        <v>2.8089811299999998</v>
      </c>
      <c r="D320" s="26">
        <v>2.8089811299999998</v>
      </c>
      <c r="E320" s="26">
        <v>2.8089811299999998</v>
      </c>
      <c r="F320" s="26">
        <v>2.8089811299999998</v>
      </c>
      <c r="G320" s="26">
        <v>2.8089811299999998</v>
      </c>
      <c r="H320" s="26">
        <v>2.8089811299999998</v>
      </c>
      <c r="I320" s="26">
        <v>2.8089811299999998</v>
      </c>
      <c r="J320" s="26">
        <v>2.8089811299999998</v>
      </c>
      <c r="K320" s="26">
        <v>2.8089811299999998</v>
      </c>
      <c r="L320" s="26">
        <v>2.8089811299999998</v>
      </c>
      <c r="M320" s="26">
        <v>2.8089811299999998</v>
      </c>
      <c r="N320" s="26">
        <v>2.8089811299999998</v>
      </c>
      <c r="O320" s="26">
        <v>2.8089811299999998</v>
      </c>
      <c r="P320" s="26">
        <v>2.8089811299999998</v>
      </c>
      <c r="Q320" s="26">
        <v>2.8089811299999998</v>
      </c>
      <c r="R320" s="26">
        <v>2.8089811299999998</v>
      </c>
      <c r="S320" s="26">
        <v>2.8089811299999998</v>
      </c>
      <c r="T320" s="26">
        <v>2.8089811299999998</v>
      </c>
      <c r="U320" s="26">
        <v>2.8089811299999998</v>
      </c>
      <c r="V320" s="26">
        <v>2.8089811299999998</v>
      </c>
      <c r="W320" s="26">
        <v>2.8089811299999998</v>
      </c>
      <c r="X320" s="26">
        <v>2.8089811299999998</v>
      </c>
      <c r="Y320" s="26">
        <v>2.8089811299999998</v>
      </c>
    </row>
    <row r="321" spans="1:25" ht="15" collapsed="1" thickBot="1" x14ac:dyDescent="0.25">
      <c r="A321" s="12">
        <v>21</v>
      </c>
      <c r="B321" s="66">
        <v>887</v>
      </c>
      <c r="C321" s="66">
        <v>1028.2</v>
      </c>
      <c r="D321" s="66">
        <v>1001.03</v>
      </c>
      <c r="E321" s="66">
        <v>907.73</v>
      </c>
      <c r="F321" s="66">
        <v>924.46</v>
      </c>
      <c r="G321" s="66">
        <v>1020.91</v>
      </c>
      <c r="H321" s="66">
        <v>878.72</v>
      </c>
      <c r="I321" s="66">
        <v>836.65</v>
      </c>
      <c r="J321" s="66">
        <v>805.98</v>
      </c>
      <c r="K321" s="66">
        <v>702.52</v>
      </c>
      <c r="L321" s="66">
        <v>631.98</v>
      </c>
      <c r="M321" s="66">
        <v>631.83000000000004</v>
      </c>
      <c r="N321" s="66">
        <v>643.22</v>
      </c>
      <c r="O321" s="66">
        <v>585.35</v>
      </c>
      <c r="P321" s="66">
        <v>583.02</v>
      </c>
      <c r="Q321" s="66">
        <v>650.64</v>
      </c>
      <c r="R321" s="66">
        <v>660.49</v>
      </c>
      <c r="S321" s="66">
        <v>559.98</v>
      </c>
      <c r="T321" s="66">
        <v>620.41999999999996</v>
      </c>
      <c r="U321" s="66">
        <v>614.35</v>
      </c>
      <c r="V321" s="66">
        <v>611.5</v>
      </c>
      <c r="W321" s="66">
        <v>673.66</v>
      </c>
      <c r="X321" s="66">
        <v>676.44</v>
      </c>
      <c r="Y321" s="66">
        <v>682.79</v>
      </c>
    </row>
    <row r="322" spans="1:25" ht="51.75" hidden="1" outlineLevel="1" thickBot="1" x14ac:dyDescent="0.25">
      <c r="A322" s="3" t="s">
        <v>38</v>
      </c>
      <c r="B322" s="26">
        <v>671.90094868000006</v>
      </c>
      <c r="C322" s="26">
        <v>813.09955539999999</v>
      </c>
      <c r="D322" s="26">
        <v>785.92668519999995</v>
      </c>
      <c r="E322" s="26">
        <v>692.62737325000001</v>
      </c>
      <c r="F322" s="26">
        <v>709.35817658999997</v>
      </c>
      <c r="G322" s="26">
        <v>805.80741116000002</v>
      </c>
      <c r="H322" s="26">
        <v>663.61836452</v>
      </c>
      <c r="I322" s="26">
        <v>621.54624011999999</v>
      </c>
      <c r="J322" s="26">
        <v>590.88455743999998</v>
      </c>
      <c r="K322" s="26">
        <v>487.41738705</v>
      </c>
      <c r="L322" s="26">
        <v>416.88322927000002</v>
      </c>
      <c r="M322" s="26">
        <v>416.72668512000001</v>
      </c>
      <c r="N322" s="26">
        <v>428.12539205000002</v>
      </c>
      <c r="O322" s="26">
        <v>370.25297656999999</v>
      </c>
      <c r="P322" s="26">
        <v>367.91945362000001</v>
      </c>
      <c r="Q322" s="26">
        <v>435.54285131</v>
      </c>
      <c r="R322" s="26">
        <v>445.39266143999998</v>
      </c>
      <c r="S322" s="26">
        <v>344.87630566000001</v>
      </c>
      <c r="T322" s="26">
        <v>405.32585788</v>
      </c>
      <c r="U322" s="26">
        <v>399.24875362</v>
      </c>
      <c r="V322" s="26">
        <v>396.39765483999997</v>
      </c>
      <c r="W322" s="26">
        <v>458.56096726999999</v>
      </c>
      <c r="X322" s="26">
        <v>461.34019401</v>
      </c>
      <c r="Y322" s="26">
        <v>467.68953647000001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t="15" hidden="1" outlineLevel="1" thickBot="1" x14ac:dyDescent="0.25">
      <c r="A325" s="4" t="s">
        <v>3</v>
      </c>
      <c r="B325" s="26">
        <v>77.12</v>
      </c>
      <c r="C325" s="26">
        <v>77.12</v>
      </c>
      <c r="D325" s="26">
        <v>77.12</v>
      </c>
      <c r="E325" s="26">
        <v>77.12</v>
      </c>
      <c r="F325" s="26">
        <v>77.12</v>
      </c>
      <c r="G325" s="26">
        <v>77.12</v>
      </c>
      <c r="H325" s="26">
        <v>77.12</v>
      </c>
      <c r="I325" s="26">
        <v>77.12</v>
      </c>
      <c r="J325" s="26">
        <v>77.12</v>
      </c>
      <c r="K325" s="26">
        <v>77.12</v>
      </c>
      <c r="L325" s="26">
        <v>77.12</v>
      </c>
      <c r="M325" s="26">
        <v>77.12</v>
      </c>
      <c r="N325" s="26">
        <v>77.12</v>
      </c>
      <c r="O325" s="26">
        <v>77.12</v>
      </c>
      <c r="P325" s="26">
        <v>77.12</v>
      </c>
      <c r="Q325" s="26">
        <v>77.12</v>
      </c>
      <c r="R325" s="26">
        <v>77.12</v>
      </c>
      <c r="S325" s="26">
        <v>77.12</v>
      </c>
      <c r="T325" s="26">
        <v>77.12</v>
      </c>
      <c r="U325" s="26">
        <v>77.12</v>
      </c>
      <c r="V325" s="26">
        <v>77.12</v>
      </c>
      <c r="W325" s="26">
        <v>77.12</v>
      </c>
      <c r="X325" s="26">
        <v>77.12</v>
      </c>
      <c r="Y325" s="26">
        <v>77.12</v>
      </c>
    </row>
    <row r="326" spans="1:25" ht="15" hidden="1" outlineLevel="1" thickBot="1" x14ac:dyDescent="0.25">
      <c r="A326" s="22" t="s">
        <v>64</v>
      </c>
      <c r="B326" s="26">
        <v>2.8089811299999998</v>
      </c>
      <c r="C326" s="26">
        <v>2.8089811299999998</v>
      </c>
      <c r="D326" s="26">
        <v>2.8089811299999998</v>
      </c>
      <c r="E326" s="26">
        <v>2.8089811299999998</v>
      </c>
      <c r="F326" s="26">
        <v>2.8089811299999998</v>
      </c>
      <c r="G326" s="26">
        <v>2.8089811299999998</v>
      </c>
      <c r="H326" s="26">
        <v>2.8089811299999998</v>
      </c>
      <c r="I326" s="26">
        <v>2.8089811299999998</v>
      </c>
      <c r="J326" s="26">
        <v>2.8089811299999998</v>
      </c>
      <c r="K326" s="26">
        <v>2.8089811299999998</v>
      </c>
      <c r="L326" s="26">
        <v>2.8089811299999998</v>
      </c>
      <c r="M326" s="26">
        <v>2.8089811299999998</v>
      </c>
      <c r="N326" s="26">
        <v>2.8089811299999998</v>
      </c>
      <c r="O326" s="26">
        <v>2.8089811299999998</v>
      </c>
      <c r="P326" s="26">
        <v>2.8089811299999998</v>
      </c>
      <c r="Q326" s="26">
        <v>2.8089811299999998</v>
      </c>
      <c r="R326" s="26">
        <v>2.8089811299999998</v>
      </c>
      <c r="S326" s="26">
        <v>2.8089811299999998</v>
      </c>
      <c r="T326" s="26">
        <v>2.8089811299999998</v>
      </c>
      <c r="U326" s="26">
        <v>2.8089811299999998</v>
      </c>
      <c r="V326" s="26">
        <v>2.8089811299999998</v>
      </c>
      <c r="W326" s="26">
        <v>2.8089811299999998</v>
      </c>
      <c r="X326" s="26">
        <v>2.8089811299999998</v>
      </c>
      <c r="Y326" s="26">
        <v>2.8089811299999998</v>
      </c>
    </row>
    <row r="327" spans="1:25" ht="15" collapsed="1" thickBot="1" x14ac:dyDescent="0.25">
      <c r="A327" s="14">
        <v>22</v>
      </c>
      <c r="B327" s="66">
        <v>912.44</v>
      </c>
      <c r="C327" s="66">
        <v>1143.68</v>
      </c>
      <c r="D327" s="66">
        <v>1116.44</v>
      </c>
      <c r="E327" s="66">
        <v>1022.21</v>
      </c>
      <c r="F327" s="66">
        <v>1104.8900000000001</v>
      </c>
      <c r="G327" s="66">
        <v>1116.6400000000001</v>
      </c>
      <c r="H327" s="66">
        <v>1239.32</v>
      </c>
      <c r="I327" s="66">
        <v>1037</v>
      </c>
      <c r="J327" s="66">
        <v>930.94</v>
      </c>
      <c r="K327" s="66">
        <v>890.12</v>
      </c>
      <c r="L327" s="66">
        <v>830.26</v>
      </c>
      <c r="M327" s="66">
        <v>874.51</v>
      </c>
      <c r="N327" s="66">
        <v>709.11</v>
      </c>
      <c r="O327" s="66">
        <v>676.42</v>
      </c>
      <c r="P327" s="66">
        <v>650.37</v>
      </c>
      <c r="Q327" s="66">
        <v>723.71</v>
      </c>
      <c r="R327" s="66">
        <v>751.24</v>
      </c>
      <c r="S327" s="66">
        <v>773.65</v>
      </c>
      <c r="T327" s="66">
        <v>747.83</v>
      </c>
      <c r="U327" s="66">
        <v>707</v>
      </c>
      <c r="V327" s="66">
        <v>766.8</v>
      </c>
      <c r="W327" s="66">
        <v>758.96</v>
      </c>
      <c r="X327" s="66">
        <v>695.75</v>
      </c>
      <c r="Y327" s="66">
        <v>748.73</v>
      </c>
    </row>
    <row r="328" spans="1:25" ht="51.75" hidden="1" outlineLevel="1" thickBot="1" x14ac:dyDescent="0.25">
      <c r="A328" s="3" t="s">
        <v>38</v>
      </c>
      <c r="B328" s="26">
        <v>697.34439376</v>
      </c>
      <c r="C328" s="26">
        <v>928.57777865000003</v>
      </c>
      <c r="D328" s="26">
        <v>901.34200385999998</v>
      </c>
      <c r="E328" s="26">
        <v>807.11389800999996</v>
      </c>
      <c r="F328" s="26">
        <v>889.79005828000004</v>
      </c>
      <c r="G328" s="26">
        <v>901.53668793999998</v>
      </c>
      <c r="H328" s="26">
        <v>1024.2223862999999</v>
      </c>
      <c r="I328" s="26">
        <v>821.90177717999995</v>
      </c>
      <c r="J328" s="26">
        <v>715.83849264000003</v>
      </c>
      <c r="K328" s="26">
        <v>675.02450194000005</v>
      </c>
      <c r="L328" s="26">
        <v>615.16111718000002</v>
      </c>
      <c r="M328" s="26">
        <v>659.40627013999995</v>
      </c>
      <c r="N328" s="26">
        <v>494.01281477999999</v>
      </c>
      <c r="O328" s="26">
        <v>461.32353060000003</v>
      </c>
      <c r="P328" s="26">
        <v>435.27124799000001</v>
      </c>
      <c r="Q328" s="26">
        <v>508.60836699999999</v>
      </c>
      <c r="R328" s="26">
        <v>536.13731051000002</v>
      </c>
      <c r="S328" s="26">
        <v>558.54957665999996</v>
      </c>
      <c r="T328" s="26">
        <v>532.72993559999998</v>
      </c>
      <c r="U328" s="26">
        <v>491.90291021000002</v>
      </c>
      <c r="V328" s="26">
        <v>551.70503341000006</v>
      </c>
      <c r="W328" s="26">
        <v>543.86317086999998</v>
      </c>
      <c r="X328" s="26">
        <v>480.64915673000002</v>
      </c>
      <c r="Y328" s="26">
        <v>533.62825496000005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t="15" hidden="1" outlineLevel="1" thickBot="1" x14ac:dyDescent="0.25">
      <c r="A331" s="4" t="s">
        <v>3</v>
      </c>
      <c r="B331" s="26">
        <v>77.12</v>
      </c>
      <c r="C331" s="26">
        <v>77.12</v>
      </c>
      <c r="D331" s="26">
        <v>77.12</v>
      </c>
      <c r="E331" s="26">
        <v>77.12</v>
      </c>
      <c r="F331" s="26">
        <v>77.12</v>
      </c>
      <c r="G331" s="26">
        <v>77.12</v>
      </c>
      <c r="H331" s="26">
        <v>77.12</v>
      </c>
      <c r="I331" s="26">
        <v>77.12</v>
      </c>
      <c r="J331" s="26">
        <v>77.12</v>
      </c>
      <c r="K331" s="26">
        <v>77.12</v>
      </c>
      <c r="L331" s="26">
        <v>77.12</v>
      </c>
      <c r="M331" s="26">
        <v>77.12</v>
      </c>
      <c r="N331" s="26">
        <v>77.12</v>
      </c>
      <c r="O331" s="26">
        <v>77.12</v>
      </c>
      <c r="P331" s="26">
        <v>77.12</v>
      </c>
      <c r="Q331" s="26">
        <v>77.12</v>
      </c>
      <c r="R331" s="26">
        <v>77.12</v>
      </c>
      <c r="S331" s="26">
        <v>77.12</v>
      </c>
      <c r="T331" s="26">
        <v>77.12</v>
      </c>
      <c r="U331" s="26">
        <v>77.12</v>
      </c>
      <c r="V331" s="26">
        <v>77.12</v>
      </c>
      <c r="W331" s="26">
        <v>77.12</v>
      </c>
      <c r="X331" s="26">
        <v>77.12</v>
      </c>
      <c r="Y331" s="26">
        <v>77.12</v>
      </c>
    </row>
    <row r="332" spans="1:25" ht="15" hidden="1" outlineLevel="1" thickBot="1" x14ac:dyDescent="0.25">
      <c r="A332" s="22" t="s">
        <v>64</v>
      </c>
      <c r="B332" s="26">
        <v>2.8089811299999998</v>
      </c>
      <c r="C332" s="26">
        <v>2.8089811299999998</v>
      </c>
      <c r="D332" s="26">
        <v>2.8089811299999998</v>
      </c>
      <c r="E332" s="26">
        <v>2.8089811299999998</v>
      </c>
      <c r="F332" s="26">
        <v>2.8089811299999998</v>
      </c>
      <c r="G332" s="26">
        <v>2.8089811299999998</v>
      </c>
      <c r="H332" s="26">
        <v>2.8089811299999998</v>
      </c>
      <c r="I332" s="26">
        <v>2.8089811299999998</v>
      </c>
      <c r="J332" s="26">
        <v>2.8089811299999998</v>
      </c>
      <c r="K332" s="26">
        <v>2.8089811299999998</v>
      </c>
      <c r="L332" s="26">
        <v>2.8089811299999998</v>
      </c>
      <c r="M332" s="26">
        <v>2.8089811299999998</v>
      </c>
      <c r="N332" s="26">
        <v>2.8089811299999998</v>
      </c>
      <c r="O332" s="26">
        <v>2.8089811299999998</v>
      </c>
      <c r="P332" s="26">
        <v>2.8089811299999998</v>
      </c>
      <c r="Q332" s="26">
        <v>2.8089811299999998</v>
      </c>
      <c r="R332" s="26">
        <v>2.8089811299999998</v>
      </c>
      <c r="S332" s="26">
        <v>2.8089811299999998</v>
      </c>
      <c r="T332" s="26">
        <v>2.8089811299999998</v>
      </c>
      <c r="U332" s="26">
        <v>2.8089811299999998</v>
      </c>
      <c r="V332" s="26">
        <v>2.8089811299999998</v>
      </c>
      <c r="W332" s="26">
        <v>2.8089811299999998</v>
      </c>
      <c r="X332" s="26">
        <v>2.8089811299999998</v>
      </c>
      <c r="Y332" s="26">
        <v>2.8089811299999998</v>
      </c>
    </row>
    <row r="333" spans="1:25" ht="15" collapsed="1" thickBot="1" x14ac:dyDescent="0.25">
      <c r="A333" s="14">
        <v>23</v>
      </c>
      <c r="B333" s="66">
        <v>795.6</v>
      </c>
      <c r="C333" s="66">
        <v>857.21</v>
      </c>
      <c r="D333" s="66">
        <v>950.22</v>
      </c>
      <c r="E333" s="66">
        <v>965.22</v>
      </c>
      <c r="F333" s="66">
        <v>1060.93</v>
      </c>
      <c r="G333" s="66">
        <v>1046.48</v>
      </c>
      <c r="H333" s="66">
        <v>912.56</v>
      </c>
      <c r="I333" s="66">
        <v>914.52</v>
      </c>
      <c r="J333" s="66">
        <v>913.66</v>
      </c>
      <c r="K333" s="66">
        <v>738.3</v>
      </c>
      <c r="L333" s="66">
        <v>723.44</v>
      </c>
      <c r="M333" s="66">
        <v>649.22</v>
      </c>
      <c r="N333" s="66">
        <v>753.85</v>
      </c>
      <c r="O333" s="66">
        <v>740</v>
      </c>
      <c r="P333" s="66">
        <v>703.36</v>
      </c>
      <c r="Q333" s="66">
        <v>679.94</v>
      </c>
      <c r="R333" s="66">
        <v>788.72</v>
      </c>
      <c r="S333" s="66">
        <v>901.97</v>
      </c>
      <c r="T333" s="66">
        <v>918.56</v>
      </c>
      <c r="U333" s="66">
        <v>984.66</v>
      </c>
      <c r="V333" s="66">
        <v>782.62</v>
      </c>
      <c r="W333" s="66">
        <v>736.78</v>
      </c>
      <c r="X333" s="66">
        <v>744.53</v>
      </c>
      <c r="Y333" s="66">
        <v>736.01</v>
      </c>
    </row>
    <row r="334" spans="1:25" ht="51.75" hidden="1" outlineLevel="1" thickBot="1" x14ac:dyDescent="0.25">
      <c r="A334" s="54" t="s">
        <v>38</v>
      </c>
      <c r="B334" s="26">
        <v>580.49937785999998</v>
      </c>
      <c r="C334" s="26">
        <v>642.10971575999997</v>
      </c>
      <c r="D334" s="26">
        <v>735.12245916999996</v>
      </c>
      <c r="E334" s="26">
        <v>750.11773790999996</v>
      </c>
      <c r="F334" s="26">
        <v>845.83034210000005</v>
      </c>
      <c r="G334" s="26">
        <v>831.38143649000006</v>
      </c>
      <c r="H334" s="26">
        <v>697.4655229</v>
      </c>
      <c r="I334" s="26">
        <v>699.42328714999996</v>
      </c>
      <c r="J334" s="26">
        <v>698.55702104</v>
      </c>
      <c r="K334" s="26">
        <v>523.20258723999996</v>
      </c>
      <c r="L334" s="26">
        <v>508.34533313999998</v>
      </c>
      <c r="M334" s="26">
        <v>434.12447498</v>
      </c>
      <c r="N334" s="26">
        <v>538.75550382999995</v>
      </c>
      <c r="O334" s="26">
        <v>524.90030134000006</v>
      </c>
      <c r="P334" s="26">
        <v>488.26209607999999</v>
      </c>
      <c r="Q334" s="26">
        <v>464.84334265000001</v>
      </c>
      <c r="R334" s="26">
        <v>573.62467536999998</v>
      </c>
      <c r="S334" s="26">
        <v>686.86800639000001</v>
      </c>
      <c r="T334" s="26">
        <v>703.46111546999998</v>
      </c>
      <c r="U334" s="26">
        <v>769.55974473000003</v>
      </c>
      <c r="V334" s="26">
        <v>567.51988985000003</v>
      </c>
      <c r="W334" s="26">
        <v>521.68502596999997</v>
      </c>
      <c r="X334" s="26">
        <v>529.43489289000001</v>
      </c>
      <c r="Y334" s="26">
        <v>520.91313718000004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t="15" hidden="1" outlineLevel="1" thickBot="1" x14ac:dyDescent="0.25">
      <c r="A337" s="4" t="s">
        <v>3</v>
      </c>
      <c r="B337" s="26">
        <v>77.12</v>
      </c>
      <c r="C337" s="26">
        <v>77.12</v>
      </c>
      <c r="D337" s="26">
        <v>77.12</v>
      </c>
      <c r="E337" s="26">
        <v>77.12</v>
      </c>
      <c r="F337" s="26">
        <v>77.12</v>
      </c>
      <c r="G337" s="26">
        <v>77.12</v>
      </c>
      <c r="H337" s="26">
        <v>77.12</v>
      </c>
      <c r="I337" s="26">
        <v>77.12</v>
      </c>
      <c r="J337" s="26">
        <v>77.12</v>
      </c>
      <c r="K337" s="26">
        <v>77.12</v>
      </c>
      <c r="L337" s="26">
        <v>77.12</v>
      </c>
      <c r="M337" s="26">
        <v>77.12</v>
      </c>
      <c r="N337" s="26">
        <v>77.12</v>
      </c>
      <c r="O337" s="26">
        <v>77.12</v>
      </c>
      <c r="P337" s="26">
        <v>77.12</v>
      </c>
      <c r="Q337" s="26">
        <v>77.12</v>
      </c>
      <c r="R337" s="26">
        <v>77.12</v>
      </c>
      <c r="S337" s="26">
        <v>77.12</v>
      </c>
      <c r="T337" s="26">
        <v>77.12</v>
      </c>
      <c r="U337" s="26">
        <v>77.12</v>
      </c>
      <c r="V337" s="26">
        <v>77.12</v>
      </c>
      <c r="W337" s="26">
        <v>77.12</v>
      </c>
      <c r="X337" s="26">
        <v>77.12</v>
      </c>
      <c r="Y337" s="26">
        <v>77.12</v>
      </c>
    </row>
    <row r="338" spans="1:25" ht="15" hidden="1" outlineLevel="1" thickBot="1" x14ac:dyDescent="0.25">
      <c r="A338" s="22" t="s">
        <v>64</v>
      </c>
      <c r="B338" s="26">
        <v>2.8089811299999998</v>
      </c>
      <c r="C338" s="26">
        <v>2.8089811299999998</v>
      </c>
      <c r="D338" s="26">
        <v>2.8089811299999998</v>
      </c>
      <c r="E338" s="26">
        <v>2.8089811299999998</v>
      </c>
      <c r="F338" s="26">
        <v>2.8089811299999998</v>
      </c>
      <c r="G338" s="26">
        <v>2.8089811299999998</v>
      </c>
      <c r="H338" s="26">
        <v>2.8089811299999998</v>
      </c>
      <c r="I338" s="26">
        <v>2.8089811299999998</v>
      </c>
      <c r="J338" s="26">
        <v>2.8089811299999998</v>
      </c>
      <c r="K338" s="26">
        <v>2.8089811299999998</v>
      </c>
      <c r="L338" s="26">
        <v>2.8089811299999998</v>
      </c>
      <c r="M338" s="26">
        <v>2.8089811299999998</v>
      </c>
      <c r="N338" s="26">
        <v>2.8089811299999998</v>
      </c>
      <c r="O338" s="26">
        <v>2.8089811299999998</v>
      </c>
      <c r="P338" s="26">
        <v>2.8089811299999998</v>
      </c>
      <c r="Q338" s="26">
        <v>2.8089811299999998</v>
      </c>
      <c r="R338" s="26">
        <v>2.8089811299999998</v>
      </c>
      <c r="S338" s="26">
        <v>2.8089811299999998</v>
      </c>
      <c r="T338" s="26">
        <v>2.8089811299999998</v>
      </c>
      <c r="U338" s="26">
        <v>2.8089811299999998</v>
      </c>
      <c r="V338" s="26">
        <v>2.8089811299999998</v>
      </c>
      <c r="W338" s="26">
        <v>2.8089811299999998</v>
      </c>
      <c r="X338" s="26">
        <v>2.8089811299999998</v>
      </c>
      <c r="Y338" s="26">
        <v>2.8089811299999998</v>
      </c>
    </row>
    <row r="339" spans="1:25" ht="15" collapsed="1" thickBot="1" x14ac:dyDescent="0.25">
      <c r="A339" s="14">
        <v>24</v>
      </c>
      <c r="B339" s="66">
        <v>965.32</v>
      </c>
      <c r="C339" s="66">
        <v>984.72</v>
      </c>
      <c r="D339" s="66">
        <v>1176.6600000000001</v>
      </c>
      <c r="E339" s="66">
        <v>946.49</v>
      </c>
      <c r="F339" s="66">
        <v>971.15</v>
      </c>
      <c r="G339" s="66">
        <v>959.78</v>
      </c>
      <c r="H339" s="66">
        <v>910.62</v>
      </c>
      <c r="I339" s="66">
        <v>941.94</v>
      </c>
      <c r="J339" s="66">
        <v>968.94</v>
      </c>
      <c r="K339" s="66">
        <v>797.25</v>
      </c>
      <c r="L339" s="66">
        <v>675.11</v>
      </c>
      <c r="M339" s="66">
        <v>650.19000000000005</v>
      </c>
      <c r="N339" s="66">
        <v>628.07000000000005</v>
      </c>
      <c r="O339" s="66">
        <v>685.8</v>
      </c>
      <c r="P339" s="66">
        <v>703.18</v>
      </c>
      <c r="Q339" s="66">
        <v>641.39</v>
      </c>
      <c r="R339" s="66">
        <v>666.1</v>
      </c>
      <c r="S339" s="66">
        <v>724.93</v>
      </c>
      <c r="T339" s="66">
        <v>744.61</v>
      </c>
      <c r="U339" s="66">
        <v>766.87</v>
      </c>
      <c r="V339" s="66">
        <v>751.5</v>
      </c>
      <c r="W339" s="66">
        <v>730.88</v>
      </c>
      <c r="X339" s="66">
        <v>794.94</v>
      </c>
      <c r="Y339" s="66">
        <v>867.86</v>
      </c>
    </row>
    <row r="340" spans="1:25" ht="51.75" hidden="1" outlineLevel="1" thickBot="1" x14ac:dyDescent="0.25">
      <c r="A340" s="54" t="s">
        <v>38</v>
      </c>
      <c r="B340" s="26">
        <v>750.22059698999999</v>
      </c>
      <c r="C340" s="26">
        <v>769.61868249999998</v>
      </c>
      <c r="D340" s="26">
        <v>961.56056966999995</v>
      </c>
      <c r="E340" s="26">
        <v>731.39437190000001</v>
      </c>
      <c r="F340" s="26">
        <v>756.04715047000002</v>
      </c>
      <c r="G340" s="26">
        <v>744.68035830999997</v>
      </c>
      <c r="H340" s="26">
        <v>695.52495579000004</v>
      </c>
      <c r="I340" s="26">
        <v>726.83778949999999</v>
      </c>
      <c r="J340" s="26">
        <v>753.84104573000002</v>
      </c>
      <c r="K340" s="26">
        <v>582.15190041999995</v>
      </c>
      <c r="L340" s="26">
        <v>460.01544694</v>
      </c>
      <c r="M340" s="26">
        <v>435.09057282999999</v>
      </c>
      <c r="N340" s="26">
        <v>412.97242537</v>
      </c>
      <c r="O340" s="26">
        <v>470.70596298999999</v>
      </c>
      <c r="P340" s="26">
        <v>488.08169823999998</v>
      </c>
      <c r="Q340" s="26">
        <v>426.29339639</v>
      </c>
      <c r="R340" s="26">
        <v>451.00240759000002</v>
      </c>
      <c r="S340" s="26">
        <v>509.83540770000002</v>
      </c>
      <c r="T340" s="26">
        <v>529.51035380999997</v>
      </c>
      <c r="U340" s="26">
        <v>551.77099529999998</v>
      </c>
      <c r="V340" s="26">
        <v>536.39829796000004</v>
      </c>
      <c r="W340" s="26">
        <v>515.78244589999997</v>
      </c>
      <c r="X340" s="26">
        <v>579.83976863999999</v>
      </c>
      <c r="Y340" s="26">
        <v>652.76038335999999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t="15" hidden="1" outlineLevel="1" thickBot="1" x14ac:dyDescent="0.25">
      <c r="A343" s="4" t="s">
        <v>3</v>
      </c>
      <c r="B343" s="26">
        <v>77.12</v>
      </c>
      <c r="C343" s="26">
        <v>77.12</v>
      </c>
      <c r="D343" s="26">
        <v>77.12</v>
      </c>
      <c r="E343" s="26">
        <v>77.12</v>
      </c>
      <c r="F343" s="26">
        <v>77.12</v>
      </c>
      <c r="G343" s="26">
        <v>77.12</v>
      </c>
      <c r="H343" s="26">
        <v>77.12</v>
      </c>
      <c r="I343" s="26">
        <v>77.12</v>
      </c>
      <c r="J343" s="26">
        <v>77.12</v>
      </c>
      <c r="K343" s="26">
        <v>77.12</v>
      </c>
      <c r="L343" s="26">
        <v>77.12</v>
      </c>
      <c r="M343" s="26">
        <v>77.12</v>
      </c>
      <c r="N343" s="26">
        <v>77.12</v>
      </c>
      <c r="O343" s="26">
        <v>77.12</v>
      </c>
      <c r="P343" s="26">
        <v>77.12</v>
      </c>
      <c r="Q343" s="26">
        <v>77.12</v>
      </c>
      <c r="R343" s="26">
        <v>77.12</v>
      </c>
      <c r="S343" s="26">
        <v>77.12</v>
      </c>
      <c r="T343" s="26">
        <v>77.12</v>
      </c>
      <c r="U343" s="26">
        <v>77.12</v>
      </c>
      <c r="V343" s="26">
        <v>77.12</v>
      </c>
      <c r="W343" s="26">
        <v>77.12</v>
      </c>
      <c r="X343" s="26">
        <v>77.12</v>
      </c>
      <c r="Y343" s="26">
        <v>77.12</v>
      </c>
    </row>
    <row r="344" spans="1:25" ht="15" hidden="1" outlineLevel="1" thickBot="1" x14ac:dyDescent="0.25">
      <c r="A344" s="22" t="s">
        <v>64</v>
      </c>
      <c r="B344" s="26">
        <v>2.8089811299999998</v>
      </c>
      <c r="C344" s="26">
        <v>2.8089811299999998</v>
      </c>
      <c r="D344" s="26">
        <v>2.8089811299999998</v>
      </c>
      <c r="E344" s="26">
        <v>2.8089811299999998</v>
      </c>
      <c r="F344" s="26">
        <v>2.8089811299999998</v>
      </c>
      <c r="G344" s="26">
        <v>2.8089811299999998</v>
      </c>
      <c r="H344" s="26">
        <v>2.8089811299999998</v>
      </c>
      <c r="I344" s="26">
        <v>2.8089811299999998</v>
      </c>
      <c r="J344" s="26">
        <v>2.8089811299999998</v>
      </c>
      <c r="K344" s="26">
        <v>2.8089811299999998</v>
      </c>
      <c r="L344" s="26">
        <v>2.8089811299999998</v>
      </c>
      <c r="M344" s="26">
        <v>2.8089811299999998</v>
      </c>
      <c r="N344" s="26">
        <v>2.8089811299999998</v>
      </c>
      <c r="O344" s="26">
        <v>2.8089811299999998</v>
      </c>
      <c r="P344" s="26">
        <v>2.8089811299999998</v>
      </c>
      <c r="Q344" s="26">
        <v>2.8089811299999998</v>
      </c>
      <c r="R344" s="26">
        <v>2.8089811299999998</v>
      </c>
      <c r="S344" s="26">
        <v>2.8089811299999998</v>
      </c>
      <c r="T344" s="26">
        <v>2.8089811299999998</v>
      </c>
      <c r="U344" s="26">
        <v>2.8089811299999998</v>
      </c>
      <c r="V344" s="26">
        <v>2.8089811299999998</v>
      </c>
      <c r="W344" s="26">
        <v>2.8089811299999998</v>
      </c>
      <c r="X344" s="26">
        <v>2.8089811299999998</v>
      </c>
      <c r="Y344" s="26">
        <v>2.8089811299999998</v>
      </c>
    </row>
    <row r="345" spans="1:25" ht="15" collapsed="1" thickBot="1" x14ac:dyDescent="0.25">
      <c r="A345" s="14">
        <v>25</v>
      </c>
      <c r="B345" s="66">
        <v>863.96</v>
      </c>
      <c r="C345" s="66">
        <v>925</v>
      </c>
      <c r="D345" s="66">
        <v>993.91</v>
      </c>
      <c r="E345" s="66">
        <v>1017.44</v>
      </c>
      <c r="F345" s="66">
        <v>999.08</v>
      </c>
      <c r="G345" s="66">
        <v>1033.49</v>
      </c>
      <c r="H345" s="66">
        <v>995.28</v>
      </c>
      <c r="I345" s="66">
        <v>948.32</v>
      </c>
      <c r="J345" s="66">
        <v>901.71</v>
      </c>
      <c r="K345" s="66">
        <v>876.94</v>
      </c>
      <c r="L345" s="66">
        <v>791.63</v>
      </c>
      <c r="M345" s="66">
        <v>760.03</v>
      </c>
      <c r="N345" s="66">
        <v>670.52</v>
      </c>
      <c r="O345" s="66">
        <v>665.94</v>
      </c>
      <c r="P345" s="66">
        <v>645.26</v>
      </c>
      <c r="Q345" s="66">
        <v>839.17</v>
      </c>
      <c r="R345" s="66">
        <v>840.21</v>
      </c>
      <c r="S345" s="66">
        <v>883.7</v>
      </c>
      <c r="T345" s="66">
        <v>767.03</v>
      </c>
      <c r="U345" s="66">
        <v>890.78</v>
      </c>
      <c r="V345" s="66">
        <v>830.43</v>
      </c>
      <c r="W345" s="66">
        <v>825.62</v>
      </c>
      <c r="X345" s="66">
        <v>1035.74</v>
      </c>
      <c r="Y345" s="66">
        <v>1232.33</v>
      </c>
    </row>
    <row r="346" spans="1:25" ht="51.75" hidden="1" outlineLevel="1" thickBot="1" x14ac:dyDescent="0.25">
      <c r="A346" s="3" t="s">
        <v>38</v>
      </c>
      <c r="B346" s="26">
        <v>648.86510791000001</v>
      </c>
      <c r="C346" s="26">
        <v>709.90158556999995</v>
      </c>
      <c r="D346" s="26">
        <v>778.80673046000004</v>
      </c>
      <c r="E346" s="26">
        <v>802.34175687000004</v>
      </c>
      <c r="F346" s="26">
        <v>783.97736115999999</v>
      </c>
      <c r="G346" s="26">
        <v>818.39057109999999</v>
      </c>
      <c r="H346" s="26">
        <v>780.18353421999996</v>
      </c>
      <c r="I346" s="26">
        <v>733.22389279000004</v>
      </c>
      <c r="J346" s="26">
        <v>686.61548262999997</v>
      </c>
      <c r="K346" s="26">
        <v>661.83929809999995</v>
      </c>
      <c r="L346" s="26">
        <v>576.53585081000006</v>
      </c>
      <c r="M346" s="26">
        <v>544.92720433</v>
      </c>
      <c r="N346" s="26">
        <v>455.41866733000001</v>
      </c>
      <c r="O346" s="26">
        <v>450.84509794000002</v>
      </c>
      <c r="P346" s="26">
        <v>430.15715888</v>
      </c>
      <c r="Q346" s="26">
        <v>624.07581932999994</v>
      </c>
      <c r="R346" s="26">
        <v>625.10849540000004</v>
      </c>
      <c r="S346" s="26">
        <v>668.60031007999999</v>
      </c>
      <c r="T346" s="26">
        <v>551.93510469</v>
      </c>
      <c r="U346" s="26">
        <v>675.67889636999996</v>
      </c>
      <c r="V346" s="26">
        <v>615.32843031000004</v>
      </c>
      <c r="W346" s="26">
        <v>610.52561624999998</v>
      </c>
      <c r="X346" s="26">
        <v>820.64407340000002</v>
      </c>
      <c r="Y346" s="26">
        <v>1017.23104094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t="15" hidden="1" outlineLevel="1" thickBot="1" x14ac:dyDescent="0.25">
      <c r="A349" s="4" t="s">
        <v>3</v>
      </c>
      <c r="B349" s="26">
        <v>77.12</v>
      </c>
      <c r="C349" s="26">
        <v>77.12</v>
      </c>
      <c r="D349" s="26">
        <v>77.12</v>
      </c>
      <c r="E349" s="26">
        <v>77.12</v>
      </c>
      <c r="F349" s="26">
        <v>77.12</v>
      </c>
      <c r="G349" s="26">
        <v>77.12</v>
      </c>
      <c r="H349" s="26">
        <v>77.12</v>
      </c>
      <c r="I349" s="26">
        <v>77.12</v>
      </c>
      <c r="J349" s="26">
        <v>77.12</v>
      </c>
      <c r="K349" s="26">
        <v>77.12</v>
      </c>
      <c r="L349" s="26">
        <v>77.12</v>
      </c>
      <c r="M349" s="26">
        <v>77.12</v>
      </c>
      <c r="N349" s="26">
        <v>77.12</v>
      </c>
      <c r="O349" s="26">
        <v>77.12</v>
      </c>
      <c r="P349" s="26">
        <v>77.12</v>
      </c>
      <c r="Q349" s="26">
        <v>77.12</v>
      </c>
      <c r="R349" s="26">
        <v>77.12</v>
      </c>
      <c r="S349" s="26">
        <v>77.12</v>
      </c>
      <c r="T349" s="26">
        <v>77.12</v>
      </c>
      <c r="U349" s="26">
        <v>77.12</v>
      </c>
      <c r="V349" s="26">
        <v>77.12</v>
      </c>
      <c r="W349" s="26">
        <v>77.12</v>
      </c>
      <c r="X349" s="26">
        <v>77.12</v>
      </c>
      <c r="Y349" s="26">
        <v>77.12</v>
      </c>
    </row>
    <row r="350" spans="1:25" ht="15" hidden="1" outlineLevel="1" thickBot="1" x14ac:dyDescent="0.25">
      <c r="A350" s="22" t="s">
        <v>64</v>
      </c>
      <c r="B350" s="26">
        <v>2.8089811299999998</v>
      </c>
      <c r="C350" s="26">
        <v>2.8089811299999998</v>
      </c>
      <c r="D350" s="26">
        <v>2.8089811299999998</v>
      </c>
      <c r="E350" s="26">
        <v>2.8089811299999998</v>
      </c>
      <c r="F350" s="26">
        <v>2.8089811299999998</v>
      </c>
      <c r="G350" s="26">
        <v>2.8089811299999998</v>
      </c>
      <c r="H350" s="26">
        <v>2.8089811299999998</v>
      </c>
      <c r="I350" s="26">
        <v>2.8089811299999998</v>
      </c>
      <c r="J350" s="26">
        <v>2.8089811299999998</v>
      </c>
      <c r="K350" s="26">
        <v>2.8089811299999998</v>
      </c>
      <c r="L350" s="26">
        <v>2.8089811299999998</v>
      </c>
      <c r="M350" s="26">
        <v>2.8089811299999998</v>
      </c>
      <c r="N350" s="26">
        <v>2.8089811299999998</v>
      </c>
      <c r="O350" s="26">
        <v>2.8089811299999998</v>
      </c>
      <c r="P350" s="26">
        <v>2.8089811299999998</v>
      </c>
      <c r="Q350" s="26">
        <v>2.8089811299999998</v>
      </c>
      <c r="R350" s="26">
        <v>2.8089811299999998</v>
      </c>
      <c r="S350" s="26">
        <v>2.8089811299999998</v>
      </c>
      <c r="T350" s="26">
        <v>2.8089811299999998</v>
      </c>
      <c r="U350" s="26">
        <v>2.8089811299999998</v>
      </c>
      <c r="V350" s="26">
        <v>2.8089811299999998</v>
      </c>
      <c r="W350" s="26">
        <v>2.8089811299999998</v>
      </c>
      <c r="X350" s="26">
        <v>2.8089811299999998</v>
      </c>
      <c r="Y350" s="26">
        <v>2.8089811299999998</v>
      </c>
    </row>
    <row r="351" spans="1:25" ht="15" collapsed="1" thickBot="1" x14ac:dyDescent="0.25">
      <c r="A351" s="15">
        <v>26</v>
      </c>
      <c r="B351" s="66">
        <v>1216.46</v>
      </c>
      <c r="C351" s="66">
        <v>1358.88</v>
      </c>
      <c r="D351" s="66">
        <v>1252.58</v>
      </c>
      <c r="E351" s="66">
        <v>1283.05</v>
      </c>
      <c r="F351" s="66">
        <v>1178.32</v>
      </c>
      <c r="G351" s="66">
        <v>1121.47</v>
      </c>
      <c r="H351" s="66">
        <v>1160.2</v>
      </c>
      <c r="I351" s="66">
        <v>1097.6500000000001</v>
      </c>
      <c r="J351" s="66">
        <v>1033.53</v>
      </c>
      <c r="K351" s="66">
        <v>786.38</v>
      </c>
      <c r="L351" s="66">
        <v>701.23</v>
      </c>
      <c r="M351" s="66">
        <v>653.47</v>
      </c>
      <c r="N351" s="66">
        <v>624.24</v>
      </c>
      <c r="O351" s="66">
        <v>719.94</v>
      </c>
      <c r="P351" s="66">
        <v>613.76</v>
      </c>
      <c r="Q351" s="66">
        <v>659.31</v>
      </c>
      <c r="R351" s="66">
        <v>629.80999999999995</v>
      </c>
      <c r="S351" s="66">
        <v>584.74</v>
      </c>
      <c r="T351" s="66">
        <v>685.97</v>
      </c>
      <c r="U351" s="66">
        <v>711.86</v>
      </c>
      <c r="V351" s="66">
        <v>705.97</v>
      </c>
      <c r="W351" s="66">
        <v>709.67</v>
      </c>
      <c r="X351" s="66">
        <v>701.85</v>
      </c>
      <c r="Y351" s="66">
        <v>708.93</v>
      </c>
    </row>
    <row r="352" spans="1:25" ht="51.75" hidden="1" outlineLevel="1" thickBot="1" x14ac:dyDescent="0.25">
      <c r="A352" s="3" t="s">
        <v>38</v>
      </c>
      <c r="B352" s="26">
        <v>1001.36257604</v>
      </c>
      <c r="C352" s="26">
        <v>1143.7774068799999</v>
      </c>
      <c r="D352" s="26">
        <v>1037.4841811700001</v>
      </c>
      <c r="E352" s="26">
        <v>1067.9512683999999</v>
      </c>
      <c r="F352" s="26">
        <v>963.22143261999997</v>
      </c>
      <c r="G352" s="26">
        <v>906.36864034999996</v>
      </c>
      <c r="H352" s="26">
        <v>945.10372399000005</v>
      </c>
      <c r="I352" s="26">
        <v>882.55265548</v>
      </c>
      <c r="J352" s="26">
        <v>818.43331809999995</v>
      </c>
      <c r="K352" s="26">
        <v>571.28416148999997</v>
      </c>
      <c r="L352" s="26">
        <v>486.13517899999999</v>
      </c>
      <c r="M352" s="26">
        <v>438.37280836000002</v>
      </c>
      <c r="N352" s="26">
        <v>409.14115693000002</v>
      </c>
      <c r="O352" s="26">
        <v>504.84385572000002</v>
      </c>
      <c r="P352" s="26">
        <v>398.66476247000003</v>
      </c>
      <c r="Q352" s="26">
        <v>444.20673225000002</v>
      </c>
      <c r="R352" s="26">
        <v>414.71437463000001</v>
      </c>
      <c r="S352" s="26">
        <v>369.64317294</v>
      </c>
      <c r="T352" s="26">
        <v>470.86942316</v>
      </c>
      <c r="U352" s="26">
        <v>496.76547412000002</v>
      </c>
      <c r="V352" s="26">
        <v>490.87232805000002</v>
      </c>
      <c r="W352" s="26">
        <v>494.56874851999999</v>
      </c>
      <c r="X352" s="26">
        <v>486.75137215000001</v>
      </c>
      <c r="Y352" s="26">
        <v>493.83354985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t="15" hidden="1" outlineLevel="1" thickBot="1" x14ac:dyDescent="0.25">
      <c r="A355" s="4" t="s">
        <v>3</v>
      </c>
      <c r="B355" s="26">
        <v>77.12</v>
      </c>
      <c r="C355" s="26">
        <v>77.12</v>
      </c>
      <c r="D355" s="26">
        <v>77.12</v>
      </c>
      <c r="E355" s="26">
        <v>77.12</v>
      </c>
      <c r="F355" s="26">
        <v>77.12</v>
      </c>
      <c r="G355" s="26">
        <v>77.12</v>
      </c>
      <c r="H355" s="26">
        <v>77.12</v>
      </c>
      <c r="I355" s="26">
        <v>77.12</v>
      </c>
      <c r="J355" s="26">
        <v>77.12</v>
      </c>
      <c r="K355" s="26">
        <v>77.12</v>
      </c>
      <c r="L355" s="26">
        <v>77.12</v>
      </c>
      <c r="M355" s="26">
        <v>77.12</v>
      </c>
      <c r="N355" s="26">
        <v>77.12</v>
      </c>
      <c r="O355" s="26">
        <v>77.12</v>
      </c>
      <c r="P355" s="26">
        <v>77.12</v>
      </c>
      <c r="Q355" s="26">
        <v>77.12</v>
      </c>
      <c r="R355" s="26">
        <v>77.12</v>
      </c>
      <c r="S355" s="26">
        <v>77.12</v>
      </c>
      <c r="T355" s="26">
        <v>77.12</v>
      </c>
      <c r="U355" s="26">
        <v>77.12</v>
      </c>
      <c r="V355" s="26">
        <v>77.12</v>
      </c>
      <c r="W355" s="26">
        <v>77.12</v>
      </c>
      <c r="X355" s="26">
        <v>77.12</v>
      </c>
      <c r="Y355" s="26">
        <v>77.12</v>
      </c>
    </row>
    <row r="356" spans="1:25" ht="15" hidden="1" outlineLevel="1" thickBot="1" x14ac:dyDescent="0.25">
      <c r="A356" s="22" t="s">
        <v>64</v>
      </c>
      <c r="B356" s="26">
        <v>2.8089811299999998</v>
      </c>
      <c r="C356" s="26">
        <v>2.8089811299999998</v>
      </c>
      <c r="D356" s="26">
        <v>2.8089811299999998</v>
      </c>
      <c r="E356" s="26">
        <v>2.8089811299999998</v>
      </c>
      <c r="F356" s="26">
        <v>2.8089811299999998</v>
      </c>
      <c r="G356" s="26">
        <v>2.8089811299999998</v>
      </c>
      <c r="H356" s="26">
        <v>2.8089811299999998</v>
      </c>
      <c r="I356" s="26">
        <v>2.8089811299999998</v>
      </c>
      <c r="J356" s="26">
        <v>2.8089811299999998</v>
      </c>
      <c r="K356" s="26">
        <v>2.8089811299999998</v>
      </c>
      <c r="L356" s="26">
        <v>2.8089811299999998</v>
      </c>
      <c r="M356" s="26">
        <v>2.8089811299999998</v>
      </c>
      <c r="N356" s="26">
        <v>2.8089811299999998</v>
      </c>
      <c r="O356" s="26">
        <v>2.8089811299999998</v>
      </c>
      <c r="P356" s="26">
        <v>2.8089811299999998</v>
      </c>
      <c r="Q356" s="26">
        <v>2.8089811299999998</v>
      </c>
      <c r="R356" s="26">
        <v>2.8089811299999998</v>
      </c>
      <c r="S356" s="26">
        <v>2.8089811299999998</v>
      </c>
      <c r="T356" s="26">
        <v>2.8089811299999998</v>
      </c>
      <c r="U356" s="26">
        <v>2.8089811299999998</v>
      </c>
      <c r="V356" s="26">
        <v>2.8089811299999998</v>
      </c>
      <c r="W356" s="26">
        <v>2.8089811299999998</v>
      </c>
      <c r="X356" s="26">
        <v>2.8089811299999998</v>
      </c>
      <c r="Y356" s="26">
        <v>2.8089811299999998</v>
      </c>
    </row>
    <row r="357" spans="1:25" ht="15" collapsed="1" thickBot="1" x14ac:dyDescent="0.25">
      <c r="A357" s="14">
        <v>27</v>
      </c>
      <c r="B357" s="66">
        <v>958.16</v>
      </c>
      <c r="C357" s="66">
        <v>979.08</v>
      </c>
      <c r="D357" s="66">
        <v>911.74</v>
      </c>
      <c r="E357" s="66">
        <v>957.82</v>
      </c>
      <c r="F357" s="66">
        <v>1255.22</v>
      </c>
      <c r="G357" s="66">
        <v>1030.3699999999999</v>
      </c>
      <c r="H357" s="66">
        <v>973.11</v>
      </c>
      <c r="I357" s="66">
        <v>960.13</v>
      </c>
      <c r="J357" s="66">
        <v>921.09</v>
      </c>
      <c r="K357" s="66">
        <v>776.69</v>
      </c>
      <c r="L357" s="66">
        <v>735.69</v>
      </c>
      <c r="M357" s="66">
        <v>776.34</v>
      </c>
      <c r="N357" s="66">
        <v>821.86</v>
      </c>
      <c r="O357" s="66">
        <v>764.81</v>
      </c>
      <c r="P357" s="66">
        <v>669.32</v>
      </c>
      <c r="Q357" s="66">
        <v>660.38</v>
      </c>
      <c r="R357" s="66">
        <v>919.01</v>
      </c>
      <c r="S357" s="66">
        <v>985.04</v>
      </c>
      <c r="T357" s="66">
        <v>939.8</v>
      </c>
      <c r="U357" s="66">
        <v>1003.68</v>
      </c>
      <c r="V357" s="66">
        <v>891.27</v>
      </c>
      <c r="W357" s="66">
        <v>810.9</v>
      </c>
      <c r="X357" s="66">
        <v>947.68</v>
      </c>
      <c r="Y357" s="66">
        <v>1007.82</v>
      </c>
    </row>
    <row r="358" spans="1:25" ht="51.75" hidden="1" outlineLevel="1" thickBot="1" x14ac:dyDescent="0.25">
      <c r="A358" s="54" t="s">
        <v>38</v>
      </c>
      <c r="B358" s="26">
        <v>743.06487190999997</v>
      </c>
      <c r="C358" s="26">
        <v>763.98202599000001</v>
      </c>
      <c r="D358" s="26">
        <v>696.64074215999995</v>
      </c>
      <c r="E358" s="26">
        <v>742.71885556999996</v>
      </c>
      <c r="F358" s="26">
        <v>1040.1223757499999</v>
      </c>
      <c r="G358" s="26">
        <v>815.27084491999994</v>
      </c>
      <c r="H358" s="26">
        <v>758.01110976999996</v>
      </c>
      <c r="I358" s="26">
        <v>745.03336485</v>
      </c>
      <c r="J358" s="26">
        <v>705.98681224999996</v>
      </c>
      <c r="K358" s="26">
        <v>561.59576896999999</v>
      </c>
      <c r="L358" s="26">
        <v>520.59003515999996</v>
      </c>
      <c r="M358" s="26">
        <v>561.24364369</v>
      </c>
      <c r="N358" s="26">
        <v>606.76080090999994</v>
      </c>
      <c r="O358" s="26">
        <v>549.70769672999995</v>
      </c>
      <c r="P358" s="26">
        <v>454.22268572000002</v>
      </c>
      <c r="Q358" s="26">
        <v>445.28175863000001</v>
      </c>
      <c r="R358" s="26">
        <v>703.90755836000005</v>
      </c>
      <c r="S358" s="26">
        <v>769.94076602999996</v>
      </c>
      <c r="T358" s="26">
        <v>724.70031285000005</v>
      </c>
      <c r="U358" s="26">
        <v>788.58187691000001</v>
      </c>
      <c r="V358" s="26">
        <v>676.17141254000001</v>
      </c>
      <c r="W358" s="26">
        <v>595.79716480000002</v>
      </c>
      <c r="X358" s="26">
        <v>732.58586619000005</v>
      </c>
      <c r="Y358" s="26">
        <v>792.72518052999999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t="15" hidden="1" outlineLevel="1" thickBot="1" x14ac:dyDescent="0.25">
      <c r="A361" s="4" t="s">
        <v>3</v>
      </c>
      <c r="B361" s="26">
        <v>77.12</v>
      </c>
      <c r="C361" s="26">
        <v>77.12</v>
      </c>
      <c r="D361" s="26">
        <v>77.12</v>
      </c>
      <c r="E361" s="26">
        <v>77.12</v>
      </c>
      <c r="F361" s="26">
        <v>77.12</v>
      </c>
      <c r="G361" s="26">
        <v>77.12</v>
      </c>
      <c r="H361" s="26">
        <v>77.12</v>
      </c>
      <c r="I361" s="26">
        <v>77.12</v>
      </c>
      <c r="J361" s="26">
        <v>77.12</v>
      </c>
      <c r="K361" s="26">
        <v>77.12</v>
      </c>
      <c r="L361" s="26">
        <v>77.12</v>
      </c>
      <c r="M361" s="26">
        <v>77.12</v>
      </c>
      <c r="N361" s="26">
        <v>77.12</v>
      </c>
      <c r="O361" s="26">
        <v>77.12</v>
      </c>
      <c r="P361" s="26">
        <v>77.12</v>
      </c>
      <c r="Q361" s="26">
        <v>77.12</v>
      </c>
      <c r="R361" s="26">
        <v>77.12</v>
      </c>
      <c r="S361" s="26">
        <v>77.12</v>
      </c>
      <c r="T361" s="26">
        <v>77.12</v>
      </c>
      <c r="U361" s="26">
        <v>77.12</v>
      </c>
      <c r="V361" s="26">
        <v>77.12</v>
      </c>
      <c r="W361" s="26">
        <v>77.12</v>
      </c>
      <c r="X361" s="26">
        <v>77.12</v>
      </c>
      <c r="Y361" s="26">
        <v>77.12</v>
      </c>
    </row>
    <row r="362" spans="1:25" ht="15" hidden="1" outlineLevel="1" thickBot="1" x14ac:dyDescent="0.25">
      <c r="A362" s="22" t="s">
        <v>64</v>
      </c>
      <c r="B362" s="26">
        <v>2.8089811299999998</v>
      </c>
      <c r="C362" s="26">
        <v>2.8089811299999998</v>
      </c>
      <c r="D362" s="26">
        <v>2.8089811299999998</v>
      </c>
      <c r="E362" s="26">
        <v>2.8089811299999998</v>
      </c>
      <c r="F362" s="26">
        <v>2.8089811299999998</v>
      </c>
      <c r="G362" s="26">
        <v>2.8089811299999998</v>
      </c>
      <c r="H362" s="26">
        <v>2.8089811299999998</v>
      </c>
      <c r="I362" s="26">
        <v>2.8089811299999998</v>
      </c>
      <c r="J362" s="26">
        <v>2.8089811299999998</v>
      </c>
      <c r="K362" s="26">
        <v>2.8089811299999998</v>
      </c>
      <c r="L362" s="26">
        <v>2.8089811299999998</v>
      </c>
      <c r="M362" s="26">
        <v>2.8089811299999998</v>
      </c>
      <c r="N362" s="26">
        <v>2.8089811299999998</v>
      </c>
      <c r="O362" s="26">
        <v>2.8089811299999998</v>
      </c>
      <c r="P362" s="26">
        <v>2.8089811299999998</v>
      </c>
      <c r="Q362" s="26">
        <v>2.8089811299999998</v>
      </c>
      <c r="R362" s="26">
        <v>2.8089811299999998</v>
      </c>
      <c r="S362" s="26">
        <v>2.8089811299999998</v>
      </c>
      <c r="T362" s="26">
        <v>2.8089811299999998</v>
      </c>
      <c r="U362" s="26">
        <v>2.8089811299999998</v>
      </c>
      <c r="V362" s="26">
        <v>2.8089811299999998</v>
      </c>
      <c r="W362" s="26">
        <v>2.8089811299999998</v>
      </c>
      <c r="X362" s="26">
        <v>2.8089811299999998</v>
      </c>
      <c r="Y362" s="26">
        <v>2.8089811299999998</v>
      </c>
    </row>
    <row r="363" spans="1:25" ht="15" collapsed="1" thickBot="1" x14ac:dyDescent="0.25">
      <c r="A363" s="14">
        <v>28</v>
      </c>
      <c r="B363" s="66">
        <v>969.82</v>
      </c>
      <c r="C363" s="66">
        <v>1176.77</v>
      </c>
      <c r="D363" s="66">
        <v>1087.6199999999999</v>
      </c>
      <c r="E363" s="66">
        <v>997.72</v>
      </c>
      <c r="F363" s="66">
        <v>1249.1199999999999</v>
      </c>
      <c r="G363" s="66">
        <v>1108.73</v>
      </c>
      <c r="H363" s="66">
        <v>1012.36</v>
      </c>
      <c r="I363" s="66">
        <v>1095.56</v>
      </c>
      <c r="J363" s="66">
        <v>1166</v>
      </c>
      <c r="K363" s="66">
        <v>917.44</v>
      </c>
      <c r="L363" s="66">
        <v>949.32</v>
      </c>
      <c r="M363" s="66">
        <v>904.15</v>
      </c>
      <c r="N363" s="66">
        <v>851.19</v>
      </c>
      <c r="O363" s="66">
        <v>863.56</v>
      </c>
      <c r="P363" s="66">
        <v>979.67</v>
      </c>
      <c r="Q363" s="66">
        <v>895.26</v>
      </c>
      <c r="R363" s="66">
        <v>876.29</v>
      </c>
      <c r="S363" s="66">
        <v>829.55</v>
      </c>
      <c r="T363" s="66">
        <v>857.94</v>
      </c>
      <c r="U363" s="66">
        <v>983.95</v>
      </c>
      <c r="V363" s="66">
        <v>951.06</v>
      </c>
      <c r="W363" s="66">
        <v>781.94</v>
      </c>
      <c r="X363" s="66">
        <v>750.07</v>
      </c>
      <c r="Y363" s="66">
        <v>711.09</v>
      </c>
    </row>
    <row r="364" spans="1:25" ht="51.75" hidden="1" outlineLevel="1" thickBot="1" x14ac:dyDescent="0.25">
      <c r="A364" s="54" t="s">
        <v>38</v>
      </c>
      <c r="B364" s="26">
        <v>754.72428294999997</v>
      </c>
      <c r="C364" s="26">
        <v>961.67545098999994</v>
      </c>
      <c r="D364" s="26">
        <v>872.52352432999999</v>
      </c>
      <c r="E364" s="26">
        <v>782.61786271999995</v>
      </c>
      <c r="F364" s="26">
        <v>1034.02480163</v>
      </c>
      <c r="G364" s="26">
        <v>893.63174104999996</v>
      </c>
      <c r="H364" s="26">
        <v>797.26473794000003</v>
      </c>
      <c r="I364" s="26">
        <v>880.46278479</v>
      </c>
      <c r="J364" s="26">
        <v>950.90250639999999</v>
      </c>
      <c r="K364" s="26">
        <v>702.34054925999999</v>
      </c>
      <c r="L364" s="26">
        <v>734.21870778000005</v>
      </c>
      <c r="M364" s="26">
        <v>689.04897720999998</v>
      </c>
      <c r="N364" s="26">
        <v>636.08646263000003</v>
      </c>
      <c r="O364" s="26">
        <v>648.45887010000001</v>
      </c>
      <c r="P364" s="26">
        <v>764.56655857999999</v>
      </c>
      <c r="Q364" s="26">
        <v>680.16275398000005</v>
      </c>
      <c r="R364" s="26">
        <v>661.19478045000005</v>
      </c>
      <c r="S364" s="26">
        <v>614.45579379000003</v>
      </c>
      <c r="T364" s="26">
        <v>642.84517039000002</v>
      </c>
      <c r="U364" s="26">
        <v>768.84700855000006</v>
      </c>
      <c r="V364" s="26">
        <v>735.96265038000001</v>
      </c>
      <c r="W364" s="26">
        <v>566.84449551</v>
      </c>
      <c r="X364" s="26">
        <v>534.97576028000003</v>
      </c>
      <c r="Y364" s="26">
        <v>495.99389493000001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t="15" hidden="1" outlineLevel="1" thickBot="1" x14ac:dyDescent="0.25">
      <c r="A367" s="4" t="s">
        <v>3</v>
      </c>
      <c r="B367" s="26">
        <v>77.12</v>
      </c>
      <c r="C367" s="26">
        <v>77.12</v>
      </c>
      <c r="D367" s="26">
        <v>77.12</v>
      </c>
      <c r="E367" s="26">
        <v>77.12</v>
      </c>
      <c r="F367" s="26">
        <v>77.12</v>
      </c>
      <c r="G367" s="26">
        <v>77.12</v>
      </c>
      <c r="H367" s="26">
        <v>77.12</v>
      </c>
      <c r="I367" s="26">
        <v>77.12</v>
      </c>
      <c r="J367" s="26">
        <v>77.12</v>
      </c>
      <c r="K367" s="26">
        <v>77.12</v>
      </c>
      <c r="L367" s="26">
        <v>77.12</v>
      </c>
      <c r="M367" s="26">
        <v>77.12</v>
      </c>
      <c r="N367" s="26">
        <v>77.12</v>
      </c>
      <c r="O367" s="26">
        <v>77.12</v>
      </c>
      <c r="P367" s="26">
        <v>77.12</v>
      </c>
      <c r="Q367" s="26">
        <v>77.12</v>
      </c>
      <c r="R367" s="26">
        <v>77.12</v>
      </c>
      <c r="S367" s="26">
        <v>77.12</v>
      </c>
      <c r="T367" s="26">
        <v>77.12</v>
      </c>
      <c r="U367" s="26">
        <v>77.12</v>
      </c>
      <c r="V367" s="26">
        <v>77.12</v>
      </c>
      <c r="W367" s="26">
        <v>77.12</v>
      </c>
      <c r="X367" s="26">
        <v>77.12</v>
      </c>
      <c r="Y367" s="26">
        <v>77.12</v>
      </c>
    </row>
    <row r="368" spans="1:25" ht="15" hidden="1" outlineLevel="1" thickBot="1" x14ac:dyDescent="0.25">
      <c r="A368" s="22" t="s">
        <v>64</v>
      </c>
      <c r="B368" s="26">
        <v>2.8089811299999998</v>
      </c>
      <c r="C368" s="26">
        <v>2.8089811299999998</v>
      </c>
      <c r="D368" s="26">
        <v>2.8089811299999998</v>
      </c>
      <c r="E368" s="26">
        <v>2.8089811299999998</v>
      </c>
      <c r="F368" s="26">
        <v>2.8089811299999998</v>
      </c>
      <c r="G368" s="26">
        <v>2.8089811299999998</v>
      </c>
      <c r="H368" s="26">
        <v>2.8089811299999998</v>
      </c>
      <c r="I368" s="26">
        <v>2.8089811299999998</v>
      </c>
      <c r="J368" s="26">
        <v>2.8089811299999998</v>
      </c>
      <c r="K368" s="26">
        <v>2.8089811299999998</v>
      </c>
      <c r="L368" s="26">
        <v>2.8089811299999998</v>
      </c>
      <c r="M368" s="26">
        <v>2.8089811299999998</v>
      </c>
      <c r="N368" s="26">
        <v>2.8089811299999998</v>
      </c>
      <c r="O368" s="26">
        <v>2.8089811299999998</v>
      </c>
      <c r="P368" s="26">
        <v>2.8089811299999998</v>
      </c>
      <c r="Q368" s="26">
        <v>2.8089811299999998</v>
      </c>
      <c r="R368" s="26">
        <v>2.8089811299999998</v>
      </c>
      <c r="S368" s="26">
        <v>2.8089811299999998</v>
      </c>
      <c r="T368" s="26">
        <v>2.8089811299999998</v>
      </c>
      <c r="U368" s="26">
        <v>2.8089811299999998</v>
      </c>
      <c r="V368" s="26">
        <v>2.8089811299999998</v>
      </c>
      <c r="W368" s="26">
        <v>2.8089811299999998</v>
      </c>
      <c r="X368" s="26">
        <v>2.8089811299999998</v>
      </c>
      <c r="Y368" s="26">
        <v>2.8089811299999998</v>
      </c>
    </row>
    <row r="369" spans="1:25" ht="15" collapsed="1" thickBot="1" x14ac:dyDescent="0.25">
      <c r="A369" s="14">
        <v>29</v>
      </c>
      <c r="B369" s="66">
        <v>808.43</v>
      </c>
      <c r="C369" s="66">
        <v>985.55</v>
      </c>
      <c r="D369" s="66">
        <v>874.31</v>
      </c>
      <c r="E369" s="66">
        <v>1000.56</v>
      </c>
      <c r="F369" s="66">
        <v>1018.81</v>
      </c>
      <c r="G369" s="66">
        <v>996.9</v>
      </c>
      <c r="H369" s="66">
        <v>1019.7</v>
      </c>
      <c r="I369" s="66">
        <v>985.94</v>
      </c>
      <c r="J369" s="66">
        <v>877.46</v>
      </c>
      <c r="K369" s="66">
        <v>875.18</v>
      </c>
      <c r="L369" s="66">
        <v>734.45</v>
      </c>
      <c r="M369" s="66">
        <v>659.45</v>
      </c>
      <c r="N369" s="66">
        <v>686.59</v>
      </c>
      <c r="O369" s="66">
        <v>729.55</v>
      </c>
      <c r="P369" s="66">
        <v>686.75</v>
      </c>
      <c r="Q369" s="66">
        <v>648.35</v>
      </c>
      <c r="R369" s="66">
        <v>740.05</v>
      </c>
      <c r="S369" s="66">
        <v>760.66</v>
      </c>
      <c r="T369" s="66">
        <v>694.66</v>
      </c>
      <c r="U369" s="66">
        <v>733.18</v>
      </c>
      <c r="V369" s="66">
        <v>705.11</v>
      </c>
      <c r="W369" s="66">
        <v>697.81</v>
      </c>
      <c r="X369" s="66">
        <v>770.29</v>
      </c>
      <c r="Y369" s="66">
        <v>723.9</v>
      </c>
    </row>
    <row r="370" spans="1:25" ht="51.75" hidden="1" outlineLevel="1" thickBot="1" x14ac:dyDescent="0.25">
      <c r="A370" s="3" t="s">
        <v>38</v>
      </c>
      <c r="B370" s="26">
        <v>593.33103803999995</v>
      </c>
      <c r="C370" s="26">
        <v>770.44770983000001</v>
      </c>
      <c r="D370" s="26">
        <v>659.20935636000002</v>
      </c>
      <c r="E370" s="26">
        <v>785.46036918000004</v>
      </c>
      <c r="F370" s="26">
        <v>803.70825847000003</v>
      </c>
      <c r="G370" s="26">
        <v>781.80207508000001</v>
      </c>
      <c r="H370" s="26">
        <v>804.60473440999999</v>
      </c>
      <c r="I370" s="26">
        <v>770.84553098000004</v>
      </c>
      <c r="J370" s="26">
        <v>662.36504739999998</v>
      </c>
      <c r="K370" s="26">
        <v>660.07658927</v>
      </c>
      <c r="L370" s="26">
        <v>519.34664095000005</v>
      </c>
      <c r="M370" s="26">
        <v>444.35217076999999</v>
      </c>
      <c r="N370" s="26">
        <v>471.49035987000002</v>
      </c>
      <c r="O370" s="26">
        <v>514.45464322999999</v>
      </c>
      <c r="P370" s="26">
        <v>471.65438648999998</v>
      </c>
      <c r="Q370" s="26">
        <v>433.25369582000002</v>
      </c>
      <c r="R370" s="26">
        <v>524.94801915999994</v>
      </c>
      <c r="S370" s="26">
        <v>545.55641788000003</v>
      </c>
      <c r="T370" s="26">
        <v>479.55864229000002</v>
      </c>
      <c r="U370" s="26">
        <v>518.08038851000003</v>
      </c>
      <c r="V370" s="26">
        <v>490.01043819</v>
      </c>
      <c r="W370" s="26">
        <v>482.71439357000003</v>
      </c>
      <c r="X370" s="26">
        <v>555.18690044000004</v>
      </c>
      <c r="Y370" s="26">
        <v>508.80474791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t="15" hidden="1" outlineLevel="1" thickBot="1" x14ac:dyDescent="0.25">
      <c r="A373" s="4" t="s">
        <v>3</v>
      </c>
      <c r="B373" s="26">
        <v>77.12</v>
      </c>
      <c r="C373" s="26">
        <v>77.12</v>
      </c>
      <c r="D373" s="26">
        <v>77.12</v>
      </c>
      <c r="E373" s="26">
        <v>77.12</v>
      </c>
      <c r="F373" s="26">
        <v>77.12</v>
      </c>
      <c r="G373" s="26">
        <v>77.12</v>
      </c>
      <c r="H373" s="26">
        <v>77.12</v>
      </c>
      <c r="I373" s="26">
        <v>77.12</v>
      </c>
      <c r="J373" s="26">
        <v>77.12</v>
      </c>
      <c r="K373" s="26">
        <v>77.12</v>
      </c>
      <c r="L373" s="26">
        <v>77.12</v>
      </c>
      <c r="M373" s="26">
        <v>77.12</v>
      </c>
      <c r="N373" s="26">
        <v>77.12</v>
      </c>
      <c r="O373" s="26">
        <v>77.12</v>
      </c>
      <c r="P373" s="26">
        <v>77.12</v>
      </c>
      <c r="Q373" s="26">
        <v>77.12</v>
      </c>
      <c r="R373" s="26">
        <v>77.12</v>
      </c>
      <c r="S373" s="26">
        <v>77.12</v>
      </c>
      <c r="T373" s="26">
        <v>77.12</v>
      </c>
      <c r="U373" s="26">
        <v>77.12</v>
      </c>
      <c r="V373" s="26">
        <v>77.12</v>
      </c>
      <c r="W373" s="26">
        <v>77.12</v>
      </c>
      <c r="X373" s="26">
        <v>77.12</v>
      </c>
      <c r="Y373" s="26">
        <v>77.12</v>
      </c>
    </row>
    <row r="374" spans="1:25" ht="15" hidden="1" outlineLevel="1" thickBot="1" x14ac:dyDescent="0.25">
      <c r="A374" s="22" t="s">
        <v>64</v>
      </c>
      <c r="B374" s="26">
        <v>2.8089811299999998</v>
      </c>
      <c r="C374" s="26">
        <v>2.8089811299999998</v>
      </c>
      <c r="D374" s="26">
        <v>2.8089811299999998</v>
      </c>
      <c r="E374" s="26">
        <v>2.8089811299999998</v>
      </c>
      <c r="F374" s="26">
        <v>2.8089811299999998</v>
      </c>
      <c r="G374" s="26">
        <v>2.8089811299999998</v>
      </c>
      <c r="H374" s="26">
        <v>2.8089811299999998</v>
      </c>
      <c r="I374" s="26">
        <v>2.8089811299999998</v>
      </c>
      <c r="J374" s="26">
        <v>2.8089811299999998</v>
      </c>
      <c r="K374" s="26">
        <v>2.8089811299999998</v>
      </c>
      <c r="L374" s="26">
        <v>2.8089811299999998</v>
      </c>
      <c r="M374" s="26">
        <v>2.8089811299999998</v>
      </c>
      <c r="N374" s="26">
        <v>2.8089811299999998</v>
      </c>
      <c r="O374" s="26">
        <v>2.8089811299999998</v>
      </c>
      <c r="P374" s="26">
        <v>2.8089811299999998</v>
      </c>
      <c r="Q374" s="26">
        <v>2.8089811299999998</v>
      </c>
      <c r="R374" s="26">
        <v>2.8089811299999998</v>
      </c>
      <c r="S374" s="26">
        <v>2.8089811299999998</v>
      </c>
      <c r="T374" s="26">
        <v>2.8089811299999998</v>
      </c>
      <c r="U374" s="26">
        <v>2.8089811299999998</v>
      </c>
      <c r="V374" s="26">
        <v>2.8089811299999998</v>
      </c>
      <c r="W374" s="26">
        <v>2.8089811299999998</v>
      </c>
      <c r="X374" s="26">
        <v>2.8089811299999998</v>
      </c>
      <c r="Y374" s="26">
        <v>2.8089811299999998</v>
      </c>
    </row>
    <row r="375" spans="1:25" ht="15" collapsed="1" thickBot="1" x14ac:dyDescent="0.25">
      <c r="A375" s="15">
        <v>30</v>
      </c>
      <c r="B375" s="66">
        <v>747.09</v>
      </c>
      <c r="C375" s="66">
        <v>998.31</v>
      </c>
      <c r="D375" s="66">
        <v>969.18</v>
      </c>
      <c r="E375" s="66">
        <v>956.68</v>
      </c>
      <c r="F375" s="66">
        <v>983.66</v>
      </c>
      <c r="G375" s="66">
        <v>948.26</v>
      </c>
      <c r="H375" s="66">
        <v>919.54</v>
      </c>
      <c r="I375" s="66">
        <v>975.41</v>
      </c>
      <c r="J375" s="66">
        <v>942.22</v>
      </c>
      <c r="K375" s="66">
        <v>818.59</v>
      </c>
      <c r="L375" s="66">
        <v>701.27</v>
      </c>
      <c r="M375" s="66">
        <v>623.78</v>
      </c>
      <c r="N375" s="66">
        <v>628.78</v>
      </c>
      <c r="O375" s="66">
        <v>683.98</v>
      </c>
      <c r="P375" s="66">
        <v>665.85</v>
      </c>
      <c r="Q375" s="66">
        <v>700.62</v>
      </c>
      <c r="R375" s="66">
        <v>644.01</v>
      </c>
      <c r="S375" s="66">
        <v>662.32</v>
      </c>
      <c r="T375" s="66">
        <v>720.48</v>
      </c>
      <c r="U375" s="66">
        <v>725.55</v>
      </c>
      <c r="V375" s="66">
        <v>719.92</v>
      </c>
      <c r="W375" s="66">
        <v>689.43</v>
      </c>
      <c r="X375" s="66">
        <v>717.12</v>
      </c>
      <c r="Y375" s="66">
        <v>738.85</v>
      </c>
    </row>
    <row r="376" spans="1:25" ht="51.75" hidden="1" outlineLevel="1" thickBot="1" x14ac:dyDescent="0.25">
      <c r="A376" s="3" t="s">
        <v>38</v>
      </c>
      <c r="B376" s="26">
        <v>531.98742186000004</v>
      </c>
      <c r="C376" s="26">
        <v>783.20801727000003</v>
      </c>
      <c r="D376" s="26">
        <v>754.07693374999997</v>
      </c>
      <c r="E376" s="26">
        <v>741.57786066999995</v>
      </c>
      <c r="F376" s="26">
        <v>768.55963995000002</v>
      </c>
      <c r="G376" s="26">
        <v>733.16264658</v>
      </c>
      <c r="H376" s="26">
        <v>704.44268570999998</v>
      </c>
      <c r="I376" s="26">
        <v>760.31572555000002</v>
      </c>
      <c r="J376" s="26">
        <v>727.12106228000005</v>
      </c>
      <c r="K376" s="26">
        <v>603.48656693999999</v>
      </c>
      <c r="L376" s="26">
        <v>486.16749307999999</v>
      </c>
      <c r="M376" s="26">
        <v>408.68085833999999</v>
      </c>
      <c r="N376" s="26">
        <v>413.67799312</v>
      </c>
      <c r="O376" s="26">
        <v>468.87855508000001</v>
      </c>
      <c r="P376" s="26">
        <v>450.75259222</v>
      </c>
      <c r="Q376" s="26">
        <v>485.51760331999998</v>
      </c>
      <c r="R376" s="26">
        <v>428.91092168</v>
      </c>
      <c r="S376" s="26">
        <v>447.21951426999999</v>
      </c>
      <c r="T376" s="26">
        <v>505.37824640000002</v>
      </c>
      <c r="U376" s="26">
        <v>510.45222984999998</v>
      </c>
      <c r="V376" s="26">
        <v>504.82044762999999</v>
      </c>
      <c r="W376" s="26">
        <v>474.33526079000001</v>
      </c>
      <c r="X376" s="26">
        <v>502.01736905000001</v>
      </c>
      <c r="Y376" s="26">
        <v>523.75338173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t="15" hidden="1" outlineLevel="1" thickBot="1" x14ac:dyDescent="0.25">
      <c r="A379" s="4" t="s">
        <v>3</v>
      </c>
      <c r="B379" s="26">
        <v>77.12</v>
      </c>
      <c r="C379" s="26">
        <v>77.12</v>
      </c>
      <c r="D379" s="26">
        <v>77.12</v>
      </c>
      <c r="E379" s="26">
        <v>77.12</v>
      </c>
      <c r="F379" s="26">
        <v>77.12</v>
      </c>
      <c r="G379" s="26">
        <v>77.12</v>
      </c>
      <c r="H379" s="26">
        <v>77.12</v>
      </c>
      <c r="I379" s="26">
        <v>77.12</v>
      </c>
      <c r="J379" s="26">
        <v>77.12</v>
      </c>
      <c r="K379" s="26">
        <v>77.12</v>
      </c>
      <c r="L379" s="26">
        <v>77.12</v>
      </c>
      <c r="M379" s="26">
        <v>77.12</v>
      </c>
      <c r="N379" s="26">
        <v>77.12</v>
      </c>
      <c r="O379" s="26">
        <v>77.12</v>
      </c>
      <c r="P379" s="26">
        <v>77.12</v>
      </c>
      <c r="Q379" s="26">
        <v>77.12</v>
      </c>
      <c r="R379" s="26">
        <v>77.12</v>
      </c>
      <c r="S379" s="26">
        <v>77.12</v>
      </c>
      <c r="T379" s="26">
        <v>77.12</v>
      </c>
      <c r="U379" s="26">
        <v>77.12</v>
      </c>
      <c r="V379" s="26">
        <v>77.12</v>
      </c>
      <c r="W379" s="26">
        <v>77.12</v>
      </c>
      <c r="X379" s="26">
        <v>77.12</v>
      </c>
      <c r="Y379" s="26">
        <v>77.12</v>
      </c>
    </row>
    <row r="380" spans="1:25" ht="15" hidden="1" outlineLevel="1" thickBot="1" x14ac:dyDescent="0.25">
      <c r="A380" s="22" t="s">
        <v>64</v>
      </c>
      <c r="B380" s="26">
        <v>2.8089811299999998</v>
      </c>
      <c r="C380" s="26">
        <v>2.8089811299999998</v>
      </c>
      <c r="D380" s="26">
        <v>2.8089811299999998</v>
      </c>
      <c r="E380" s="26">
        <v>2.8089811299999998</v>
      </c>
      <c r="F380" s="26">
        <v>2.8089811299999998</v>
      </c>
      <c r="G380" s="26">
        <v>2.8089811299999998</v>
      </c>
      <c r="H380" s="26">
        <v>2.8089811299999998</v>
      </c>
      <c r="I380" s="26">
        <v>2.8089811299999998</v>
      </c>
      <c r="J380" s="26">
        <v>2.8089811299999998</v>
      </c>
      <c r="K380" s="26">
        <v>2.8089811299999998</v>
      </c>
      <c r="L380" s="26">
        <v>2.8089811299999998</v>
      </c>
      <c r="M380" s="26">
        <v>2.8089811299999998</v>
      </c>
      <c r="N380" s="26">
        <v>2.8089811299999998</v>
      </c>
      <c r="O380" s="26">
        <v>2.8089811299999998</v>
      </c>
      <c r="P380" s="26">
        <v>2.8089811299999998</v>
      </c>
      <c r="Q380" s="26">
        <v>2.8089811299999998</v>
      </c>
      <c r="R380" s="26">
        <v>2.8089811299999998</v>
      </c>
      <c r="S380" s="26">
        <v>2.8089811299999998</v>
      </c>
      <c r="T380" s="26">
        <v>2.8089811299999998</v>
      </c>
      <c r="U380" s="26">
        <v>2.8089811299999998</v>
      </c>
      <c r="V380" s="26">
        <v>2.8089811299999998</v>
      </c>
      <c r="W380" s="26">
        <v>2.8089811299999998</v>
      </c>
      <c r="X380" s="26">
        <v>2.8089811299999998</v>
      </c>
      <c r="Y380" s="26">
        <v>2.8089811299999998</v>
      </c>
    </row>
    <row r="381" spans="1:25" ht="15" collapsed="1" thickBot="1" x14ac:dyDescent="0.25">
      <c r="A381" s="14">
        <v>31</v>
      </c>
      <c r="B381" s="66">
        <v>815.83</v>
      </c>
      <c r="C381" s="66">
        <v>944.82</v>
      </c>
      <c r="D381" s="66">
        <v>928.2</v>
      </c>
      <c r="E381" s="66">
        <v>898.24</v>
      </c>
      <c r="F381" s="66">
        <v>1003.81</v>
      </c>
      <c r="G381" s="66">
        <v>966.96</v>
      </c>
      <c r="H381" s="66">
        <v>933.5</v>
      </c>
      <c r="I381" s="66">
        <v>868.03</v>
      </c>
      <c r="J381" s="66">
        <v>818.97</v>
      </c>
      <c r="K381" s="66">
        <v>897.66</v>
      </c>
      <c r="L381" s="66">
        <v>859.35</v>
      </c>
      <c r="M381" s="66">
        <v>718.94</v>
      </c>
      <c r="N381" s="66">
        <v>721.18</v>
      </c>
      <c r="O381" s="66">
        <v>748.42</v>
      </c>
      <c r="P381" s="66">
        <v>727.66</v>
      </c>
      <c r="Q381" s="66">
        <v>721.69</v>
      </c>
      <c r="R381" s="66">
        <v>764.1</v>
      </c>
      <c r="S381" s="66">
        <v>794.75</v>
      </c>
      <c r="T381" s="66">
        <v>733.24</v>
      </c>
      <c r="U381" s="66">
        <v>841.98</v>
      </c>
      <c r="V381" s="66">
        <v>726.64</v>
      </c>
      <c r="W381" s="66">
        <v>853.33</v>
      </c>
      <c r="X381" s="66">
        <v>753.83</v>
      </c>
      <c r="Y381" s="66">
        <v>783.68</v>
      </c>
    </row>
    <row r="382" spans="1:25" ht="51" hidden="1" outlineLevel="1" x14ac:dyDescent="0.2">
      <c r="A382" s="54" t="s">
        <v>38</v>
      </c>
      <c r="B382" s="26">
        <v>600.73309314000005</v>
      </c>
      <c r="C382" s="26">
        <v>729.7232143</v>
      </c>
      <c r="D382" s="26">
        <v>713.10421919999999</v>
      </c>
      <c r="E382" s="26">
        <v>683.14127274999998</v>
      </c>
      <c r="F382" s="26">
        <v>788.71145716000001</v>
      </c>
      <c r="G382" s="26">
        <v>751.86179440000001</v>
      </c>
      <c r="H382" s="26">
        <v>718.40300710999998</v>
      </c>
      <c r="I382" s="26">
        <v>652.92722356000002</v>
      </c>
      <c r="J382" s="26">
        <v>603.87228021999999</v>
      </c>
      <c r="K382" s="26">
        <v>682.56163662999995</v>
      </c>
      <c r="L382" s="26">
        <v>644.25440301000003</v>
      </c>
      <c r="M382" s="26">
        <v>503.84325217999998</v>
      </c>
      <c r="N382" s="26">
        <v>506.07817022</v>
      </c>
      <c r="O382" s="26">
        <v>533.32136404000005</v>
      </c>
      <c r="P382" s="26">
        <v>512.56314644999998</v>
      </c>
      <c r="Q382" s="26">
        <v>506.59238276000002</v>
      </c>
      <c r="R382" s="26">
        <v>548.99890031999996</v>
      </c>
      <c r="S382" s="26">
        <v>579.64743683999995</v>
      </c>
      <c r="T382" s="26">
        <v>518.14337175000003</v>
      </c>
      <c r="U382" s="26">
        <v>626.88271773999998</v>
      </c>
      <c r="V382" s="26">
        <v>511.54099029999998</v>
      </c>
      <c r="W382" s="26">
        <v>638.23298206000004</v>
      </c>
      <c r="X382" s="26">
        <v>538.73056358999997</v>
      </c>
      <c r="Y382" s="26">
        <v>568.58339617000001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77.12</v>
      </c>
      <c r="C385" s="26">
        <v>77.12</v>
      </c>
      <c r="D385" s="26">
        <v>77.12</v>
      </c>
      <c r="E385" s="26">
        <v>77.12</v>
      </c>
      <c r="F385" s="26">
        <v>77.12</v>
      </c>
      <c r="G385" s="26">
        <v>77.12</v>
      </c>
      <c r="H385" s="26">
        <v>77.12</v>
      </c>
      <c r="I385" s="26">
        <v>77.12</v>
      </c>
      <c r="J385" s="26">
        <v>77.12</v>
      </c>
      <c r="K385" s="26">
        <v>77.12</v>
      </c>
      <c r="L385" s="26">
        <v>77.12</v>
      </c>
      <c r="M385" s="26">
        <v>77.12</v>
      </c>
      <c r="N385" s="26">
        <v>77.12</v>
      </c>
      <c r="O385" s="26">
        <v>77.12</v>
      </c>
      <c r="P385" s="26">
        <v>77.12</v>
      </c>
      <c r="Q385" s="26">
        <v>77.12</v>
      </c>
      <c r="R385" s="26">
        <v>77.12</v>
      </c>
      <c r="S385" s="26">
        <v>77.12</v>
      </c>
      <c r="T385" s="26">
        <v>77.12</v>
      </c>
      <c r="U385" s="26">
        <v>77.12</v>
      </c>
      <c r="V385" s="26">
        <v>77.12</v>
      </c>
      <c r="W385" s="26">
        <v>77.12</v>
      </c>
      <c r="X385" s="26">
        <v>77.12</v>
      </c>
      <c r="Y385" s="26">
        <v>77.12</v>
      </c>
    </row>
    <row r="386" spans="1:26" ht="15" hidden="1" outlineLevel="1" thickBot="1" x14ac:dyDescent="0.25">
      <c r="A386" s="22" t="s">
        <v>64</v>
      </c>
      <c r="B386" s="26">
        <v>2.8089811299999998</v>
      </c>
      <c r="C386" s="26">
        <v>2.8089811299999998</v>
      </c>
      <c r="D386" s="26">
        <v>2.8089811299999998</v>
      </c>
      <c r="E386" s="26">
        <v>2.8089811299999998</v>
      </c>
      <c r="F386" s="26">
        <v>2.8089811299999998</v>
      </c>
      <c r="G386" s="26">
        <v>2.8089811299999998</v>
      </c>
      <c r="H386" s="26">
        <v>2.8089811299999998</v>
      </c>
      <c r="I386" s="26">
        <v>2.8089811299999998</v>
      </c>
      <c r="J386" s="26">
        <v>2.8089811299999998</v>
      </c>
      <c r="K386" s="26">
        <v>2.8089811299999998</v>
      </c>
      <c r="L386" s="26">
        <v>2.8089811299999998</v>
      </c>
      <c r="M386" s="26">
        <v>2.8089811299999998</v>
      </c>
      <c r="N386" s="26">
        <v>2.8089811299999998</v>
      </c>
      <c r="O386" s="26">
        <v>2.8089811299999998</v>
      </c>
      <c r="P386" s="26">
        <v>2.8089811299999998</v>
      </c>
      <c r="Q386" s="26">
        <v>2.8089811299999998</v>
      </c>
      <c r="R386" s="26">
        <v>2.8089811299999998</v>
      </c>
      <c r="S386" s="26">
        <v>2.8089811299999998</v>
      </c>
      <c r="T386" s="26">
        <v>2.8089811299999998</v>
      </c>
      <c r="U386" s="26">
        <v>2.8089811299999998</v>
      </c>
      <c r="V386" s="26">
        <v>2.8089811299999998</v>
      </c>
      <c r="W386" s="26">
        <v>2.8089811299999998</v>
      </c>
      <c r="X386" s="26">
        <v>2.8089811299999998</v>
      </c>
      <c r="Y386" s="26">
        <v>2.8089811299999998</v>
      </c>
    </row>
    <row r="387" spans="1:26" ht="15" collapsed="1" thickBot="1" x14ac:dyDescent="0.25">
      <c r="A387"/>
    </row>
    <row r="388" spans="1:26" ht="15.75" thickBot="1" x14ac:dyDescent="0.3">
      <c r="A388" s="108" t="s">
        <v>31</v>
      </c>
      <c r="B388" s="110" t="s">
        <v>42</v>
      </c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2"/>
      <c r="Z388" s="11">
        <v>1</v>
      </c>
    </row>
    <row r="389" spans="1:26" ht="26.25" thickBot="1" x14ac:dyDescent="0.25">
      <c r="A389" s="109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6">
        <v>840.8</v>
      </c>
      <c r="C390" s="66">
        <v>1090.26</v>
      </c>
      <c r="D390" s="66">
        <v>1033.08</v>
      </c>
      <c r="E390" s="66">
        <v>973.53</v>
      </c>
      <c r="F390" s="66">
        <v>992.03</v>
      </c>
      <c r="G390" s="66">
        <v>950.8</v>
      </c>
      <c r="H390" s="66">
        <v>968.11</v>
      </c>
      <c r="I390" s="66">
        <v>867.4</v>
      </c>
      <c r="J390" s="66">
        <v>766.4</v>
      </c>
      <c r="K390" s="66">
        <v>688.65</v>
      </c>
      <c r="L390" s="66">
        <v>672.71</v>
      </c>
      <c r="M390" s="66">
        <v>643.58000000000004</v>
      </c>
      <c r="N390" s="66">
        <v>679.22</v>
      </c>
      <c r="O390" s="66">
        <v>605.54999999999995</v>
      </c>
      <c r="P390" s="66">
        <v>628.24</v>
      </c>
      <c r="Q390" s="66">
        <v>633.04999999999995</v>
      </c>
      <c r="R390" s="66">
        <v>640.89</v>
      </c>
      <c r="S390" s="66">
        <v>662.49</v>
      </c>
      <c r="T390" s="66">
        <v>648.11</v>
      </c>
      <c r="U390" s="66">
        <v>594.33000000000004</v>
      </c>
      <c r="V390" s="66">
        <v>602.63</v>
      </c>
      <c r="W390" s="66">
        <v>627.45000000000005</v>
      </c>
      <c r="X390" s="66">
        <v>674.81</v>
      </c>
      <c r="Y390" s="66">
        <v>742.19</v>
      </c>
    </row>
    <row r="391" spans="1:26" ht="51.75" hidden="1" outlineLevel="1" thickBot="1" x14ac:dyDescent="0.25">
      <c r="A391" s="3" t="s">
        <v>38</v>
      </c>
      <c r="B391" s="26">
        <v>579.49017788000003</v>
      </c>
      <c r="C391" s="26">
        <v>828.94833270000004</v>
      </c>
      <c r="D391" s="26">
        <v>771.76757081000005</v>
      </c>
      <c r="E391" s="26">
        <v>712.22409949999997</v>
      </c>
      <c r="F391" s="26">
        <v>730.71656628999995</v>
      </c>
      <c r="G391" s="26">
        <v>689.49492592000001</v>
      </c>
      <c r="H391" s="26">
        <v>706.80331479999995</v>
      </c>
      <c r="I391" s="26">
        <v>606.08926538000003</v>
      </c>
      <c r="J391" s="26">
        <v>505.08985117999998</v>
      </c>
      <c r="K391" s="26">
        <v>427.33801984000002</v>
      </c>
      <c r="L391" s="26">
        <v>411.40508768000001</v>
      </c>
      <c r="M391" s="26">
        <v>382.26703379999998</v>
      </c>
      <c r="N391" s="26">
        <v>417.90884665999999</v>
      </c>
      <c r="O391" s="26">
        <v>344.23753711000001</v>
      </c>
      <c r="P391" s="26">
        <v>366.92765121999997</v>
      </c>
      <c r="Q391" s="26">
        <v>371.73938000999999</v>
      </c>
      <c r="R391" s="26">
        <v>379.58177059000002</v>
      </c>
      <c r="S391" s="26">
        <v>401.17699413999998</v>
      </c>
      <c r="T391" s="26">
        <v>386.79996269999998</v>
      </c>
      <c r="U391" s="26">
        <v>333.02270175000001</v>
      </c>
      <c r="V391" s="26">
        <v>341.31890712000001</v>
      </c>
      <c r="W391" s="26">
        <v>366.14039736000001</v>
      </c>
      <c r="X391" s="26">
        <v>413.50329006999999</v>
      </c>
      <c r="Y391" s="26">
        <v>480.87614367999998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t="15" hidden="1" outlineLevel="1" thickBot="1" x14ac:dyDescent="0.25">
      <c r="A394" s="4" t="s">
        <v>3</v>
      </c>
      <c r="B394" s="26">
        <v>77.12</v>
      </c>
      <c r="C394" s="26">
        <v>77.12</v>
      </c>
      <c r="D394" s="26">
        <v>77.12</v>
      </c>
      <c r="E394" s="26">
        <v>77.12</v>
      </c>
      <c r="F394" s="26">
        <v>77.12</v>
      </c>
      <c r="G394" s="26">
        <v>77.12</v>
      </c>
      <c r="H394" s="26">
        <v>77.12</v>
      </c>
      <c r="I394" s="26">
        <v>77.12</v>
      </c>
      <c r="J394" s="26">
        <v>77.12</v>
      </c>
      <c r="K394" s="26">
        <v>77.12</v>
      </c>
      <c r="L394" s="26">
        <v>77.12</v>
      </c>
      <c r="M394" s="26">
        <v>77.12</v>
      </c>
      <c r="N394" s="26">
        <v>77.12</v>
      </c>
      <c r="O394" s="26">
        <v>77.12</v>
      </c>
      <c r="P394" s="26">
        <v>77.12</v>
      </c>
      <c r="Q394" s="26">
        <v>77.12</v>
      </c>
      <c r="R394" s="26">
        <v>77.12</v>
      </c>
      <c r="S394" s="26">
        <v>77.12</v>
      </c>
      <c r="T394" s="26">
        <v>77.12</v>
      </c>
      <c r="U394" s="26">
        <v>77.12</v>
      </c>
      <c r="V394" s="26">
        <v>77.12</v>
      </c>
      <c r="W394" s="26">
        <v>77.12</v>
      </c>
      <c r="X394" s="26">
        <v>77.12</v>
      </c>
      <c r="Y394" s="26">
        <v>77.12</v>
      </c>
    </row>
    <row r="395" spans="1:26" ht="15" hidden="1" outlineLevel="1" thickBot="1" x14ac:dyDescent="0.25">
      <c r="A395" s="22" t="s">
        <v>64</v>
      </c>
      <c r="B395" s="26">
        <v>2.8089811299999998</v>
      </c>
      <c r="C395" s="26">
        <v>2.8089811299999998</v>
      </c>
      <c r="D395" s="26">
        <v>2.8089811299999998</v>
      </c>
      <c r="E395" s="26">
        <v>2.8089811299999998</v>
      </c>
      <c r="F395" s="26">
        <v>2.8089811299999998</v>
      </c>
      <c r="G395" s="26">
        <v>2.8089811299999998</v>
      </c>
      <c r="H395" s="26">
        <v>2.8089811299999998</v>
      </c>
      <c r="I395" s="26">
        <v>2.8089811299999998</v>
      </c>
      <c r="J395" s="26">
        <v>2.8089811299999998</v>
      </c>
      <c r="K395" s="26">
        <v>2.8089811299999998</v>
      </c>
      <c r="L395" s="26">
        <v>2.8089811299999998</v>
      </c>
      <c r="M395" s="26">
        <v>2.8089811299999998</v>
      </c>
      <c r="N395" s="26">
        <v>2.8089811299999998</v>
      </c>
      <c r="O395" s="26">
        <v>2.8089811299999998</v>
      </c>
      <c r="P395" s="26">
        <v>2.8089811299999998</v>
      </c>
      <c r="Q395" s="26">
        <v>2.8089811299999998</v>
      </c>
      <c r="R395" s="26">
        <v>2.8089811299999998</v>
      </c>
      <c r="S395" s="26">
        <v>2.8089811299999998</v>
      </c>
      <c r="T395" s="26">
        <v>2.8089811299999998</v>
      </c>
      <c r="U395" s="26">
        <v>2.8089811299999998</v>
      </c>
      <c r="V395" s="26">
        <v>2.8089811299999998</v>
      </c>
      <c r="W395" s="26">
        <v>2.8089811299999998</v>
      </c>
      <c r="X395" s="26">
        <v>2.8089811299999998</v>
      </c>
      <c r="Y395" s="26">
        <v>2.8089811299999998</v>
      </c>
    </row>
    <row r="396" spans="1:26" ht="15" collapsed="1" thickBot="1" x14ac:dyDescent="0.25">
      <c r="A396" s="14">
        <v>2</v>
      </c>
      <c r="B396" s="66">
        <v>792.12</v>
      </c>
      <c r="C396" s="66">
        <v>787.59</v>
      </c>
      <c r="D396" s="66">
        <v>906</v>
      </c>
      <c r="E396" s="66">
        <v>948.3</v>
      </c>
      <c r="F396" s="66">
        <v>924.07</v>
      </c>
      <c r="G396" s="66">
        <v>911.28</v>
      </c>
      <c r="H396" s="66">
        <v>975.96</v>
      </c>
      <c r="I396" s="66">
        <v>974.87</v>
      </c>
      <c r="J396" s="66">
        <v>768.91</v>
      </c>
      <c r="K396" s="66">
        <v>757.35</v>
      </c>
      <c r="L396" s="66">
        <v>695.08</v>
      </c>
      <c r="M396" s="66">
        <v>681.96</v>
      </c>
      <c r="N396" s="66">
        <v>618.53</v>
      </c>
      <c r="O396" s="66">
        <v>623.53</v>
      </c>
      <c r="P396" s="66">
        <v>661</v>
      </c>
      <c r="Q396" s="66">
        <v>676.58</v>
      </c>
      <c r="R396" s="66">
        <v>617.49</v>
      </c>
      <c r="S396" s="66">
        <v>743.79</v>
      </c>
      <c r="T396" s="66">
        <v>678.58</v>
      </c>
      <c r="U396" s="66">
        <v>625.23</v>
      </c>
      <c r="V396" s="66">
        <v>700.97</v>
      </c>
      <c r="W396" s="66">
        <v>619.28</v>
      </c>
      <c r="X396" s="66">
        <v>679.04</v>
      </c>
      <c r="Y396" s="66">
        <v>715.17</v>
      </c>
    </row>
    <row r="397" spans="1:26" ht="51.75" hidden="1" outlineLevel="1" thickBot="1" x14ac:dyDescent="0.25">
      <c r="A397" s="54" t="s">
        <v>38</v>
      </c>
      <c r="B397" s="26">
        <v>530.81080158999998</v>
      </c>
      <c r="C397" s="26">
        <v>526.28471583999999</v>
      </c>
      <c r="D397" s="26">
        <v>644.69035642999995</v>
      </c>
      <c r="E397" s="26">
        <v>686.99418844000002</v>
      </c>
      <c r="F397" s="26">
        <v>662.76557170000001</v>
      </c>
      <c r="G397" s="26">
        <v>649.96838903000003</v>
      </c>
      <c r="H397" s="26">
        <v>714.64882538999996</v>
      </c>
      <c r="I397" s="26">
        <v>713.56549466000001</v>
      </c>
      <c r="J397" s="26">
        <v>507.60249291000002</v>
      </c>
      <c r="K397" s="26">
        <v>496.04120760000001</v>
      </c>
      <c r="L397" s="26">
        <v>433.77068344999998</v>
      </c>
      <c r="M397" s="26">
        <v>420.65190131000003</v>
      </c>
      <c r="N397" s="26">
        <v>357.22527993</v>
      </c>
      <c r="O397" s="26">
        <v>362.22526184999998</v>
      </c>
      <c r="P397" s="26">
        <v>399.69014924999999</v>
      </c>
      <c r="Q397" s="26">
        <v>415.27448027000003</v>
      </c>
      <c r="R397" s="26">
        <v>356.18598229999998</v>
      </c>
      <c r="S397" s="26">
        <v>482.47912319</v>
      </c>
      <c r="T397" s="26">
        <v>417.27118297999999</v>
      </c>
      <c r="U397" s="26">
        <v>363.92394970999999</v>
      </c>
      <c r="V397" s="26">
        <v>439.65953732000003</v>
      </c>
      <c r="W397" s="26">
        <v>357.97506262000002</v>
      </c>
      <c r="X397" s="26">
        <v>417.73110630999997</v>
      </c>
      <c r="Y397" s="26">
        <v>453.86211197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t="15" hidden="1" outlineLevel="1" thickBot="1" x14ac:dyDescent="0.25">
      <c r="A400" s="4" t="s">
        <v>3</v>
      </c>
      <c r="B400" s="26">
        <v>77.12</v>
      </c>
      <c r="C400" s="26">
        <v>77.12</v>
      </c>
      <c r="D400" s="26">
        <v>77.12</v>
      </c>
      <c r="E400" s="26">
        <v>77.12</v>
      </c>
      <c r="F400" s="26">
        <v>77.12</v>
      </c>
      <c r="G400" s="26">
        <v>77.12</v>
      </c>
      <c r="H400" s="26">
        <v>77.12</v>
      </c>
      <c r="I400" s="26">
        <v>77.12</v>
      </c>
      <c r="J400" s="26">
        <v>77.12</v>
      </c>
      <c r="K400" s="26">
        <v>77.12</v>
      </c>
      <c r="L400" s="26">
        <v>77.12</v>
      </c>
      <c r="M400" s="26">
        <v>77.12</v>
      </c>
      <c r="N400" s="26">
        <v>77.12</v>
      </c>
      <c r="O400" s="26">
        <v>77.12</v>
      </c>
      <c r="P400" s="26">
        <v>77.12</v>
      </c>
      <c r="Q400" s="26">
        <v>77.12</v>
      </c>
      <c r="R400" s="26">
        <v>77.12</v>
      </c>
      <c r="S400" s="26">
        <v>77.12</v>
      </c>
      <c r="T400" s="26">
        <v>77.12</v>
      </c>
      <c r="U400" s="26">
        <v>77.12</v>
      </c>
      <c r="V400" s="26">
        <v>77.12</v>
      </c>
      <c r="W400" s="26">
        <v>77.12</v>
      </c>
      <c r="X400" s="26">
        <v>77.12</v>
      </c>
      <c r="Y400" s="26">
        <v>77.12</v>
      </c>
    </row>
    <row r="401" spans="1:25" ht="15" hidden="1" outlineLevel="1" thickBot="1" x14ac:dyDescent="0.25">
      <c r="A401" s="22" t="s">
        <v>64</v>
      </c>
      <c r="B401" s="26">
        <v>2.8089811299999998</v>
      </c>
      <c r="C401" s="26">
        <v>2.8089811299999998</v>
      </c>
      <c r="D401" s="26">
        <v>2.8089811299999998</v>
      </c>
      <c r="E401" s="26">
        <v>2.8089811299999998</v>
      </c>
      <c r="F401" s="26">
        <v>2.8089811299999998</v>
      </c>
      <c r="G401" s="26">
        <v>2.8089811299999998</v>
      </c>
      <c r="H401" s="26">
        <v>2.8089811299999998</v>
      </c>
      <c r="I401" s="26">
        <v>2.8089811299999998</v>
      </c>
      <c r="J401" s="26">
        <v>2.8089811299999998</v>
      </c>
      <c r="K401" s="26">
        <v>2.8089811299999998</v>
      </c>
      <c r="L401" s="26">
        <v>2.8089811299999998</v>
      </c>
      <c r="M401" s="26">
        <v>2.8089811299999998</v>
      </c>
      <c r="N401" s="26">
        <v>2.8089811299999998</v>
      </c>
      <c r="O401" s="26">
        <v>2.8089811299999998</v>
      </c>
      <c r="P401" s="26">
        <v>2.8089811299999998</v>
      </c>
      <c r="Q401" s="26">
        <v>2.8089811299999998</v>
      </c>
      <c r="R401" s="26">
        <v>2.8089811299999998</v>
      </c>
      <c r="S401" s="26">
        <v>2.8089811299999998</v>
      </c>
      <c r="T401" s="26">
        <v>2.8089811299999998</v>
      </c>
      <c r="U401" s="26">
        <v>2.8089811299999998</v>
      </c>
      <c r="V401" s="26">
        <v>2.8089811299999998</v>
      </c>
      <c r="W401" s="26">
        <v>2.8089811299999998</v>
      </c>
      <c r="X401" s="26">
        <v>2.8089811299999998</v>
      </c>
      <c r="Y401" s="26">
        <v>2.8089811299999998</v>
      </c>
    </row>
    <row r="402" spans="1:25" ht="15" collapsed="1" thickBot="1" x14ac:dyDescent="0.25">
      <c r="A402" s="14">
        <v>3</v>
      </c>
      <c r="B402" s="66">
        <v>801.27</v>
      </c>
      <c r="C402" s="66">
        <v>866.01</v>
      </c>
      <c r="D402" s="66">
        <v>875.61</v>
      </c>
      <c r="E402" s="66">
        <v>856.42</v>
      </c>
      <c r="F402" s="66">
        <v>863.21</v>
      </c>
      <c r="G402" s="66">
        <v>908.14</v>
      </c>
      <c r="H402" s="66">
        <v>855.16</v>
      </c>
      <c r="I402" s="66">
        <v>782.24</v>
      </c>
      <c r="J402" s="66">
        <v>833.69</v>
      </c>
      <c r="K402" s="66">
        <v>716.47</v>
      </c>
      <c r="L402" s="66">
        <v>703.76</v>
      </c>
      <c r="M402" s="66">
        <v>719.56</v>
      </c>
      <c r="N402" s="66">
        <v>682.35</v>
      </c>
      <c r="O402" s="66">
        <v>686.66</v>
      </c>
      <c r="P402" s="66">
        <v>643.04</v>
      </c>
      <c r="Q402" s="66">
        <v>622</v>
      </c>
      <c r="R402" s="66">
        <v>576.78</v>
      </c>
      <c r="S402" s="66">
        <v>574.59</v>
      </c>
      <c r="T402" s="66">
        <v>568.52</v>
      </c>
      <c r="U402" s="66">
        <v>607.17999999999995</v>
      </c>
      <c r="V402" s="66">
        <v>598.24</v>
      </c>
      <c r="W402" s="66">
        <v>617.01</v>
      </c>
      <c r="X402" s="66">
        <v>641.08000000000004</v>
      </c>
      <c r="Y402" s="66">
        <v>747.57</v>
      </c>
    </row>
    <row r="403" spans="1:25" ht="51.75" hidden="1" outlineLevel="1" thickBot="1" x14ac:dyDescent="0.25">
      <c r="A403" s="3" t="s">
        <v>38</v>
      </c>
      <c r="B403" s="26">
        <v>539.95978758000001</v>
      </c>
      <c r="C403" s="26">
        <v>604.69982415000004</v>
      </c>
      <c r="D403" s="26">
        <v>614.29977184999996</v>
      </c>
      <c r="E403" s="26">
        <v>595.10864713000001</v>
      </c>
      <c r="F403" s="26">
        <v>601.90117679000002</v>
      </c>
      <c r="G403" s="26">
        <v>646.83587252999996</v>
      </c>
      <c r="H403" s="26">
        <v>593.85011156999997</v>
      </c>
      <c r="I403" s="26">
        <v>520.93005434999998</v>
      </c>
      <c r="J403" s="26">
        <v>572.38143658000001</v>
      </c>
      <c r="K403" s="26">
        <v>455.15681109000002</v>
      </c>
      <c r="L403" s="26">
        <v>442.45308258</v>
      </c>
      <c r="M403" s="26">
        <v>458.25192636999998</v>
      </c>
      <c r="N403" s="26">
        <v>421.04024944999998</v>
      </c>
      <c r="O403" s="26">
        <v>425.35422242999999</v>
      </c>
      <c r="P403" s="26">
        <v>381.73555639</v>
      </c>
      <c r="Q403" s="26">
        <v>360.69164708</v>
      </c>
      <c r="R403" s="26">
        <v>315.46772261000001</v>
      </c>
      <c r="S403" s="26">
        <v>313.28136202000002</v>
      </c>
      <c r="T403" s="26">
        <v>307.21133456000001</v>
      </c>
      <c r="U403" s="26">
        <v>345.87378402000002</v>
      </c>
      <c r="V403" s="26">
        <v>336.92715937000003</v>
      </c>
      <c r="W403" s="26">
        <v>355.69756381000002</v>
      </c>
      <c r="X403" s="26">
        <v>379.76848203999998</v>
      </c>
      <c r="Y403" s="26">
        <v>486.25672298000001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t="15" hidden="1" outlineLevel="1" thickBot="1" x14ac:dyDescent="0.25">
      <c r="A406" s="4" t="s">
        <v>3</v>
      </c>
      <c r="B406" s="26">
        <v>77.12</v>
      </c>
      <c r="C406" s="26">
        <v>77.12</v>
      </c>
      <c r="D406" s="26">
        <v>77.12</v>
      </c>
      <c r="E406" s="26">
        <v>77.12</v>
      </c>
      <c r="F406" s="26">
        <v>77.12</v>
      </c>
      <c r="G406" s="26">
        <v>77.12</v>
      </c>
      <c r="H406" s="26">
        <v>77.12</v>
      </c>
      <c r="I406" s="26">
        <v>77.12</v>
      </c>
      <c r="J406" s="26">
        <v>77.12</v>
      </c>
      <c r="K406" s="26">
        <v>77.12</v>
      </c>
      <c r="L406" s="26">
        <v>77.12</v>
      </c>
      <c r="M406" s="26">
        <v>77.12</v>
      </c>
      <c r="N406" s="26">
        <v>77.12</v>
      </c>
      <c r="O406" s="26">
        <v>77.12</v>
      </c>
      <c r="P406" s="26">
        <v>77.12</v>
      </c>
      <c r="Q406" s="26">
        <v>77.12</v>
      </c>
      <c r="R406" s="26">
        <v>77.12</v>
      </c>
      <c r="S406" s="26">
        <v>77.12</v>
      </c>
      <c r="T406" s="26">
        <v>77.12</v>
      </c>
      <c r="U406" s="26">
        <v>77.12</v>
      </c>
      <c r="V406" s="26">
        <v>77.12</v>
      </c>
      <c r="W406" s="26">
        <v>77.12</v>
      </c>
      <c r="X406" s="26">
        <v>77.12</v>
      </c>
      <c r="Y406" s="26">
        <v>77.12</v>
      </c>
    </row>
    <row r="407" spans="1:25" ht="15" hidden="1" outlineLevel="1" thickBot="1" x14ac:dyDescent="0.25">
      <c r="A407" s="22" t="s">
        <v>64</v>
      </c>
      <c r="B407" s="26">
        <v>2.8089811299999998</v>
      </c>
      <c r="C407" s="26">
        <v>2.8089811299999998</v>
      </c>
      <c r="D407" s="26">
        <v>2.8089811299999998</v>
      </c>
      <c r="E407" s="26">
        <v>2.8089811299999998</v>
      </c>
      <c r="F407" s="26">
        <v>2.8089811299999998</v>
      </c>
      <c r="G407" s="26">
        <v>2.8089811299999998</v>
      </c>
      <c r="H407" s="26">
        <v>2.8089811299999998</v>
      </c>
      <c r="I407" s="26">
        <v>2.8089811299999998</v>
      </c>
      <c r="J407" s="26">
        <v>2.8089811299999998</v>
      </c>
      <c r="K407" s="26">
        <v>2.8089811299999998</v>
      </c>
      <c r="L407" s="26">
        <v>2.8089811299999998</v>
      </c>
      <c r="M407" s="26">
        <v>2.8089811299999998</v>
      </c>
      <c r="N407" s="26">
        <v>2.8089811299999998</v>
      </c>
      <c r="O407" s="26">
        <v>2.8089811299999998</v>
      </c>
      <c r="P407" s="26">
        <v>2.8089811299999998</v>
      </c>
      <c r="Q407" s="26">
        <v>2.8089811299999998</v>
      </c>
      <c r="R407" s="26">
        <v>2.8089811299999998</v>
      </c>
      <c r="S407" s="26">
        <v>2.8089811299999998</v>
      </c>
      <c r="T407" s="26">
        <v>2.8089811299999998</v>
      </c>
      <c r="U407" s="26">
        <v>2.8089811299999998</v>
      </c>
      <c r="V407" s="26">
        <v>2.8089811299999998</v>
      </c>
      <c r="W407" s="26">
        <v>2.8089811299999998</v>
      </c>
      <c r="X407" s="26">
        <v>2.8089811299999998</v>
      </c>
      <c r="Y407" s="26">
        <v>2.8089811299999998</v>
      </c>
    </row>
    <row r="408" spans="1:25" ht="15" collapsed="1" thickBot="1" x14ac:dyDescent="0.25">
      <c r="A408" s="14">
        <v>4</v>
      </c>
      <c r="B408" s="66">
        <v>796.3</v>
      </c>
      <c r="C408" s="66">
        <v>891.09</v>
      </c>
      <c r="D408" s="66">
        <v>816.59</v>
      </c>
      <c r="E408" s="66">
        <v>770.28</v>
      </c>
      <c r="F408" s="66">
        <v>854.28</v>
      </c>
      <c r="G408" s="66">
        <v>842.57</v>
      </c>
      <c r="H408" s="66">
        <v>917.43</v>
      </c>
      <c r="I408" s="66">
        <v>861.36</v>
      </c>
      <c r="J408" s="66">
        <v>806.41</v>
      </c>
      <c r="K408" s="66">
        <v>748.89</v>
      </c>
      <c r="L408" s="66">
        <v>803.99</v>
      </c>
      <c r="M408" s="66">
        <v>703.27</v>
      </c>
      <c r="N408" s="66">
        <v>664.57</v>
      </c>
      <c r="O408" s="66">
        <v>608.01</v>
      </c>
      <c r="P408" s="66">
        <v>658.47</v>
      </c>
      <c r="Q408" s="66">
        <v>727.7</v>
      </c>
      <c r="R408" s="66">
        <v>666.99</v>
      </c>
      <c r="S408" s="66">
        <v>668.19</v>
      </c>
      <c r="T408" s="66">
        <v>773.96</v>
      </c>
      <c r="U408" s="66">
        <v>793.36</v>
      </c>
      <c r="V408" s="66">
        <v>722.34</v>
      </c>
      <c r="W408" s="66">
        <v>709.94</v>
      </c>
      <c r="X408" s="66">
        <v>769.96</v>
      </c>
      <c r="Y408" s="66">
        <v>862.67</v>
      </c>
    </row>
    <row r="409" spans="1:25" ht="51.75" hidden="1" outlineLevel="1" thickBot="1" x14ac:dyDescent="0.25">
      <c r="A409" s="54" t="s">
        <v>38</v>
      </c>
      <c r="B409" s="26">
        <v>534.99007494</v>
      </c>
      <c r="C409" s="26">
        <v>629.78186076999998</v>
      </c>
      <c r="D409" s="26">
        <v>555.28136330999996</v>
      </c>
      <c r="E409" s="26">
        <v>508.96949389000002</v>
      </c>
      <c r="F409" s="26">
        <v>592.97204139999997</v>
      </c>
      <c r="G409" s="26">
        <v>581.25835691999998</v>
      </c>
      <c r="H409" s="26">
        <v>656.11984802999996</v>
      </c>
      <c r="I409" s="26">
        <v>600.05302984000002</v>
      </c>
      <c r="J409" s="26">
        <v>545.10529319</v>
      </c>
      <c r="K409" s="26">
        <v>487.57626166</v>
      </c>
      <c r="L409" s="26">
        <v>542.67612464000001</v>
      </c>
      <c r="M409" s="26">
        <v>441.96266806</v>
      </c>
      <c r="N409" s="26">
        <v>403.25768074000001</v>
      </c>
      <c r="O409" s="26">
        <v>346.69762316999999</v>
      </c>
      <c r="P409" s="26">
        <v>397.16403594000002</v>
      </c>
      <c r="Q409" s="26">
        <v>466.39363233</v>
      </c>
      <c r="R409" s="26">
        <v>405.67773165</v>
      </c>
      <c r="S409" s="26">
        <v>406.88298499000001</v>
      </c>
      <c r="T409" s="26">
        <v>512.65331945000003</v>
      </c>
      <c r="U409" s="26">
        <v>532.05528100000004</v>
      </c>
      <c r="V409" s="26">
        <v>461.02926762999999</v>
      </c>
      <c r="W409" s="26">
        <v>448.63356549000002</v>
      </c>
      <c r="X409" s="26">
        <v>508.65259393000002</v>
      </c>
      <c r="Y409" s="26">
        <v>601.35634484000002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t="15" hidden="1" outlineLevel="1" thickBot="1" x14ac:dyDescent="0.25">
      <c r="A412" s="4" t="s">
        <v>3</v>
      </c>
      <c r="B412" s="26">
        <v>77.12</v>
      </c>
      <c r="C412" s="26">
        <v>77.12</v>
      </c>
      <c r="D412" s="26">
        <v>77.12</v>
      </c>
      <c r="E412" s="26">
        <v>77.12</v>
      </c>
      <c r="F412" s="26">
        <v>77.12</v>
      </c>
      <c r="G412" s="26">
        <v>77.12</v>
      </c>
      <c r="H412" s="26">
        <v>77.12</v>
      </c>
      <c r="I412" s="26">
        <v>77.12</v>
      </c>
      <c r="J412" s="26">
        <v>77.12</v>
      </c>
      <c r="K412" s="26">
        <v>77.12</v>
      </c>
      <c r="L412" s="26">
        <v>77.12</v>
      </c>
      <c r="M412" s="26">
        <v>77.12</v>
      </c>
      <c r="N412" s="26">
        <v>77.12</v>
      </c>
      <c r="O412" s="26">
        <v>77.12</v>
      </c>
      <c r="P412" s="26">
        <v>77.12</v>
      </c>
      <c r="Q412" s="26">
        <v>77.12</v>
      </c>
      <c r="R412" s="26">
        <v>77.12</v>
      </c>
      <c r="S412" s="26">
        <v>77.12</v>
      </c>
      <c r="T412" s="26">
        <v>77.12</v>
      </c>
      <c r="U412" s="26">
        <v>77.12</v>
      </c>
      <c r="V412" s="26">
        <v>77.12</v>
      </c>
      <c r="W412" s="26">
        <v>77.12</v>
      </c>
      <c r="X412" s="26">
        <v>77.12</v>
      </c>
      <c r="Y412" s="26">
        <v>77.12</v>
      </c>
    </row>
    <row r="413" spans="1:25" ht="15" hidden="1" outlineLevel="1" thickBot="1" x14ac:dyDescent="0.25">
      <c r="A413" s="22" t="s">
        <v>64</v>
      </c>
      <c r="B413" s="26">
        <v>2.8089811299999998</v>
      </c>
      <c r="C413" s="26">
        <v>2.8089811299999998</v>
      </c>
      <c r="D413" s="26">
        <v>2.8089811299999998</v>
      </c>
      <c r="E413" s="26">
        <v>2.8089811299999998</v>
      </c>
      <c r="F413" s="26">
        <v>2.8089811299999998</v>
      </c>
      <c r="G413" s="26">
        <v>2.8089811299999998</v>
      </c>
      <c r="H413" s="26">
        <v>2.8089811299999998</v>
      </c>
      <c r="I413" s="26">
        <v>2.8089811299999998</v>
      </c>
      <c r="J413" s="26">
        <v>2.8089811299999998</v>
      </c>
      <c r="K413" s="26">
        <v>2.8089811299999998</v>
      </c>
      <c r="L413" s="26">
        <v>2.8089811299999998</v>
      </c>
      <c r="M413" s="26">
        <v>2.8089811299999998</v>
      </c>
      <c r="N413" s="26">
        <v>2.8089811299999998</v>
      </c>
      <c r="O413" s="26">
        <v>2.8089811299999998</v>
      </c>
      <c r="P413" s="26">
        <v>2.8089811299999998</v>
      </c>
      <c r="Q413" s="26">
        <v>2.8089811299999998</v>
      </c>
      <c r="R413" s="26">
        <v>2.8089811299999998</v>
      </c>
      <c r="S413" s="26">
        <v>2.8089811299999998</v>
      </c>
      <c r="T413" s="26">
        <v>2.8089811299999998</v>
      </c>
      <c r="U413" s="26">
        <v>2.8089811299999998</v>
      </c>
      <c r="V413" s="26">
        <v>2.8089811299999998</v>
      </c>
      <c r="W413" s="26">
        <v>2.8089811299999998</v>
      </c>
      <c r="X413" s="26">
        <v>2.8089811299999998</v>
      </c>
      <c r="Y413" s="26">
        <v>2.8089811299999998</v>
      </c>
    </row>
    <row r="414" spans="1:25" ht="15" collapsed="1" thickBot="1" x14ac:dyDescent="0.25">
      <c r="A414" s="14">
        <v>5</v>
      </c>
      <c r="B414" s="66">
        <v>1035.73</v>
      </c>
      <c r="C414" s="66">
        <v>1114.2</v>
      </c>
      <c r="D414" s="66">
        <v>1228.8900000000001</v>
      </c>
      <c r="E414" s="66">
        <v>1128.45</v>
      </c>
      <c r="F414" s="66">
        <v>1150.5999999999999</v>
      </c>
      <c r="G414" s="66">
        <v>1044.08</v>
      </c>
      <c r="H414" s="66">
        <v>1083.8800000000001</v>
      </c>
      <c r="I414" s="66">
        <v>1020.05</v>
      </c>
      <c r="J414" s="66">
        <v>975.74</v>
      </c>
      <c r="K414" s="66">
        <v>909.64</v>
      </c>
      <c r="L414" s="66">
        <v>833.54</v>
      </c>
      <c r="M414" s="66">
        <v>749.94</v>
      </c>
      <c r="N414" s="66">
        <v>724.07</v>
      </c>
      <c r="O414" s="66">
        <v>866.06</v>
      </c>
      <c r="P414" s="66">
        <v>750.09</v>
      </c>
      <c r="Q414" s="66">
        <v>727.99</v>
      </c>
      <c r="R414" s="66">
        <v>718.42</v>
      </c>
      <c r="S414" s="66">
        <v>664.83</v>
      </c>
      <c r="T414" s="66">
        <v>709.35</v>
      </c>
      <c r="U414" s="66">
        <v>752.91</v>
      </c>
      <c r="V414" s="66">
        <v>823.06</v>
      </c>
      <c r="W414" s="66">
        <v>832.87</v>
      </c>
      <c r="X414" s="66">
        <v>907.61</v>
      </c>
      <c r="Y414" s="66">
        <v>875.95</v>
      </c>
    </row>
    <row r="415" spans="1:25" ht="51.75" hidden="1" outlineLevel="1" thickBot="1" x14ac:dyDescent="0.25">
      <c r="A415" s="3" t="s">
        <v>38</v>
      </c>
      <c r="B415" s="26">
        <v>774.42515621999996</v>
      </c>
      <c r="C415" s="26">
        <v>852.88817270000004</v>
      </c>
      <c r="D415" s="26">
        <v>967.58499991999997</v>
      </c>
      <c r="E415" s="26">
        <v>867.13712351000004</v>
      </c>
      <c r="F415" s="26">
        <v>889.29583533000005</v>
      </c>
      <c r="G415" s="26">
        <v>782.76677299999994</v>
      </c>
      <c r="H415" s="26">
        <v>822.57377369999995</v>
      </c>
      <c r="I415" s="26">
        <v>758.73717643999998</v>
      </c>
      <c r="J415" s="26">
        <v>714.42948279999996</v>
      </c>
      <c r="K415" s="26">
        <v>648.33053252000002</v>
      </c>
      <c r="L415" s="26">
        <v>572.23094649999996</v>
      </c>
      <c r="M415" s="26">
        <v>488.63077236999999</v>
      </c>
      <c r="N415" s="26">
        <v>462.76350878</v>
      </c>
      <c r="O415" s="26">
        <v>604.74655557000006</v>
      </c>
      <c r="P415" s="26">
        <v>488.77763714999998</v>
      </c>
      <c r="Q415" s="26">
        <v>466.67934068</v>
      </c>
      <c r="R415" s="26">
        <v>457.10924261999997</v>
      </c>
      <c r="S415" s="26">
        <v>403.51876813000001</v>
      </c>
      <c r="T415" s="26">
        <v>448.04359724</v>
      </c>
      <c r="U415" s="26">
        <v>491.59699619000003</v>
      </c>
      <c r="V415" s="26">
        <v>561.75458538999999</v>
      </c>
      <c r="W415" s="26">
        <v>571.55999142999997</v>
      </c>
      <c r="X415" s="26">
        <v>646.30280748999996</v>
      </c>
      <c r="Y415" s="26">
        <v>614.63697198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t="15" hidden="1" outlineLevel="1" thickBot="1" x14ac:dyDescent="0.25">
      <c r="A418" s="4" t="s">
        <v>3</v>
      </c>
      <c r="B418" s="26">
        <v>77.12</v>
      </c>
      <c r="C418" s="26">
        <v>77.12</v>
      </c>
      <c r="D418" s="26">
        <v>77.12</v>
      </c>
      <c r="E418" s="26">
        <v>77.12</v>
      </c>
      <c r="F418" s="26">
        <v>77.12</v>
      </c>
      <c r="G418" s="26">
        <v>77.12</v>
      </c>
      <c r="H418" s="26">
        <v>77.12</v>
      </c>
      <c r="I418" s="26">
        <v>77.12</v>
      </c>
      <c r="J418" s="26">
        <v>77.12</v>
      </c>
      <c r="K418" s="26">
        <v>77.12</v>
      </c>
      <c r="L418" s="26">
        <v>77.12</v>
      </c>
      <c r="M418" s="26">
        <v>77.12</v>
      </c>
      <c r="N418" s="26">
        <v>77.12</v>
      </c>
      <c r="O418" s="26">
        <v>77.12</v>
      </c>
      <c r="P418" s="26">
        <v>77.12</v>
      </c>
      <c r="Q418" s="26">
        <v>77.12</v>
      </c>
      <c r="R418" s="26">
        <v>77.12</v>
      </c>
      <c r="S418" s="26">
        <v>77.12</v>
      </c>
      <c r="T418" s="26">
        <v>77.12</v>
      </c>
      <c r="U418" s="26">
        <v>77.12</v>
      </c>
      <c r="V418" s="26">
        <v>77.12</v>
      </c>
      <c r="W418" s="26">
        <v>77.12</v>
      </c>
      <c r="X418" s="26">
        <v>77.12</v>
      </c>
      <c r="Y418" s="26">
        <v>77.12</v>
      </c>
    </row>
    <row r="419" spans="1:25" ht="15" hidden="1" outlineLevel="1" thickBot="1" x14ac:dyDescent="0.25">
      <c r="A419" s="22" t="s">
        <v>64</v>
      </c>
      <c r="B419" s="26">
        <v>2.8089811299999998</v>
      </c>
      <c r="C419" s="26">
        <v>2.8089811299999998</v>
      </c>
      <c r="D419" s="26">
        <v>2.8089811299999998</v>
      </c>
      <c r="E419" s="26">
        <v>2.8089811299999998</v>
      </c>
      <c r="F419" s="26">
        <v>2.8089811299999998</v>
      </c>
      <c r="G419" s="26">
        <v>2.8089811299999998</v>
      </c>
      <c r="H419" s="26">
        <v>2.8089811299999998</v>
      </c>
      <c r="I419" s="26">
        <v>2.8089811299999998</v>
      </c>
      <c r="J419" s="26">
        <v>2.8089811299999998</v>
      </c>
      <c r="K419" s="26">
        <v>2.8089811299999998</v>
      </c>
      <c r="L419" s="26">
        <v>2.8089811299999998</v>
      </c>
      <c r="M419" s="26">
        <v>2.8089811299999998</v>
      </c>
      <c r="N419" s="26">
        <v>2.8089811299999998</v>
      </c>
      <c r="O419" s="26">
        <v>2.8089811299999998</v>
      </c>
      <c r="P419" s="26">
        <v>2.8089811299999998</v>
      </c>
      <c r="Q419" s="26">
        <v>2.8089811299999998</v>
      </c>
      <c r="R419" s="26">
        <v>2.8089811299999998</v>
      </c>
      <c r="S419" s="26">
        <v>2.8089811299999998</v>
      </c>
      <c r="T419" s="26">
        <v>2.8089811299999998</v>
      </c>
      <c r="U419" s="26">
        <v>2.8089811299999998</v>
      </c>
      <c r="V419" s="26">
        <v>2.8089811299999998</v>
      </c>
      <c r="W419" s="26">
        <v>2.8089811299999998</v>
      </c>
      <c r="X419" s="26">
        <v>2.8089811299999998</v>
      </c>
      <c r="Y419" s="26">
        <v>2.8089811299999998</v>
      </c>
    </row>
    <row r="420" spans="1:25" ht="15" collapsed="1" thickBot="1" x14ac:dyDescent="0.25">
      <c r="A420" s="14">
        <v>6</v>
      </c>
      <c r="B420" s="66">
        <v>1007.21</v>
      </c>
      <c r="C420" s="66">
        <v>992.01</v>
      </c>
      <c r="D420" s="66">
        <v>1052.51</v>
      </c>
      <c r="E420" s="66">
        <v>992.94</v>
      </c>
      <c r="F420" s="66">
        <v>1136.78</v>
      </c>
      <c r="G420" s="66">
        <v>1002.61</v>
      </c>
      <c r="H420" s="66">
        <v>995.24</v>
      </c>
      <c r="I420" s="66">
        <v>907.74</v>
      </c>
      <c r="J420" s="66">
        <v>840.78</v>
      </c>
      <c r="K420" s="66">
        <v>781.22</v>
      </c>
      <c r="L420" s="66">
        <v>714.13</v>
      </c>
      <c r="M420" s="66">
        <v>628.74</v>
      </c>
      <c r="N420" s="66">
        <v>722.73</v>
      </c>
      <c r="O420" s="66">
        <v>775.97</v>
      </c>
      <c r="P420" s="66">
        <v>696.15</v>
      </c>
      <c r="Q420" s="66">
        <v>686.36</v>
      </c>
      <c r="R420" s="66">
        <v>646.66</v>
      </c>
      <c r="S420" s="66">
        <v>647.6</v>
      </c>
      <c r="T420" s="66">
        <v>753.23</v>
      </c>
      <c r="U420" s="66">
        <v>733.52</v>
      </c>
      <c r="V420" s="66">
        <v>732.3</v>
      </c>
      <c r="W420" s="66">
        <v>867.12</v>
      </c>
      <c r="X420" s="66">
        <v>854.46</v>
      </c>
      <c r="Y420" s="66">
        <v>866.31</v>
      </c>
    </row>
    <row r="421" spans="1:25" ht="51.75" hidden="1" outlineLevel="1" thickBot="1" x14ac:dyDescent="0.25">
      <c r="A421" s="54" t="s">
        <v>38</v>
      </c>
      <c r="B421" s="26">
        <v>745.90500606000001</v>
      </c>
      <c r="C421" s="26">
        <v>730.69917829999997</v>
      </c>
      <c r="D421" s="26">
        <v>791.20449868000003</v>
      </c>
      <c r="E421" s="26">
        <v>731.63097875999995</v>
      </c>
      <c r="F421" s="26">
        <v>875.47466154000006</v>
      </c>
      <c r="G421" s="26">
        <v>741.29817797999999</v>
      </c>
      <c r="H421" s="26">
        <v>733.93453295999996</v>
      </c>
      <c r="I421" s="26">
        <v>646.42932880000001</v>
      </c>
      <c r="J421" s="26">
        <v>579.46992655999998</v>
      </c>
      <c r="K421" s="26">
        <v>519.90719277999995</v>
      </c>
      <c r="L421" s="26">
        <v>452.81646131999997</v>
      </c>
      <c r="M421" s="26">
        <v>367.43399550999999</v>
      </c>
      <c r="N421" s="26">
        <v>461.42464956999999</v>
      </c>
      <c r="O421" s="26">
        <v>514.65806040999996</v>
      </c>
      <c r="P421" s="26">
        <v>434.83652411000003</v>
      </c>
      <c r="Q421" s="26">
        <v>425.05407436000002</v>
      </c>
      <c r="R421" s="26">
        <v>385.34728179000001</v>
      </c>
      <c r="S421" s="26">
        <v>386.29343724</v>
      </c>
      <c r="T421" s="26">
        <v>491.92597116000002</v>
      </c>
      <c r="U421" s="26">
        <v>472.21393366000001</v>
      </c>
      <c r="V421" s="26">
        <v>470.99179371999998</v>
      </c>
      <c r="W421" s="26">
        <v>605.81554786000004</v>
      </c>
      <c r="X421" s="26">
        <v>593.14908622999997</v>
      </c>
      <c r="Y421" s="26">
        <v>605.00249028999997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t="15" hidden="1" outlineLevel="1" thickBot="1" x14ac:dyDescent="0.25">
      <c r="A424" s="4" t="s">
        <v>3</v>
      </c>
      <c r="B424" s="26">
        <v>77.12</v>
      </c>
      <c r="C424" s="26">
        <v>77.12</v>
      </c>
      <c r="D424" s="26">
        <v>77.12</v>
      </c>
      <c r="E424" s="26">
        <v>77.12</v>
      </c>
      <c r="F424" s="26">
        <v>77.12</v>
      </c>
      <c r="G424" s="26">
        <v>77.12</v>
      </c>
      <c r="H424" s="26">
        <v>77.12</v>
      </c>
      <c r="I424" s="26">
        <v>77.12</v>
      </c>
      <c r="J424" s="26">
        <v>77.12</v>
      </c>
      <c r="K424" s="26">
        <v>77.12</v>
      </c>
      <c r="L424" s="26">
        <v>77.12</v>
      </c>
      <c r="M424" s="26">
        <v>77.12</v>
      </c>
      <c r="N424" s="26">
        <v>77.12</v>
      </c>
      <c r="O424" s="26">
        <v>77.12</v>
      </c>
      <c r="P424" s="26">
        <v>77.12</v>
      </c>
      <c r="Q424" s="26">
        <v>77.12</v>
      </c>
      <c r="R424" s="26">
        <v>77.12</v>
      </c>
      <c r="S424" s="26">
        <v>77.12</v>
      </c>
      <c r="T424" s="26">
        <v>77.12</v>
      </c>
      <c r="U424" s="26">
        <v>77.12</v>
      </c>
      <c r="V424" s="26">
        <v>77.12</v>
      </c>
      <c r="W424" s="26">
        <v>77.12</v>
      </c>
      <c r="X424" s="26">
        <v>77.12</v>
      </c>
      <c r="Y424" s="26">
        <v>77.12</v>
      </c>
    </row>
    <row r="425" spans="1:25" ht="15" hidden="1" outlineLevel="1" thickBot="1" x14ac:dyDescent="0.25">
      <c r="A425" s="22" t="s">
        <v>64</v>
      </c>
      <c r="B425" s="26">
        <v>2.8089811299999998</v>
      </c>
      <c r="C425" s="26">
        <v>2.8089811299999998</v>
      </c>
      <c r="D425" s="26">
        <v>2.8089811299999998</v>
      </c>
      <c r="E425" s="26">
        <v>2.8089811299999998</v>
      </c>
      <c r="F425" s="26">
        <v>2.8089811299999998</v>
      </c>
      <c r="G425" s="26">
        <v>2.8089811299999998</v>
      </c>
      <c r="H425" s="26">
        <v>2.8089811299999998</v>
      </c>
      <c r="I425" s="26">
        <v>2.8089811299999998</v>
      </c>
      <c r="J425" s="26">
        <v>2.8089811299999998</v>
      </c>
      <c r="K425" s="26">
        <v>2.8089811299999998</v>
      </c>
      <c r="L425" s="26">
        <v>2.8089811299999998</v>
      </c>
      <c r="M425" s="26">
        <v>2.8089811299999998</v>
      </c>
      <c r="N425" s="26">
        <v>2.8089811299999998</v>
      </c>
      <c r="O425" s="26">
        <v>2.8089811299999998</v>
      </c>
      <c r="P425" s="26">
        <v>2.8089811299999998</v>
      </c>
      <c r="Q425" s="26">
        <v>2.8089811299999998</v>
      </c>
      <c r="R425" s="26">
        <v>2.8089811299999998</v>
      </c>
      <c r="S425" s="26">
        <v>2.8089811299999998</v>
      </c>
      <c r="T425" s="26">
        <v>2.8089811299999998</v>
      </c>
      <c r="U425" s="26">
        <v>2.8089811299999998</v>
      </c>
      <c r="V425" s="26">
        <v>2.8089811299999998</v>
      </c>
      <c r="W425" s="26">
        <v>2.8089811299999998</v>
      </c>
      <c r="X425" s="26">
        <v>2.8089811299999998</v>
      </c>
      <c r="Y425" s="26">
        <v>2.8089811299999998</v>
      </c>
    </row>
    <row r="426" spans="1:25" ht="15" collapsed="1" thickBot="1" x14ac:dyDescent="0.25">
      <c r="A426" s="14">
        <v>7</v>
      </c>
      <c r="B426" s="66">
        <v>879.66</v>
      </c>
      <c r="C426" s="66">
        <v>1043.3900000000001</v>
      </c>
      <c r="D426" s="66">
        <v>1042.23</v>
      </c>
      <c r="E426" s="66">
        <v>995.99</v>
      </c>
      <c r="F426" s="66">
        <v>1053.05</v>
      </c>
      <c r="G426" s="66">
        <v>1030.8800000000001</v>
      </c>
      <c r="H426" s="66">
        <v>1040.06</v>
      </c>
      <c r="I426" s="66">
        <v>944.17</v>
      </c>
      <c r="J426" s="66">
        <v>775.29</v>
      </c>
      <c r="K426" s="66">
        <v>850.1</v>
      </c>
      <c r="L426" s="66">
        <v>761.5</v>
      </c>
      <c r="M426" s="66">
        <v>709.21</v>
      </c>
      <c r="N426" s="66">
        <v>796.31</v>
      </c>
      <c r="O426" s="66">
        <v>823.99</v>
      </c>
      <c r="P426" s="66">
        <v>802.09</v>
      </c>
      <c r="Q426" s="66">
        <v>778.66</v>
      </c>
      <c r="R426" s="66">
        <v>712.21</v>
      </c>
      <c r="S426" s="66">
        <v>728.69</v>
      </c>
      <c r="T426" s="66">
        <v>747.27</v>
      </c>
      <c r="U426" s="66">
        <v>802.3</v>
      </c>
      <c r="V426" s="66">
        <v>674.09</v>
      </c>
      <c r="W426" s="66">
        <v>676.41</v>
      </c>
      <c r="X426" s="66">
        <v>747.84</v>
      </c>
      <c r="Y426" s="66">
        <v>883.56</v>
      </c>
    </row>
    <row r="427" spans="1:25" ht="51.75" hidden="1" outlineLevel="1" thickBot="1" x14ac:dyDescent="0.25">
      <c r="A427" s="3" t="s">
        <v>38</v>
      </c>
      <c r="B427" s="26">
        <v>618.35511955000004</v>
      </c>
      <c r="C427" s="26">
        <v>782.07625221000001</v>
      </c>
      <c r="D427" s="26">
        <v>780.92067228999997</v>
      </c>
      <c r="E427" s="26">
        <v>734.67918310000005</v>
      </c>
      <c r="F427" s="26">
        <v>791.73918065999999</v>
      </c>
      <c r="G427" s="26">
        <v>769.56861722999997</v>
      </c>
      <c r="H427" s="26">
        <v>778.74941056</v>
      </c>
      <c r="I427" s="26">
        <v>682.85821883999995</v>
      </c>
      <c r="J427" s="26">
        <v>513.98491220999995</v>
      </c>
      <c r="K427" s="26">
        <v>588.78704219999997</v>
      </c>
      <c r="L427" s="26">
        <v>500.18813729999999</v>
      </c>
      <c r="M427" s="26">
        <v>447.90453538000003</v>
      </c>
      <c r="N427" s="26">
        <v>534.99930669000003</v>
      </c>
      <c r="O427" s="26">
        <v>562.68168394999998</v>
      </c>
      <c r="P427" s="26">
        <v>540.78404524999996</v>
      </c>
      <c r="Q427" s="26">
        <v>517.35076514000002</v>
      </c>
      <c r="R427" s="26">
        <v>450.90594084999998</v>
      </c>
      <c r="S427" s="26">
        <v>467.37852598000001</v>
      </c>
      <c r="T427" s="26">
        <v>485.96308543999999</v>
      </c>
      <c r="U427" s="26">
        <v>540.98980453000001</v>
      </c>
      <c r="V427" s="26">
        <v>412.78117752000003</v>
      </c>
      <c r="W427" s="26">
        <v>415.10364471999998</v>
      </c>
      <c r="X427" s="26">
        <v>486.53242584999998</v>
      </c>
      <c r="Y427" s="26">
        <v>622.24786418999997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t="15" hidden="1" outlineLevel="1" thickBot="1" x14ac:dyDescent="0.25">
      <c r="A430" s="4" t="s">
        <v>3</v>
      </c>
      <c r="B430" s="26">
        <v>77.12</v>
      </c>
      <c r="C430" s="26">
        <v>77.12</v>
      </c>
      <c r="D430" s="26">
        <v>77.12</v>
      </c>
      <c r="E430" s="26">
        <v>77.12</v>
      </c>
      <c r="F430" s="26">
        <v>77.12</v>
      </c>
      <c r="G430" s="26">
        <v>77.12</v>
      </c>
      <c r="H430" s="26">
        <v>77.12</v>
      </c>
      <c r="I430" s="26">
        <v>77.12</v>
      </c>
      <c r="J430" s="26">
        <v>77.12</v>
      </c>
      <c r="K430" s="26">
        <v>77.12</v>
      </c>
      <c r="L430" s="26">
        <v>77.12</v>
      </c>
      <c r="M430" s="26">
        <v>77.12</v>
      </c>
      <c r="N430" s="26">
        <v>77.12</v>
      </c>
      <c r="O430" s="26">
        <v>77.12</v>
      </c>
      <c r="P430" s="26">
        <v>77.12</v>
      </c>
      <c r="Q430" s="26">
        <v>77.12</v>
      </c>
      <c r="R430" s="26">
        <v>77.12</v>
      </c>
      <c r="S430" s="26">
        <v>77.12</v>
      </c>
      <c r="T430" s="26">
        <v>77.12</v>
      </c>
      <c r="U430" s="26">
        <v>77.12</v>
      </c>
      <c r="V430" s="26">
        <v>77.12</v>
      </c>
      <c r="W430" s="26">
        <v>77.12</v>
      </c>
      <c r="X430" s="26">
        <v>77.12</v>
      </c>
      <c r="Y430" s="26">
        <v>77.12</v>
      </c>
    </row>
    <row r="431" spans="1:25" ht="15" hidden="1" outlineLevel="1" thickBot="1" x14ac:dyDescent="0.25">
      <c r="A431" s="22" t="s">
        <v>64</v>
      </c>
      <c r="B431" s="26">
        <v>2.8089811299999998</v>
      </c>
      <c r="C431" s="26">
        <v>2.8089811299999998</v>
      </c>
      <c r="D431" s="26">
        <v>2.8089811299999998</v>
      </c>
      <c r="E431" s="26">
        <v>2.8089811299999998</v>
      </c>
      <c r="F431" s="26">
        <v>2.8089811299999998</v>
      </c>
      <c r="G431" s="26">
        <v>2.8089811299999998</v>
      </c>
      <c r="H431" s="26">
        <v>2.8089811299999998</v>
      </c>
      <c r="I431" s="26">
        <v>2.8089811299999998</v>
      </c>
      <c r="J431" s="26">
        <v>2.8089811299999998</v>
      </c>
      <c r="K431" s="26">
        <v>2.8089811299999998</v>
      </c>
      <c r="L431" s="26">
        <v>2.8089811299999998</v>
      </c>
      <c r="M431" s="26">
        <v>2.8089811299999998</v>
      </c>
      <c r="N431" s="26">
        <v>2.8089811299999998</v>
      </c>
      <c r="O431" s="26">
        <v>2.8089811299999998</v>
      </c>
      <c r="P431" s="26">
        <v>2.8089811299999998</v>
      </c>
      <c r="Q431" s="26">
        <v>2.8089811299999998</v>
      </c>
      <c r="R431" s="26">
        <v>2.8089811299999998</v>
      </c>
      <c r="S431" s="26">
        <v>2.8089811299999998</v>
      </c>
      <c r="T431" s="26">
        <v>2.8089811299999998</v>
      </c>
      <c r="U431" s="26">
        <v>2.8089811299999998</v>
      </c>
      <c r="V431" s="26">
        <v>2.8089811299999998</v>
      </c>
      <c r="W431" s="26">
        <v>2.8089811299999998</v>
      </c>
      <c r="X431" s="26">
        <v>2.8089811299999998</v>
      </c>
      <c r="Y431" s="26">
        <v>2.8089811299999998</v>
      </c>
    </row>
    <row r="432" spans="1:25" ht="15" collapsed="1" thickBot="1" x14ac:dyDescent="0.25">
      <c r="A432" s="14">
        <v>8</v>
      </c>
      <c r="B432" s="66">
        <v>1022.05</v>
      </c>
      <c r="C432" s="66">
        <v>1002.1</v>
      </c>
      <c r="D432" s="66">
        <v>1110.8800000000001</v>
      </c>
      <c r="E432" s="66">
        <v>1067.6500000000001</v>
      </c>
      <c r="F432" s="66">
        <v>894.19</v>
      </c>
      <c r="G432" s="66">
        <v>896.64</v>
      </c>
      <c r="H432" s="66">
        <v>976.58</v>
      </c>
      <c r="I432" s="66">
        <v>1024.53</v>
      </c>
      <c r="J432" s="66">
        <v>893.83</v>
      </c>
      <c r="K432" s="66">
        <v>826.77</v>
      </c>
      <c r="L432" s="66">
        <v>903.21</v>
      </c>
      <c r="M432" s="66">
        <v>929.35</v>
      </c>
      <c r="N432" s="66">
        <v>906.26</v>
      </c>
      <c r="O432" s="66">
        <v>854.3</v>
      </c>
      <c r="P432" s="66">
        <v>822.56</v>
      </c>
      <c r="Q432" s="66">
        <v>805.57</v>
      </c>
      <c r="R432" s="66">
        <v>828.8</v>
      </c>
      <c r="S432" s="66">
        <v>849.52</v>
      </c>
      <c r="T432" s="66">
        <v>733.83</v>
      </c>
      <c r="U432" s="66">
        <v>685.14</v>
      </c>
      <c r="V432" s="66">
        <v>757.09</v>
      </c>
      <c r="W432" s="66">
        <v>793.57</v>
      </c>
      <c r="X432" s="66">
        <v>778.59</v>
      </c>
      <c r="Y432" s="66">
        <v>923.25</v>
      </c>
    </row>
    <row r="433" spans="1:25" ht="51.75" hidden="1" outlineLevel="1" thickBot="1" x14ac:dyDescent="0.25">
      <c r="A433" s="54" t="s">
        <v>38</v>
      </c>
      <c r="B433" s="26">
        <v>760.73929339999995</v>
      </c>
      <c r="C433" s="26">
        <v>740.79327087000001</v>
      </c>
      <c r="D433" s="26">
        <v>849.57237846999999</v>
      </c>
      <c r="E433" s="26">
        <v>806.34298887</v>
      </c>
      <c r="F433" s="26">
        <v>632.88154244999998</v>
      </c>
      <c r="G433" s="26">
        <v>635.32998056999998</v>
      </c>
      <c r="H433" s="26">
        <v>715.26635651000004</v>
      </c>
      <c r="I433" s="26">
        <v>763.21671571000002</v>
      </c>
      <c r="J433" s="26">
        <v>632.52574668</v>
      </c>
      <c r="K433" s="26">
        <v>565.46250123000004</v>
      </c>
      <c r="L433" s="26">
        <v>641.90332679000005</v>
      </c>
      <c r="M433" s="26">
        <v>668.04563646999998</v>
      </c>
      <c r="N433" s="26">
        <v>644.95309666000003</v>
      </c>
      <c r="O433" s="26">
        <v>592.99411422000003</v>
      </c>
      <c r="P433" s="26">
        <v>561.25084989000004</v>
      </c>
      <c r="Q433" s="26">
        <v>544.26355441999999</v>
      </c>
      <c r="R433" s="26">
        <v>567.49326004</v>
      </c>
      <c r="S433" s="26">
        <v>588.21188572000005</v>
      </c>
      <c r="T433" s="26">
        <v>472.52226069</v>
      </c>
      <c r="U433" s="26">
        <v>423.83111329000002</v>
      </c>
      <c r="V433" s="26">
        <v>495.78226408</v>
      </c>
      <c r="W433" s="26">
        <v>532.25826745999996</v>
      </c>
      <c r="X433" s="26">
        <v>517.27608248000001</v>
      </c>
      <c r="Y433" s="26">
        <v>661.94586090999996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t="15" hidden="1" outlineLevel="1" thickBot="1" x14ac:dyDescent="0.25">
      <c r="A436" s="4" t="s">
        <v>3</v>
      </c>
      <c r="B436" s="26">
        <v>77.12</v>
      </c>
      <c r="C436" s="26">
        <v>77.12</v>
      </c>
      <c r="D436" s="26">
        <v>77.12</v>
      </c>
      <c r="E436" s="26">
        <v>77.12</v>
      </c>
      <c r="F436" s="26">
        <v>77.12</v>
      </c>
      <c r="G436" s="26">
        <v>77.12</v>
      </c>
      <c r="H436" s="26">
        <v>77.12</v>
      </c>
      <c r="I436" s="26">
        <v>77.12</v>
      </c>
      <c r="J436" s="26">
        <v>77.12</v>
      </c>
      <c r="K436" s="26">
        <v>77.12</v>
      </c>
      <c r="L436" s="26">
        <v>77.12</v>
      </c>
      <c r="M436" s="26">
        <v>77.12</v>
      </c>
      <c r="N436" s="26">
        <v>77.12</v>
      </c>
      <c r="O436" s="26">
        <v>77.12</v>
      </c>
      <c r="P436" s="26">
        <v>77.12</v>
      </c>
      <c r="Q436" s="26">
        <v>77.12</v>
      </c>
      <c r="R436" s="26">
        <v>77.12</v>
      </c>
      <c r="S436" s="26">
        <v>77.12</v>
      </c>
      <c r="T436" s="26">
        <v>77.12</v>
      </c>
      <c r="U436" s="26">
        <v>77.12</v>
      </c>
      <c r="V436" s="26">
        <v>77.12</v>
      </c>
      <c r="W436" s="26">
        <v>77.12</v>
      </c>
      <c r="X436" s="26">
        <v>77.12</v>
      </c>
      <c r="Y436" s="26">
        <v>77.12</v>
      </c>
    </row>
    <row r="437" spans="1:25" ht="15" hidden="1" outlineLevel="1" thickBot="1" x14ac:dyDescent="0.25">
      <c r="A437" s="22" t="s">
        <v>64</v>
      </c>
      <c r="B437" s="26">
        <v>2.8089811299999998</v>
      </c>
      <c r="C437" s="26">
        <v>2.8089811299999998</v>
      </c>
      <c r="D437" s="26">
        <v>2.8089811299999998</v>
      </c>
      <c r="E437" s="26">
        <v>2.8089811299999998</v>
      </c>
      <c r="F437" s="26">
        <v>2.8089811299999998</v>
      </c>
      <c r="G437" s="26">
        <v>2.8089811299999998</v>
      </c>
      <c r="H437" s="26">
        <v>2.8089811299999998</v>
      </c>
      <c r="I437" s="26">
        <v>2.8089811299999998</v>
      </c>
      <c r="J437" s="26">
        <v>2.8089811299999998</v>
      </c>
      <c r="K437" s="26">
        <v>2.8089811299999998</v>
      </c>
      <c r="L437" s="26">
        <v>2.8089811299999998</v>
      </c>
      <c r="M437" s="26">
        <v>2.8089811299999998</v>
      </c>
      <c r="N437" s="26">
        <v>2.8089811299999998</v>
      </c>
      <c r="O437" s="26">
        <v>2.8089811299999998</v>
      </c>
      <c r="P437" s="26">
        <v>2.8089811299999998</v>
      </c>
      <c r="Q437" s="26">
        <v>2.8089811299999998</v>
      </c>
      <c r="R437" s="26">
        <v>2.8089811299999998</v>
      </c>
      <c r="S437" s="26">
        <v>2.8089811299999998</v>
      </c>
      <c r="T437" s="26">
        <v>2.8089811299999998</v>
      </c>
      <c r="U437" s="26">
        <v>2.8089811299999998</v>
      </c>
      <c r="V437" s="26">
        <v>2.8089811299999998</v>
      </c>
      <c r="W437" s="26">
        <v>2.8089811299999998</v>
      </c>
      <c r="X437" s="26">
        <v>2.8089811299999998</v>
      </c>
      <c r="Y437" s="26">
        <v>2.8089811299999998</v>
      </c>
    </row>
    <row r="438" spans="1:25" ht="15" collapsed="1" thickBot="1" x14ac:dyDescent="0.25">
      <c r="A438" s="14">
        <v>9</v>
      </c>
      <c r="B438" s="66">
        <v>809.45</v>
      </c>
      <c r="C438" s="66">
        <v>907.83</v>
      </c>
      <c r="D438" s="66">
        <v>998.75</v>
      </c>
      <c r="E438" s="66">
        <v>888.48</v>
      </c>
      <c r="F438" s="66">
        <v>954.83</v>
      </c>
      <c r="G438" s="66">
        <v>908.84</v>
      </c>
      <c r="H438" s="66">
        <v>899.43</v>
      </c>
      <c r="I438" s="66">
        <v>886.93</v>
      </c>
      <c r="J438" s="66">
        <v>777.18</v>
      </c>
      <c r="K438" s="66">
        <v>753.97</v>
      </c>
      <c r="L438" s="66">
        <v>721.13</v>
      </c>
      <c r="M438" s="66">
        <v>771.93</v>
      </c>
      <c r="N438" s="66">
        <v>725.81</v>
      </c>
      <c r="O438" s="66">
        <v>702.32</v>
      </c>
      <c r="P438" s="66">
        <v>697.02</v>
      </c>
      <c r="Q438" s="66">
        <v>760.01</v>
      </c>
      <c r="R438" s="66">
        <v>722.76</v>
      </c>
      <c r="S438" s="66">
        <v>732.02</v>
      </c>
      <c r="T438" s="66">
        <v>740.14</v>
      </c>
      <c r="U438" s="66">
        <v>679.73</v>
      </c>
      <c r="V438" s="66">
        <v>668.09</v>
      </c>
      <c r="W438" s="66">
        <v>715.43</v>
      </c>
      <c r="X438" s="66">
        <v>673.4</v>
      </c>
      <c r="Y438" s="66">
        <v>811.2</v>
      </c>
    </row>
    <row r="439" spans="1:25" ht="51.75" hidden="1" outlineLevel="1" thickBot="1" x14ac:dyDescent="0.25">
      <c r="A439" s="3" t="s">
        <v>38</v>
      </c>
      <c r="B439" s="26">
        <v>548.14059612999995</v>
      </c>
      <c r="C439" s="26">
        <v>646.51886679999996</v>
      </c>
      <c r="D439" s="26">
        <v>737.43652173999999</v>
      </c>
      <c r="E439" s="26">
        <v>627.17358463999994</v>
      </c>
      <c r="F439" s="26">
        <v>693.51998432000005</v>
      </c>
      <c r="G439" s="26">
        <v>647.52770866000003</v>
      </c>
      <c r="H439" s="26">
        <v>638.11707335000006</v>
      </c>
      <c r="I439" s="26">
        <v>625.62491732000001</v>
      </c>
      <c r="J439" s="26">
        <v>515.87308738000002</v>
      </c>
      <c r="K439" s="26">
        <v>492.66180056000002</v>
      </c>
      <c r="L439" s="26">
        <v>459.82096668000003</v>
      </c>
      <c r="M439" s="26">
        <v>510.62400228000001</v>
      </c>
      <c r="N439" s="26">
        <v>464.49673462999999</v>
      </c>
      <c r="O439" s="26">
        <v>441.01443810000001</v>
      </c>
      <c r="P439" s="26">
        <v>435.70981945</v>
      </c>
      <c r="Q439" s="26">
        <v>498.70481358000001</v>
      </c>
      <c r="R439" s="26">
        <v>461.45590384000002</v>
      </c>
      <c r="S439" s="26">
        <v>470.7073355</v>
      </c>
      <c r="T439" s="26">
        <v>478.83179010999999</v>
      </c>
      <c r="U439" s="26">
        <v>418.41652198000003</v>
      </c>
      <c r="V439" s="26">
        <v>406.78527381999999</v>
      </c>
      <c r="W439" s="26">
        <v>454.11878038999998</v>
      </c>
      <c r="X439" s="26">
        <v>412.09208325999998</v>
      </c>
      <c r="Y439" s="26">
        <v>549.88663687999997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t="15" hidden="1" outlineLevel="1" thickBot="1" x14ac:dyDescent="0.25">
      <c r="A442" s="4" t="s">
        <v>3</v>
      </c>
      <c r="B442" s="26">
        <v>77.12</v>
      </c>
      <c r="C442" s="26">
        <v>77.12</v>
      </c>
      <c r="D442" s="26">
        <v>77.12</v>
      </c>
      <c r="E442" s="26">
        <v>77.12</v>
      </c>
      <c r="F442" s="26">
        <v>77.12</v>
      </c>
      <c r="G442" s="26">
        <v>77.12</v>
      </c>
      <c r="H442" s="26">
        <v>77.12</v>
      </c>
      <c r="I442" s="26">
        <v>77.12</v>
      </c>
      <c r="J442" s="26">
        <v>77.12</v>
      </c>
      <c r="K442" s="26">
        <v>77.12</v>
      </c>
      <c r="L442" s="26">
        <v>77.12</v>
      </c>
      <c r="M442" s="26">
        <v>77.12</v>
      </c>
      <c r="N442" s="26">
        <v>77.12</v>
      </c>
      <c r="O442" s="26">
        <v>77.12</v>
      </c>
      <c r="P442" s="26">
        <v>77.12</v>
      </c>
      <c r="Q442" s="26">
        <v>77.12</v>
      </c>
      <c r="R442" s="26">
        <v>77.12</v>
      </c>
      <c r="S442" s="26">
        <v>77.12</v>
      </c>
      <c r="T442" s="26">
        <v>77.12</v>
      </c>
      <c r="U442" s="26">
        <v>77.12</v>
      </c>
      <c r="V442" s="26">
        <v>77.12</v>
      </c>
      <c r="W442" s="26">
        <v>77.12</v>
      </c>
      <c r="X442" s="26">
        <v>77.12</v>
      </c>
      <c r="Y442" s="26">
        <v>77.12</v>
      </c>
    </row>
    <row r="443" spans="1:25" ht="15" hidden="1" outlineLevel="1" thickBot="1" x14ac:dyDescent="0.25">
      <c r="A443" s="22" t="s">
        <v>64</v>
      </c>
      <c r="B443" s="26">
        <v>2.8089811299999998</v>
      </c>
      <c r="C443" s="26">
        <v>2.8089811299999998</v>
      </c>
      <c r="D443" s="26">
        <v>2.8089811299999998</v>
      </c>
      <c r="E443" s="26">
        <v>2.8089811299999998</v>
      </c>
      <c r="F443" s="26">
        <v>2.8089811299999998</v>
      </c>
      <c r="G443" s="26">
        <v>2.8089811299999998</v>
      </c>
      <c r="H443" s="26">
        <v>2.8089811299999998</v>
      </c>
      <c r="I443" s="26">
        <v>2.8089811299999998</v>
      </c>
      <c r="J443" s="26">
        <v>2.8089811299999998</v>
      </c>
      <c r="K443" s="26">
        <v>2.8089811299999998</v>
      </c>
      <c r="L443" s="26">
        <v>2.8089811299999998</v>
      </c>
      <c r="M443" s="26">
        <v>2.8089811299999998</v>
      </c>
      <c r="N443" s="26">
        <v>2.8089811299999998</v>
      </c>
      <c r="O443" s="26">
        <v>2.8089811299999998</v>
      </c>
      <c r="P443" s="26">
        <v>2.8089811299999998</v>
      </c>
      <c r="Q443" s="26">
        <v>2.8089811299999998</v>
      </c>
      <c r="R443" s="26">
        <v>2.8089811299999998</v>
      </c>
      <c r="S443" s="26">
        <v>2.8089811299999998</v>
      </c>
      <c r="T443" s="26">
        <v>2.8089811299999998</v>
      </c>
      <c r="U443" s="26">
        <v>2.8089811299999998</v>
      </c>
      <c r="V443" s="26">
        <v>2.8089811299999998</v>
      </c>
      <c r="W443" s="26">
        <v>2.8089811299999998</v>
      </c>
      <c r="X443" s="26">
        <v>2.8089811299999998</v>
      </c>
      <c r="Y443" s="26">
        <v>2.8089811299999998</v>
      </c>
    </row>
    <row r="444" spans="1:25" ht="15" collapsed="1" thickBot="1" x14ac:dyDescent="0.25">
      <c r="A444" s="14">
        <v>10</v>
      </c>
      <c r="B444" s="66">
        <v>895.21</v>
      </c>
      <c r="C444" s="66">
        <v>904.51</v>
      </c>
      <c r="D444" s="66">
        <v>952.02</v>
      </c>
      <c r="E444" s="66">
        <v>931.65</v>
      </c>
      <c r="F444" s="66">
        <v>815.81</v>
      </c>
      <c r="G444" s="66">
        <v>844.83</v>
      </c>
      <c r="H444" s="66">
        <v>1057.72</v>
      </c>
      <c r="I444" s="66">
        <v>1020.13</v>
      </c>
      <c r="J444" s="66">
        <v>900.5</v>
      </c>
      <c r="K444" s="66">
        <v>807.19</v>
      </c>
      <c r="L444" s="66">
        <v>713.44</v>
      </c>
      <c r="M444" s="66">
        <v>663.94</v>
      </c>
      <c r="N444" s="66">
        <v>694.26</v>
      </c>
      <c r="O444" s="66">
        <v>662.37</v>
      </c>
      <c r="P444" s="66">
        <v>630.08000000000004</v>
      </c>
      <c r="Q444" s="66">
        <v>685.68</v>
      </c>
      <c r="R444" s="66">
        <v>738.25</v>
      </c>
      <c r="S444" s="66">
        <v>688.16</v>
      </c>
      <c r="T444" s="66">
        <v>664.02</v>
      </c>
      <c r="U444" s="66">
        <v>714.31</v>
      </c>
      <c r="V444" s="66">
        <v>747.82</v>
      </c>
      <c r="W444" s="66">
        <v>693.91</v>
      </c>
      <c r="X444" s="66">
        <v>725.71</v>
      </c>
      <c r="Y444" s="66">
        <v>755.88</v>
      </c>
    </row>
    <row r="445" spans="1:25" ht="51.75" hidden="1" outlineLevel="1" thickBot="1" x14ac:dyDescent="0.25">
      <c r="A445" s="54" t="s">
        <v>38</v>
      </c>
      <c r="B445" s="26">
        <v>633.90312804999996</v>
      </c>
      <c r="C445" s="26">
        <v>643.20428526000001</v>
      </c>
      <c r="D445" s="26">
        <v>690.71377309000002</v>
      </c>
      <c r="E445" s="26">
        <v>670.33904292</v>
      </c>
      <c r="F445" s="26">
        <v>554.50447049000002</v>
      </c>
      <c r="G445" s="26">
        <v>583.52335000999994</v>
      </c>
      <c r="H445" s="26">
        <v>796.40761898000005</v>
      </c>
      <c r="I445" s="26">
        <v>758.82208821999996</v>
      </c>
      <c r="J445" s="26">
        <v>639.19265595000002</v>
      </c>
      <c r="K445" s="26">
        <v>545.88488855000003</v>
      </c>
      <c r="L445" s="26">
        <v>452.13070971000002</v>
      </c>
      <c r="M445" s="26">
        <v>402.62884107000002</v>
      </c>
      <c r="N445" s="26">
        <v>432.95197445999997</v>
      </c>
      <c r="O445" s="26">
        <v>401.06106750999999</v>
      </c>
      <c r="P445" s="26">
        <v>368.76783177999999</v>
      </c>
      <c r="Q445" s="26">
        <v>424.37165375000001</v>
      </c>
      <c r="R445" s="26">
        <v>476.93615274000001</v>
      </c>
      <c r="S445" s="26">
        <v>426.85369141000001</v>
      </c>
      <c r="T445" s="26">
        <v>402.70808520000003</v>
      </c>
      <c r="U445" s="26">
        <v>452.99885160000002</v>
      </c>
      <c r="V445" s="26">
        <v>486.50625995000001</v>
      </c>
      <c r="W445" s="26">
        <v>432.60389006000003</v>
      </c>
      <c r="X445" s="26">
        <v>464.39656529000001</v>
      </c>
      <c r="Y445" s="26">
        <v>494.57546867000002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t="15" hidden="1" outlineLevel="1" thickBot="1" x14ac:dyDescent="0.25">
      <c r="A448" s="4" t="s">
        <v>3</v>
      </c>
      <c r="B448" s="26">
        <v>77.12</v>
      </c>
      <c r="C448" s="26">
        <v>77.12</v>
      </c>
      <c r="D448" s="26">
        <v>77.12</v>
      </c>
      <c r="E448" s="26">
        <v>77.12</v>
      </c>
      <c r="F448" s="26">
        <v>77.12</v>
      </c>
      <c r="G448" s="26">
        <v>77.12</v>
      </c>
      <c r="H448" s="26">
        <v>77.12</v>
      </c>
      <c r="I448" s="26">
        <v>77.12</v>
      </c>
      <c r="J448" s="26">
        <v>77.12</v>
      </c>
      <c r="K448" s="26">
        <v>77.12</v>
      </c>
      <c r="L448" s="26">
        <v>77.12</v>
      </c>
      <c r="M448" s="26">
        <v>77.12</v>
      </c>
      <c r="N448" s="26">
        <v>77.12</v>
      </c>
      <c r="O448" s="26">
        <v>77.12</v>
      </c>
      <c r="P448" s="26">
        <v>77.12</v>
      </c>
      <c r="Q448" s="26">
        <v>77.12</v>
      </c>
      <c r="R448" s="26">
        <v>77.12</v>
      </c>
      <c r="S448" s="26">
        <v>77.12</v>
      </c>
      <c r="T448" s="26">
        <v>77.12</v>
      </c>
      <c r="U448" s="26">
        <v>77.12</v>
      </c>
      <c r="V448" s="26">
        <v>77.12</v>
      </c>
      <c r="W448" s="26">
        <v>77.12</v>
      </c>
      <c r="X448" s="26">
        <v>77.12</v>
      </c>
      <c r="Y448" s="26">
        <v>77.12</v>
      </c>
    </row>
    <row r="449" spans="1:25" ht="15" hidden="1" outlineLevel="1" thickBot="1" x14ac:dyDescent="0.25">
      <c r="A449" s="22" t="s">
        <v>64</v>
      </c>
      <c r="B449" s="26">
        <v>2.8089811299999998</v>
      </c>
      <c r="C449" s="26">
        <v>2.8089811299999998</v>
      </c>
      <c r="D449" s="26">
        <v>2.8089811299999998</v>
      </c>
      <c r="E449" s="26">
        <v>2.8089811299999998</v>
      </c>
      <c r="F449" s="26">
        <v>2.8089811299999998</v>
      </c>
      <c r="G449" s="26">
        <v>2.8089811299999998</v>
      </c>
      <c r="H449" s="26">
        <v>2.8089811299999998</v>
      </c>
      <c r="I449" s="26">
        <v>2.8089811299999998</v>
      </c>
      <c r="J449" s="26">
        <v>2.8089811299999998</v>
      </c>
      <c r="K449" s="26">
        <v>2.8089811299999998</v>
      </c>
      <c r="L449" s="26">
        <v>2.8089811299999998</v>
      </c>
      <c r="M449" s="26">
        <v>2.8089811299999998</v>
      </c>
      <c r="N449" s="26">
        <v>2.8089811299999998</v>
      </c>
      <c r="O449" s="26">
        <v>2.8089811299999998</v>
      </c>
      <c r="P449" s="26">
        <v>2.8089811299999998</v>
      </c>
      <c r="Q449" s="26">
        <v>2.8089811299999998</v>
      </c>
      <c r="R449" s="26">
        <v>2.8089811299999998</v>
      </c>
      <c r="S449" s="26">
        <v>2.8089811299999998</v>
      </c>
      <c r="T449" s="26">
        <v>2.8089811299999998</v>
      </c>
      <c r="U449" s="26">
        <v>2.8089811299999998</v>
      </c>
      <c r="V449" s="26">
        <v>2.8089811299999998</v>
      </c>
      <c r="W449" s="26">
        <v>2.8089811299999998</v>
      </c>
      <c r="X449" s="26">
        <v>2.8089811299999998</v>
      </c>
      <c r="Y449" s="26">
        <v>2.8089811299999998</v>
      </c>
    </row>
    <row r="450" spans="1:25" ht="15" collapsed="1" thickBot="1" x14ac:dyDescent="0.25">
      <c r="A450" s="14">
        <v>11</v>
      </c>
      <c r="B450" s="66">
        <v>881.05</v>
      </c>
      <c r="C450" s="66">
        <v>1070.3800000000001</v>
      </c>
      <c r="D450" s="66">
        <v>1031.04</v>
      </c>
      <c r="E450" s="66">
        <v>1034.94</v>
      </c>
      <c r="F450" s="66">
        <v>964.61</v>
      </c>
      <c r="G450" s="66">
        <v>1108.8399999999999</v>
      </c>
      <c r="H450" s="66">
        <v>1002.51</v>
      </c>
      <c r="I450" s="66">
        <v>1132.5</v>
      </c>
      <c r="J450" s="66">
        <v>937.53</v>
      </c>
      <c r="K450" s="66">
        <v>836.06</v>
      </c>
      <c r="L450" s="66">
        <v>916.14</v>
      </c>
      <c r="M450" s="66">
        <v>749.41</v>
      </c>
      <c r="N450" s="66">
        <v>708.98</v>
      </c>
      <c r="O450" s="66">
        <v>733.5</v>
      </c>
      <c r="P450" s="66">
        <v>790.67</v>
      </c>
      <c r="Q450" s="66">
        <v>715.75</v>
      </c>
      <c r="R450" s="66">
        <v>721.43</v>
      </c>
      <c r="S450" s="66">
        <v>657.34</v>
      </c>
      <c r="T450" s="66">
        <v>640.58000000000004</v>
      </c>
      <c r="U450" s="66">
        <v>816.76</v>
      </c>
      <c r="V450" s="66">
        <v>849.15</v>
      </c>
      <c r="W450" s="66">
        <v>832.39</v>
      </c>
      <c r="X450" s="66">
        <v>722.61</v>
      </c>
      <c r="Y450" s="66">
        <v>858.93</v>
      </c>
    </row>
    <row r="451" spans="1:25" ht="51.75" hidden="1" outlineLevel="1" thickBot="1" x14ac:dyDescent="0.25">
      <c r="A451" s="3" t="s">
        <v>38</v>
      </c>
      <c r="B451" s="26">
        <v>619.73763570999995</v>
      </c>
      <c r="C451" s="26">
        <v>809.07022027000005</v>
      </c>
      <c r="D451" s="26">
        <v>769.73583095000004</v>
      </c>
      <c r="E451" s="26">
        <v>773.62887665999995</v>
      </c>
      <c r="F451" s="26">
        <v>703.29688370999997</v>
      </c>
      <c r="G451" s="26">
        <v>847.52951676999999</v>
      </c>
      <c r="H451" s="26">
        <v>741.20471408000003</v>
      </c>
      <c r="I451" s="26">
        <v>871.19171100999995</v>
      </c>
      <c r="J451" s="26">
        <v>676.22448331999999</v>
      </c>
      <c r="K451" s="26">
        <v>574.75194816999999</v>
      </c>
      <c r="L451" s="26">
        <v>654.82906814</v>
      </c>
      <c r="M451" s="26">
        <v>488.10065273999999</v>
      </c>
      <c r="N451" s="26">
        <v>447.67062772999998</v>
      </c>
      <c r="O451" s="26">
        <v>472.18624112999998</v>
      </c>
      <c r="P451" s="26">
        <v>529.35779767999998</v>
      </c>
      <c r="Q451" s="26">
        <v>454.44277933000001</v>
      </c>
      <c r="R451" s="26">
        <v>460.11860322000001</v>
      </c>
      <c r="S451" s="26">
        <v>396.02719216000003</v>
      </c>
      <c r="T451" s="26">
        <v>379.26891117999998</v>
      </c>
      <c r="U451" s="26">
        <v>555.44946293999999</v>
      </c>
      <c r="V451" s="26">
        <v>587.83678602999998</v>
      </c>
      <c r="W451" s="26">
        <v>571.08582941999998</v>
      </c>
      <c r="X451" s="26">
        <v>461.30173432999999</v>
      </c>
      <c r="Y451" s="26">
        <v>597.61920359999999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t="15" hidden="1" outlineLevel="1" thickBot="1" x14ac:dyDescent="0.25">
      <c r="A454" s="4" t="s">
        <v>3</v>
      </c>
      <c r="B454" s="26">
        <v>77.12</v>
      </c>
      <c r="C454" s="26">
        <v>77.12</v>
      </c>
      <c r="D454" s="26">
        <v>77.12</v>
      </c>
      <c r="E454" s="26">
        <v>77.12</v>
      </c>
      <c r="F454" s="26">
        <v>77.12</v>
      </c>
      <c r="G454" s="26">
        <v>77.12</v>
      </c>
      <c r="H454" s="26">
        <v>77.12</v>
      </c>
      <c r="I454" s="26">
        <v>77.12</v>
      </c>
      <c r="J454" s="26">
        <v>77.12</v>
      </c>
      <c r="K454" s="26">
        <v>77.12</v>
      </c>
      <c r="L454" s="26">
        <v>77.12</v>
      </c>
      <c r="M454" s="26">
        <v>77.12</v>
      </c>
      <c r="N454" s="26">
        <v>77.12</v>
      </c>
      <c r="O454" s="26">
        <v>77.12</v>
      </c>
      <c r="P454" s="26">
        <v>77.12</v>
      </c>
      <c r="Q454" s="26">
        <v>77.12</v>
      </c>
      <c r="R454" s="26">
        <v>77.12</v>
      </c>
      <c r="S454" s="26">
        <v>77.12</v>
      </c>
      <c r="T454" s="26">
        <v>77.12</v>
      </c>
      <c r="U454" s="26">
        <v>77.12</v>
      </c>
      <c r="V454" s="26">
        <v>77.12</v>
      </c>
      <c r="W454" s="26">
        <v>77.12</v>
      </c>
      <c r="X454" s="26">
        <v>77.12</v>
      </c>
      <c r="Y454" s="26">
        <v>77.12</v>
      </c>
    </row>
    <row r="455" spans="1:25" ht="15" hidden="1" outlineLevel="1" thickBot="1" x14ac:dyDescent="0.25">
      <c r="A455" s="22" t="s">
        <v>64</v>
      </c>
      <c r="B455" s="26">
        <v>2.8089811299999998</v>
      </c>
      <c r="C455" s="26">
        <v>2.8089811299999998</v>
      </c>
      <c r="D455" s="26">
        <v>2.8089811299999998</v>
      </c>
      <c r="E455" s="26">
        <v>2.8089811299999998</v>
      </c>
      <c r="F455" s="26">
        <v>2.8089811299999998</v>
      </c>
      <c r="G455" s="26">
        <v>2.8089811299999998</v>
      </c>
      <c r="H455" s="26">
        <v>2.8089811299999998</v>
      </c>
      <c r="I455" s="26">
        <v>2.8089811299999998</v>
      </c>
      <c r="J455" s="26">
        <v>2.8089811299999998</v>
      </c>
      <c r="K455" s="26">
        <v>2.8089811299999998</v>
      </c>
      <c r="L455" s="26">
        <v>2.8089811299999998</v>
      </c>
      <c r="M455" s="26">
        <v>2.8089811299999998</v>
      </c>
      <c r="N455" s="26">
        <v>2.8089811299999998</v>
      </c>
      <c r="O455" s="26">
        <v>2.8089811299999998</v>
      </c>
      <c r="P455" s="26">
        <v>2.8089811299999998</v>
      </c>
      <c r="Q455" s="26">
        <v>2.8089811299999998</v>
      </c>
      <c r="R455" s="26">
        <v>2.8089811299999998</v>
      </c>
      <c r="S455" s="26">
        <v>2.8089811299999998</v>
      </c>
      <c r="T455" s="26">
        <v>2.8089811299999998</v>
      </c>
      <c r="U455" s="26">
        <v>2.8089811299999998</v>
      </c>
      <c r="V455" s="26">
        <v>2.8089811299999998</v>
      </c>
      <c r="W455" s="26">
        <v>2.8089811299999998</v>
      </c>
      <c r="X455" s="26">
        <v>2.8089811299999998</v>
      </c>
      <c r="Y455" s="26">
        <v>2.8089811299999998</v>
      </c>
    </row>
    <row r="456" spans="1:25" ht="15" collapsed="1" thickBot="1" x14ac:dyDescent="0.25">
      <c r="A456" s="14">
        <v>12</v>
      </c>
      <c r="B456" s="66">
        <v>923.2</v>
      </c>
      <c r="C456" s="66">
        <v>949.29</v>
      </c>
      <c r="D456" s="66">
        <v>1014.83</v>
      </c>
      <c r="E456" s="66">
        <v>1021.43</v>
      </c>
      <c r="F456" s="66">
        <v>975.33</v>
      </c>
      <c r="G456" s="66">
        <v>1004.25</v>
      </c>
      <c r="H456" s="66">
        <v>1031.6400000000001</v>
      </c>
      <c r="I456" s="66">
        <v>856.51</v>
      </c>
      <c r="J456" s="66">
        <v>831.01</v>
      </c>
      <c r="K456" s="66">
        <v>842.46</v>
      </c>
      <c r="L456" s="66">
        <v>724.11</v>
      </c>
      <c r="M456" s="66">
        <v>709.53</v>
      </c>
      <c r="N456" s="66">
        <v>682.73</v>
      </c>
      <c r="O456" s="66">
        <v>704.44</v>
      </c>
      <c r="P456" s="66">
        <v>761.56</v>
      </c>
      <c r="Q456" s="66">
        <v>662.04</v>
      </c>
      <c r="R456" s="66">
        <v>734.28</v>
      </c>
      <c r="S456" s="66">
        <v>698.61</v>
      </c>
      <c r="T456" s="66">
        <v>652</v>
      </c>
      <c r="U456" s="66">
        <v>706.57</v>
      </c>
      <c r="V456" s="66">
        <v>775.19</v>
      </c>
      <c r="W456" s="66">
        <v>688.67</v>
      </c>
      <c r="X456" s="66">
        <v>662.42</v>
      </c>
      <c r="Y456" s="66">
        <v>825.77</v>
      </c>
    </row>
    <row r="457" spans="1:25" ht="51.75" hidden="1" outlineLevel="1" thickBot="1" x14ac:dyDescent="0.25">
      <c r="A457" s="54" t="s">
        <v>38</v>
      </c>
      <c r="B457" s="26">
        <v>661.89228128000002</v>
      </c>
      <c r="C457" s="26">
        <v>687.97738827000001</v>
      </c>
      <c r="D457" s="26">
        <v>753.51846327999999</v>
      </c>
      <c r="E457" s="26">
        <v>760.11814655000001</v>
      </c>
      <c r="F457" s="26">
        <v>714.01974584000004</v>
      </c>
      <c r="G457" s="26">
        <v>742.94310270999995</v>
      </c>
      <c r="H457" s="26">
        <v>770.33574972999997</v>
      </c>
      <c r="I457" s="26">
        <v>595.20546358000001</v>
      </c>
      <c r="J457" s="26">
        <v>569.70240116000002</v>
      </c>
      <c r="K457" s="26">
        <v>581.15380698000001</v>
      </c>
      <c r="L457" s="26">
        <v>462.79894423000002</v>
      </c>
      <c r="M457" s="26">
        <v>448.22523602000001</v>
      </c>
      <c r="N457" s="26">
        <v>421.42248734999998</v>
      </c>
      <c r="O457" s="26">
        <v>443.13356804</v>
      </c>
      <c r="P457" s="26">
        <v>500.25511710000001</v>
      </c>
      <c r="Q457" s="26">
        <v>400.73170477999997</v>
      </c>
      <c r="R457" s="26">
        <v>472.96823197999998</v>
      </c>
      <c r="S457" s="26">
        <v>437.29720428000002</v>
      </c>
      <c r="T457" s="26">
        <v>390.69163956</v>
      </c>
      <c r="U457" s="26">
        <v>445.25917779999997</v>
      </c>
      <c r="V457" s="26">
        <v>513.88277189999997</v>
      </c>
      <c r="W457" s="26">
        <v>427.35648881999998</v>
      </c>
      <c r="X457" s="26">
        <v>401.11040673999997</v>
      </c>
      <c r="Y457" s="26">
        <v>564.46197427000004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t="15" hidden="1" outlineLevel="1" thickBot="1" x14ac:dyDescent="0.25">
      <c r="A460" s="4" t="s">
        <v>3</v>
      </c>
      <c r="B460" s="26">
        <v>77.12</v>
      </c>
      <c r="C460" s="26">
        <v>77.12</v>
      </c>
      <c r="D460" s="26">
        <v>77.12</v>
      </c>
      <c r="E460" s="26">
        <v>77.12</v>
      </c>
      <c r="F460" s="26">
        <v>77.12</v>
      </c>
      <c r="G460" s="26">
        <v>77.12</v>
      </c>
      <c r="H460" s="26">
        <v>77.12</v>
      </c>
      <c r="I460" s="26">
        <v>77.12</v>
      </c>
      <c r="J460" s="26">
        <v>77.12</v>
      </c>
      <c r="K460" s="26">
        <v>77.12</v>
      </c>
      <c r="L460" s="26">
        <v>77.12</v>
      </c>
      <c r="M460" s="26">
        <v>77.12</v>
      </c>
      <c r="N460" s="26">
        <v>77.12</v>
      </c>
      <c r="O460" s="26">
        <v>77.12</v>
      </c>
      <c r="P460" s="26">
        <v>77.12</v>
      </c>
      <c r="Q460" s="26">
        <v>77.12</v>
      </c>
      <c r="R460" s="26">
        <v>77.12</v>
      </c>
      <c r="S460" s="26">
        <v>77.12</v>
      </c>
      <c r="T460" s="26">
        <v>77.12</v>
      </c>
      <c r="U460" s="26">
        <v>77.12</v>
      </c>
      <c r="V460" s="26">
        <v>77.12</v>
      </c>
      <c r="W460" s="26">
        <v>77.12</v>
      </c>
      <c r="X460" s="26">
        <v>77.12</v>
      </c>
      <c r="Y460" s="26">
        <v>77.12</v>
      </c>
    </row>
    <row r="461" spans="1:25" ht="15" hidden="1" outlineLevel="1" thickBot="1" x14ac:dyDescent="0.25">
      <c r="A461" s="22" t="s">
        <v>64</v>
      </c>
      <c r="B461" s="26">
        <v>2.8089811299999998</v>
      </c>
      <c r="C461" s="26">
        <v>2.8089811299999998</v>
      </c>
      <c r="D461" s="26">
        <v>2.8089811299999998</v>
      </c>
      <c r="E461" s="26">
        <v>2.8089811299999998</v>
      </c>
      <c r="F461" s="26">
        <v>2.8089811299999998</v>
      </c>
      <c r="G461" s="26">
        <v>2.8089811299999998</v>
      </c>
      <c r="H461" s="26">
        <v>2.8089811299999998</v>
      </c>
      <c r="I461" s="26">
        <v>2.8089811299999998</v>
      </c>
      <c r="J461" s="26">
        <v>2.8089811299999998</v>
      </c>
      <c r="K461" s="26">
        <v>2.8089811299999998</v>
      </c>
      <c r="L461" s="26">
        <v>2.8089811299999998</v>
      </c>
      <c r="M461" s="26">
        <v>2.8089811299999998</v>
      </c>
      <c r="N461" s="26">
        <v>2.8089811299999998</v>
      </c>
      <c r="O461" s="26">
        <v>2.8089811299999998</v>
      </c>
      <c r="P461" s="26">
        <v>2.8089811299999998</v>
      </c>
      <c r="Q461" s="26">
        <v>2.8089811299999998</v>
      </c>
      <c r="R461" s="26">
        <v>2.8089811299999998</v>
      </c>
      <c r="S461" s="26">
        <v>2.8089811299999998</v>
      </c>
      <c r="T461" s="26">
        <v>2.8089811299999998</v>
      </c>
      <c r="U461" s="26">
        <v>2.8089811299999998</v>
      </c>
      <c r="V461" s="26">
        <v>2.8089811299999998</v>
      </c>
      <c r="W461" s="26">
        <v>2.8089811299999998</v>
      </c>
      <c r="X461" s="26">
        <v>2.8089811299999998</v>
      </c>
      <c r="Y461" s="26">
        <v>2.8089811299999998</v>
      </c>
    </row>
    <row r="462" spans="1:25" ht="15" collapsed="1" thickBot="1" x14ac:dyDescent="0.25">
      <c r="A462" s="14">
        <v>13</v>
      </c>
      <c r="B462" s="66">
        <v>805.95</v>
      </c>
      <c r="C462" s="66">
        <v>860.93</v>
      </c>
      <c r="D462" s="66">
        <v>918.8</v>
      </c>
      <c r="E462" s="66">
        <v>1050.6500000000001</v>
      </c>
      <c r="F462" s="66">
        <v>932.11</v>
      </c>
      <c r="G462" s="66">
        <v>962.15</v>
      </c>
      <c r="H462" s="66">
        <v>959.49</v>
      </c>
      <c r="I462" s="66">
        <v>833.33</v>
      </c>
      <c r="J462" s="66">
        <v>746.96</v>
      </c>
      <c r="K462" s="66">
        <v>806.93</v>
      </c>
      <c r="L462" s="66">
        <v>815.02</v>
      </c>
      <c r="M462" s="66">
        <v>707.21</v>
      </c>
      <c r="N462" s="66">
        <v>742.16</v>
      </c>
      <c r="O462" s="66">
        <v>794.97</v>
      </c>
      <c r="P462" s="66">
        <v>760.09</v>
      </c>
      <c r="Q462" s="66">
        <v>676.05</v>
      </c>
      <c r="R462" s="66">
        <v>731.06</v>
      </c>
      <c r="S462" s="66">
        <v>798.69</v>
      </c>
      <c r="T462" s="66">
        <v>751.05</v>
      </c>
      <c r="U462" s="66">
        <v>813.98</v>
      </c>
      <c r="V462" s="66">
        <v>737.33</v>
      </c>
      <c r="W462" s="66">
        <v>751.32</v>
      </c>
      <c r="X462" s="66">
        <v>713.56</v>
      </c>
      <c r="Y462" s="66">
        <v>815.39</v>
      </c>
    </row>
    <row r="463" spans="1:25" ht="51.75" hidden="1" outlineLevel="1" thickBot="1" x14ac:dyDescent="0.25">
      <c r="A463" s="3" t="s">
        <v>38</v>
      </c>
      <c r="B463" s="26">
        <v>544.64500808000003</v>
      </c>
      <c r="C463" s="26">
        <v>599.61727059999998</v>
      </c>
      <c r="D463" s="26">
        <v>657.49178326000003</v>
      </c>
      <c r="E463" s="26">
        <v>789.34265493999999</v>
      </c>
      <c r="F463" s="26">
        <v>670.79870553000001</v>
      </c>
      <c r="G463" s="26">
        <v>700.84021541000004</v>
      </c>
      <c r="H463" s="26">
        <v>698.17966226999999</v>
      </c>
      <c r="I463" s="26">
        <v>572.02123826000002</v>
      </c>
      <c r="J463" s="26">
        <v>485.65341898000003</v>
      </c>
      <c r="K463" s="26">
        <v>545.61705658000005</v>
      </c>
      <c r="L463" s="26">
        <v>553.71304640999995</v>
      </c>
      <c r="M463" s="26">
        <v>445.90038742000002</v>
      </c>
      <c r="N463" s="26">
        <v>480.84965901999999</v>
      </c>
      <c r="O463" s="26">
        <v>533.66266356999995</v>
      </c>
      <c r="P463" s="26">
        <v>498.78418592000003</v>
      </c>
      <c r="Q463" s="26">
        <v>414.74546691</v>
      </c>
      <c r="R463" s="26">
        <v>469.75387181999997</v>
      </c>
      <c r="S463" s="26">
        <v>537.38189629999999</v>
      </c>
      <c r="T463" s="26">
        <v>489.74495933999998</v>
      </c>
      <c r="U463" s="26">
        <v>552.67316579999999</v>
      </c>
      <c r="V463" s="26">
        <v>476.01689096000001</v>
      </c>
      <c r="W463" s="26">
        <v>490.01559710999999</v>
      </c>
      <c r="X463" s="26">
        <v>452.24802877000002</v>
      </c>
      <c r="Y463" s="26">
        <v>554.08083751000004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t="15" hidden="1" outlineLevel="1" thickBot="1" x14ac:dyDescent="0.25">
      <c r="A466" s="4" t="s">
        <v>3</v>
      </c>
      <c r="B466" s="26">
        <v>77.12</v>
      </c>
      <c r="C466" s="26">
        <v>77.12</v>
      </c>
      <c r="D466" s="26">
        <v>77.12</v>
      </c>
      <c r="E466" s="26">
        <v>77.12</v>
      </c>
      <c r="F466" s="26">
        <v>77.12</v>
      </c>
      <c r="G466" s="26">
        <v>77.12</v>
      </c>
      <c r="H466" s="26">
        <v>77.12</v>
      </c>
      <c r="I466" s="26">
        <v>77.12</v>
      </c>
      <c r="J466" s="26">
        <v>77.12</v>
      </c>
      <c r="K466" s="26">
        <v>77.12</v>
      </c>
      <c r="L466" s="26">
        <v>77.12</v>
      </c>
      <c r="M466" s="26">
        <v>77.12</v>
      </c>
      <c r="N466" s="26">
        <v>77.12</v>
      </c>
      <c r="O466" s="26">
        <v>77.12</v>
      </c>
      <c r="P466" s="26">
        <v>77.12</v>
      </c>
      <c r="Q466" s="26">
        <v>77.12</v>
      </c>
      <c r="R466" s="26">
        <v>77.12</v>
      </c>
      <c r="S466" s="26">
        <v>77.12</v>
      </c>
      <c r="T466" s="26">
        <v>77.12</v>
      </c>
      <c r="U466" s="26">
        <v>77.12</v>
      </c>
      <c r="V466" s="26">
        <v>77.12</v>
      </c>
      <c r="W466" s="26">
        <v>77.12</v>
      </c>
      <c r="X466" s="26">
        <v>77.12</v>
      </c>
      <c r="Y466" s="26">
        <v>77.12</v>
      </c>
    </row>
    <row r="467" spans="1:25" ht="15" hidden="1" outlineLevel="1" thickBot="1" x14ac:dyDescent="0.25">
      <c r="A467" s="22" t="s">
        <v>64</v>
      </c>
      <c r="B467" s="26">
        <v>2.8089811299999998</v>
      </c>
      <c r="C467" s="26">
        <v>2.8089811299999998</v>
      </c>
      <c r="D467" s="26">
        <v>2.8089811299999998</v>
      </c>
      <c r="E467" s="26">
        <v>2.8089811299999998</v>
      </c>
      <c r="F467" s="26">
        <v>2.8089811299999998</v>
      </c>
      <c r="G467" s="26">
        <v>2.8089811299999998</v>
      </c>
      <c r="H467" s="26">
        <v>2.8089811299999998</v>
      </c>
      <c r="I467" s="26">
        <v>2.8089811299999998</v>
      </c>
      <c r="J467" s="26">
        <v>2.8089811299999998</v>
      </c>
      <c r="K467" s="26">
        <v>2.8089811299999998</v>
      </c>
      <c r="L467" s="26">
        <v>2.8089811299999998</v>
      </c>
      <c r="M467" s="26">
        <v>2.8089811299999998</v>
      </c>
      <c r="N467" s="26">
        <v>2.8089811299999998</v>
      </c>
      <c r="O467" s="26">
        <v>2.8089811299999998</v>
      </c>
      <c r="P467" s="26">
        <v>2.8089811299999998</v>
      </c>
      <c r="Q467" s="26">
        <v>2.8089811299999998</v>
      </c>
      <c r="R467" s="26">
        <v>2.8089811299999998</v>
      </c>
      <c r="S467" s="26">
        <v>2.8089811299999998</v>
      </c>
      <c r="T467" s="26">
        <v>2.8089811299999998</v>
      </c>
      <c r="U467" s="26">
        <v>2.8089811299999998</v>
      </c>
      <c r="V467" s="26">
        <v>2.8089811299999998</v>
      </c>
      <c r="W467" s="26">
        <v>2.8089811299999998</v>
      </c>
      <c r="X467" s="26">
        <v>2.8089811299999998</v>
      </c>
      <c r="Y467" s="26">
        <v>2.8089811299999998</v>
      </c>
    </row>
    <row r="468" spans="1:25" ht="15" collapsed="1" thickBot="1" x14ac:dyDescent="0.25">
      <c r="A468" s="14">
        <v>14</v>
      </c>
      <c r="B468" s="66">
        <v>841.7</v>
      </c>
      <c r="C468" s="66">
        <v>969.5</v>
      </c>
      <c r="D468" s="66">
        <v>1071.51</v>
      </c>
      <c r="E468" s="66">
        <v>1175.06</v>
      </c>
      <c r="F468" s="66">
        <v>1018.45</v>
      </c>
      <c r="G468" s="66">
        <v>1000.05</v>
      </c>
      <c r="H468" s="66">
        <v>1087.71</v>
      </c>
      <c r="I468" s="66">
        <v>995.89</v>
      </c>
      <c r="J468" s="66">
        <v>896.86</v>
      </c>
      <c r="K468" s="66">
        <v>914.92</v>
      </c>
      <c r="L468" s="66">
        <v>755.17</v>
      </c>
      <c r="M468" s="66">
        <v>844.94</v>
      </c>
      <c r="N468" s="66">
        <v>857.28</v>
      </c>
      <c r="O468" s="66">
        <v>715.67</v>
      </c>
      <c r="P468" s="66">
        <v>663.08</v>
      </c>
      <c r="Q468" s="66">
        <v>762.88</v>
      </c>
      <c r="R468" s="66">
        <v>816.89</v>
      </c>
      <c r="S468" s="66">
        <v>794.98</v>
      </c>
      <c r="T468" s="66">
        <v>773.6</v>
      </c>
      <c r="U468" s="66">
        <v>836.01</v>
      </c>
      <c r="V468" s="66">
        <v>788.37</v>
      </c>
      <c r="W468" s="66">
        <v>824.92</v>
      </c>
      <c r="X468" s="66">
        <v>820.37</v>
      </c>
      <c r="Y468" s="66">
        <v>758.07</v>
      </c>
    </row>
    <row r="469" spans="1:25" ht="51.75" hidden="1" outlineLevel="1" thickBot="1" x14ac:dyDescent="0.25">
      <c r="A469" s="54" t="s">
        <v>38</v>
      </c>
      <c r="B469" s="26">
        <v>580.39286380999999</v>
      </c>
      <c r="C469" s="26">
        <v>708.18849202000001</v>
      </c>
      <c r="D469" s="26">
        <v>810.20214377000002</v>
      </c>
      <c r="E469" s="26">
        <v>913.74746907999997</v>
      </c>
      <c r="F469" s="26">
        <v>757.13773584</v>
      </c>
      <c r="G469" s="26">
        <v>738.74568703</v>
      </c>
      <c r="H469" s="26">
        <v>826.40416905999996</v>
      </c>
      <c r="I469" s="26">
        <v>734.58462502999998</v>
      </c>
      <c r="J469" s="26">
        <v>635.55422664000002</v>
      </c>
      <c r="K469" s="26">
        <v>653.61204034000002</v>
      </c>
      <c r="L469" s="26">
        <v>493.85927234000002</v>
      </c>
      <c r="M469" s="26">
        <v>583.63597807999997</v>
      </c>
      <c r="N469" s="26">
        <v>595.96840701999997</v>
      </c>
      <c r="O469" s="26">
        <v>454.36369539999998</v>
      </c>
      <c r="P469" s="26">
        <v>401.76854134000001</v>
      </c>
      <c r="Q469" s="26">
        <v>501.57328691999999</v>
      </c>
      <c r="R469" s="26">
        <v>555.57621152000002</v>
      </c>
      <c r="S469" s="26">
        <v>533.67422105000003</v>
      </c>
      <c r="T469" s="26">
        <v>512.29074375000005</v>
      </c>
      <c r="U469" s="26">
        <v>574.69734497000002</v>
      </c>
      <c r="V469" s="26">
        <v>527.05696951000004</v>
      </c>
      <c r="W469" s="26">
        <v>563.6103263</v>
      </c>
      <c r="X469" s="26">
        <v>559.05614651999997</v>
      </c>
      <c r="Y469" s="26">
        <v>496.75954876999998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t="15" hidden="1" outlineLevel="1" thickBot="1" x14ac:dyDescent="0.25">
      <c r="A472" s="4" t="s">
        <v>3</v>
      </c>
      <c r="B472" s="26">
        <v>77.12</v>
      </c>
      <c r="C472" s="26">
        <v>77.12</v>
      </c>
      <c r="D472" s="26">
        <v>77.12</v>
      </c>
      <c r="E472" s="26">
        <v>77.12</v>
      </c>
      <c r="F472" s="26">
        <v>77.12</v>
      </c>
      <c r="G472" s="26">
        <v>77.12</v>
      </c>
      <c r="H472" s="26">
        <v>77.12</v>
      </c>
      <c r="I472" s="26">
        <v>77.12</v>
      </c>
      <c r="J472" s="26">
        <v>77.12</v>
      </c>
      <c r="K472" s="26">
        <v>77.12</v>
      </c>
      <c r="L472" s="26">
        <v>77.12</v>
      </c>
      <c r="M472" s="26">
        <v>77.12</v>
      </c>
      <c r="N472" s="26">
        <v>77.12</v>
      </c>
      <c r="O472" s="26">
        <v>77.12</v>
      </c>
      <c r="P472" s="26">
        <v>77.12</v>
      </c>
      <c r="Q472" s="26">
        <v>77.12</v>
      </c>
      <c r="R472" s="26">
        <v>77.12</v>
      </c>
      <c r="S472" s="26">
        <v>77.12</v>
      </c>
      <c r="T472" s="26">
        <v>77.12</v>
      </c>
      <c r="U472" s="26">
        <v>77.12</v>
      </c>
      <c r="V472" s="26">
        <v>77.12</v>
      </c>
      <c r="W472" s="26">
        <v>77.12</v>
      </c>
      <c r="X472" s="26">
        <v>77.12</v>
      </c>
      <c r="Y472" s="26">
        <v>77.12</v>
      </c>
    </row>
    <row r="473" spans="1:25" ht="15" hidden="1" outlineLevel="1" thickBot="1" x14ac:dyDescent="0.25">
      <c r="A473" s="22" t="s">
        <v>64</v>
      </c>
      <c r="B473" s="26">
        <v>2.8089811299999998</v>
      </c>
      <c r="C473" s="26">
        <v>2.8089811299999998</v>
      </c>
      <c r="D473" s="26">
        <v>2.8089811299999998</v>
      </c>
      <c r="E473" s="26">
        <v>2.8089811299999998</v>
      </c>
      <c r="F473" s="26">
        <v>2.8089811299999998</v>
      </c>
      <c r="G473" s="26">
        <v>2.8089811299999998</v>
      </c>
      <c r="H473" s="26">
        <v>2.8089811299999998</v>
      </c>
      <c r="I473" s="26">
        <v>2.8089811299999998</v>
      </c>
      <c r="J473" s="26">
        <v>2.8089811299999998</v>
      </c>
      <c r="K473" s="26">
        <v>2.8089811299999998</v>
      </c>
      <c r="L473" s="26">
        <v>2.8089811299999998</v>
      </c>
      <c r="M473" s="26">
        <v>2.8089811299999998</v>
      </c>
      <c r="N473" s="26">
        <v>2.8089811299999998</v>
      </c>
      <c r="O473" s="26">
        <v>2.8089811299999998</v>
      </c>
      <c r="P473" s="26">
        <v>2.8089811299999998</v>
      </c>
      <c r="Q473" s="26">
        <v>2.8089811299999998</v>
      </c>
      <c r="R473" s="26">
        <v>2.8089811299999998</v>
      </c>
      <c r="S473" s="26">
        <v>2.8089811299999998</v>
      </c>
      <c r="T473" s="26">
        <v>2.8089811299999998</v>
      </c>
      <c r="U473" s="26">
        <v>2.8089811299999998</v>
      </c>
      <c r="V473" s="26">
        <v>2.8089811299999998</v>
      </c>
      <c r="W473" s="26">
        <v>2.8089811299999998</v>
      </c>
      <c r="X473" s="26">
        <v>2.8089811299999998</v>
      </c>
      <c r="Y473" s="26">
        <v>2.8089811299999998</v>
      </c>
    </row>
    <row r="474" spans="1:25" ht="15" collapsed="1" thickBot="1" x14ac:dyDescent="0.25">
      <c r="A474" s="14">
        <v>15</v>
      </c>
      <c r="B474" s="66">
        <v>888.54</v>
      </c>
      <c r="C474" s="66">
        <v>917.67</v>
      </c>
      <c r="D474" s="66">
        <v>1010.41</v>
      </c>
      <c r="E474" s="66">
        <v>953.12</v>
      </c>
      <c r="F474" s="66">
        <v>996.86</v>
      </c>
      <c r="G474" s="66">
        <v>925.19</v>
      </c>
      <c r="H474" s="66">
        <v>968.28</v>
      </c>
      <c r="I474" s="66">
        <v>998.13</v>
      </c>
      <c r="J474" s="66">
        <v>765.94</v>
      </c>
      <c r="K474" s="66">
        <v>695.37</v>
      </c>
      <c r="L474" s="66">
        <v>698.64</v>
      </c>
      <c r="M474" s="66">
        <v>681.97</v>
      </c>
      <c r="N474" s="66">
        <v>683.96</v>
      </c>
      <c r="O474" s="66">
        <v>676.08</v>
      </c>
      <c r="P474" s="66">
        <v>631.79999999999995</v>
      </c>
      <c r="Q474" s="66">
        <v>669.08</v>
      </c>
      <c r="R474" s="66">
        <v>675.9</v>
      </c>
      <c r="S474" s="66">
        <v>750.12</v>
      </c>
      <c r="T474" s="66">
        <v>743.94</v>
      </c>
      <c r="U474" s="66">
        <v>654.29</v>
      </c>
      <c r="V474" s="66">
        <v>703.69</v>
      </c>
      <c r="W474" s="66">
        <v>678.48</v>
      </c>
      <c r="X474" s="66">
        <v>679.89</v>
      </c>
      <c r="Y474" s="66">
        <v>733.74</v>
      </c>
    </row>
    <row r="475" spans="1:25" ht="51.75" hidden="1" outlineLevel="1" thickBot="1" x14ac:dyDescent="0.25">
      <c r="A475" s="3" t="s">
        <v>38</v>
      </c>
      <c r="B475" s="26">
        <v>627.23400207999998</v>
      </c>
      <c r="C475" s="26">
        <v>656.35760250999999</v>
      </c>
      <c r="D475" s="26">
        <v>749.09900732999995</v>
      </c>
      <c r="E475" s="26">
        <v>691.80668215000003</v>
      </c>
      <c r="F475" s="26">
        <v>735.55575807000002</v>
      </c>
      <c r="G475" s="26">
        <v>663.88388018000001</v>
      </c>
      <c r="H475" s="26">
        <v>706.96999978999997</v>
      </c>
      <c r="I475" s="26">
        <v>736.82585587000005</v>
      </c>
      <c r="J475" s="26">
        <v>504.63204834999999</v>
      </c>
      <c r="K475" s="26">
        <v>434.06144821999999</v>
      </c>
      <c r="L475" s="26">
        <v>437.33101142999999</v>
      </c>
      <c r="M475" s="26">
        <v>420.66039499999999</v>
      </c>
      <c r="N475" s="26">
        <v>422.65336134</v>
      </c>
      <c r="O475" s="26">
        <v>414.77490417000001</v>
      </c>
      <c r="P475" s="26">
        <v>370.48647168000002</v>
      </c>
      <c r="Q475" s="26">
        <v>407.77594413000003</v>
      </c>
      <c r="R475" s="26">
        <v>414.5941808</v>
      </c>
      <c r="S475" s="26">
        <v>488.80667069999998</v>
      </c>
      <c r="T475" s="26">
        <v>482.63246830999998</v>
      </c>
      <c r="U475" s="26">
        <v>392.98157707000001</v>
      </c>
      <c r="V475" s="26">
        <v>442.38376397000002</v>
      </c>
      <c r="W475" s="26">
        <v>417.16804920999999</v>
      </c>
      <c r="X475" s="26">
        <v>418.57725420000003</v>
      </c>
      <c r="Y475" s="26">
        <v>472.43438777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t="15" hidden="1" outlineLevel="1" thickBot="1" x14ac:dyDescent="0.25">
      <c r="A478" s="4" t="s">
        <v>3</v>
      </c>
      <c r="B478" s="26">
        <v>77.12</v>
      </c>
      <c r="C478" s="26">
        <v>77.12</v>
      </c>
      <c r="D478" s="26">
        <v>77.12</v>
      </c>
      <c r="E478" s="26">
        <v>77.12</v>
      </c>
      <c r="F478" s="26">
        <v>77.12</v>
      </c>
      <c r="G478" s="26">
        <v>77.12</v>
      </c>
      <c r="H478" s="26">
        <v>77.12</v>
      </c>
      <c r="I478" s="26">
        <v>77.12</v>
      </c>
      <c r="J478" s="26">
        <v>77.12</v>
      </c>
      <c r="K478" s="26">
        <v>77.12</v>
      </c>
      <c r="L478" s="26">
        <v>77.12</v>
      </c>
      <c r="M478" s="26">
        <v>77.12</v>
      </c>
      <c r="N478" s="26">
        <v>77.12</v>
      </c>
      <c r="O478" s="26">
        <v>77.12</v>
      </c>
      <c r="P478" s="26">
        <v>77.12</v>
      </c>
      <c r="Q478" s="26">
        <v>77.12</v>
      </c>
      <c r="R478" s="26">
        <v>77.12</v>
      </c>
      <c r="S478" s="26">
        <v>77.12</v>
      </c>
      <c r="T478" s="26">
        <v>77.12</v>
      </c>
      <c r="U478" s="26">
        <v>77.12</v>
      </c>
      <c r="V478" s="26">
        <v>77.12</v>
      </c>
      <c r="W478" s="26">
        <v>77.12</v>
      </c>
      <c r="X478" s="26">
        <v>77.12</v>
      </c>
      <c r="Y478" s="26">
        <v>77.12</v>
      </c>
    </row>
    <row r="479" spans="1:25" ht="15" hidden="1" outlineLevel="1" thickBot="1" x14ac:dyDescent="0.25">
      <c r="A479" s="22" t="s">
        <v>64</v>
      </c>
      <c r="B479" s="26">
        <v>2.8089811299999998</v>
      </c>
      <c r="C479" s="26">
        <v>2.8089811299999998</v>
      </c>
      <c r="D479" s="26">
        <v>2.8089811299999998</v>
      </c>
      <c r="E479" s="26">
        <v>2.8089811299999998</v>
      </c>
      <c r="F479" s="26">
        <v>2.8089811299999998</v>
      </c>
      <c r="G479" s="26">
        <v>2.8089811299999998</v>
      </c>
      <c r="H479" s="26">
        <v>2.8089811299999998</v>
      </c>
      <c r="I479" s="26">
        <v>2.8089811299999998</v>
      </c>
      <c r="J479" s="26">
        <v>2.8089811299999998</v>
      </c>
      <c r="K479" s="26">
        <v>2.8089811299999998</v>
      </c>
      <c r="L479" s="26">
        <v>2.8089811299999998</v>
      </c>
      <c r="M479" s="26">
        <v>2.8089811299999998</v>
      </c>
      <c r="N479" s="26">
        <v>2.8089811299999998</v>
      </c>
      <c r="O479" s="26">
        <v>2.8089811299999998</v>
      </c>
      <c r="P479" s="26">
        <v>2.8089811299999998</v>
      </c>
      <c r="Q479" s="26">
        <v>2.8089811299999998</v>
      </c>
      <c r="R479" s="26">
        <v>2.8089811299999998</v>
      </c>
      <c r="S479" s="26">
        <v>2.8089811299999998</v>
      </c>
      <c r="T479" s="26">
        <v>2.8089811299999998</v>
      </c>
      <c r="U479" s="26">
        <v>2.8089811299999998</v>
      </c>
      <c r="V479" s="26">
        <v>2.8089811299999998</v>
      </c>
      <c r="W479" s="26">
        <v>2.8089811299999998</v>
      </c>
      <c r="X479" s="26">
        <v>2.8089811299999998</v>
      </c>
      <c r="Y479" s="26">
        <v>2.8089811299999998</v>
      </c>
    </row>
    <row r="480" spans="1:25" ht="15" collapsed="1" thickBot="1" x14ac:dyDescent="0.25">
      <c r="A480" s="14">
        <v>16</v>
      </c>
      <c r="B480" s="66">
        <v>783.74</v>
      </c>
      <c r="C480" s="66">
        <v>804.64</v>
      </c>
      <c r="D480" s="66">
        <v>911.14</v>
      </c>
      <c r="E480" s="66">
        <v>911.21</v>
      </c>
      <c r="F480" s="66">
        <v>1046.57</v>
      </c>
      <c r="G480" s="66">
        <v>998.01</v>
      </c>
      <c r="H480" s="66">
        <v>918.27</v>
      </c>
      <c r="I480" s="66">
        <v>898.87</v>
      </c>
      <c r="J480" s="66">
        <v>840.97</v>
      </c>
      <c r="K480" s="66">
        <v>764.96</v>
      </c>
      <c r="L480" s="66">
        <v>674.55</v>
      </c>
      <c r="M480" s="66">
        <v>664.73</v>
      </c>
      <c r="N480" s="66">
        <v>668.3</v>
      </c>
      <c r="O480" s="66">
        <v>683.33</v>
      </c>
      <c r="P480" s="66">
        <v>663.27</v>
      </c>
      <c r="Q480" s="66">
        <v>662.05</v>
      </c>
      <c r="R480" s="66">
        <v>675.92</v>
      </c>
      <c r="S480" s="66">
        <v>656.96</v>
      </c>
      <c r="T480" s="66">
        <v>715.66</v>
      </c>
      <c r="U480" s="66">
        <v>779.59</v>
      </c>
      <c r="V480" s="66">
        <v>762.1</v>
      </c>
      <c r="W480" s="66">
        <v>752.9</v>
      </c>
      <c r="X480" s="66">
        <v>649.77</v>
      </c>
      <c r="Y480" s="66">
        <v>767.22</v>
      </c>
    </row>
    <row r="481" spans="1:25" ht="51.75" hidden="1" outlineLevel="1" thickBot="1" x14ac:dyDescent="0.25">
      <c r="A481" s="54" t="s">
        <v>38</v>
      </c>
      <c r="B481" s="26">
        <v>522.43335276000005</v>
      </c>
      <c r="C481" s="26">
        <v>543.32883301000004</v>
      </c>
      <c r="D481" s="26">
        <v>649.83189088999995</v>
      </c>
      <c r="E481" s="26">
        <v>649.89765422999994</v>
      </c>
      <c r="F481" s="26">
        <v>785.25637146999998</v>
      </c>
      <c r="G481" s="26">
        <v>736.69896798000002</v>
      </c>
      <c r="H481" s="26">
        <v>656.96255119</v>
      </c>
      <c r="I481" s="26">
        <v>637.56398000000002</v>
      </c>
      <c r="J481" s="26">
        <v>579.66017766000004</v>
      </c>
      <c r="K481" s="26">
        <v>503.64917044999999</v>
      </c>
      <c r="L481" s="26">
        <v>413.2434207</v>
      </c>
      <c r="M481" s="26">
        <v>403.41939502000002</v>
      </c>
      <c r="N481" s="26">
        <v>406.98960488</v>
      </c>
      <c r="O481" s="26">
        <v>422.01970495</v>
      </c>
      <c r="P481" s="26">
        <v>401.95824161000002</v>
      </c>
      <c r="Q481" s="26">
        <v>400.74231436999997</v>
      </c>
      <c r="R481" s="26">
        <v>414.60868469000002</v>
      </c>
      <c r="S481" s="26">
        <v>395.65007701000002</v>
      </c>
      <c r="T481" s="26">
        <v>454.35408482999998</v>
      </c>
      <c r="U481" s="26">
        <v>518.27712634</v>
      </c>
      <c r="V481" s="26">
        <v>500.79079618999998</v>
      </c>
      <c r="W481" s="26">
        <v>491.58803570999999</v>
      </c>
      <c r="X481" s="26">
        <v>388.45674700000001</v>
      </c>
      <c r="Y481" s="26">
        <v>505.91380313000002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t="15" hidden="1" outlineLevel="1" thickBot="1" x14ac:dyDescent="0.25">
      <c r="A484" s="4" t="s">
        <v>3</v>
      </c>
      <c r="B484" s="26">
        <v>77.12</v>
      </c>
      <c r="C484" s="26">
        <v>77.12</v>
      </c>
      <c r="D484" s="26">
        <v>77.12</v>
      </c>
      <c r="E484" s="26">
        <v>77.12</v>
      </c>
      <c r="F484" s="26">
        <v>77.12</v>
      </c>
      <c r="G484" s="26">
        <v>77.12</v>
      </c>
      <c r="H484" s="26">
        <v>77.12</v>
      </c>
      <c r="I484" s="26">
        <v>77.12</v>
      </c>
      <c r="J484" s="26">
        <v>77.12</v>
      </c>
      <c r="K484" s="26">
        <v>77.12</v>
      </c>
      <c r="L484" s="26">
        <v>77.12</v>
      </c>
      <c r="M484" s="26">
        <v>77.12</v>
      </c>
      <c r="N484" s="26">
        <v>77.12</v>
      </c>
      <c r="O484" s="26">
        <v>77.12</v>
      </c>
      <c r="P484" s="26">
        <v>77.12</v>
      </c>
      <c r="Q484" s="26">
        <v>77.12</v>
      </c>
      <c r="R484" s="26">
        <v>77.12</v>
      </c>
      <c r="S484" s="26">
        <v>77.12</v>
      </c>
      <c r="T484" s="26">
        <v>77.12</v>
      </c>
      <c r="U484" s="26">
        <v>77.12</v>
      </c>
      <c r="V484" s="26">
        <v>77.12</v>
      </c>
      <c r="W484" s="26">
        <v>77.12</v>
      </c>
      <c r="X484" s="26">
        <v>77.12</v>
      </c>
      <c r="Y484" s="26">
        <v>77.12</v>
      </c>
    </row>
    <row r="485" spans="1:25" ht="15" hidden="1" outlineLevel="1" thickBot="1" x14ac:dyDescent="0.25">
      <c r="A485" s="22" t="s">
        <v>64</v>
      </c>
      <c r="B485" s="26">
        <v>2.8089811299999998</v>
      </c>
      <c r="C485" s="26">
        <v>2.8089811299999998</v>
      </c>
      <c r="D485" s="26">
        <v>2.8089811299999998</v>
      </c>
      <c r="E485" s="26">
        <v>2.8089811299999998</v>
      </c>
      <c r="F485" s="26">
        <v>2.8089811299999998</v>
      </c>
      <c r="G485" s="26">
        <v>2.8089811299999998</v>
      </c>
      <c r="H485" s="26">
        <v>2.8089811299999998</v>
      </c>
      <c r="I485" s="26">
        <v>2.8089811299999998</v>
      </c>
      <c r="J485" s="26">
        <v>2.8089811299999998</v>
      </c>
      <c r="K485" s="26">
        <v>2.8089811299999998</v>
      </c>
      <c r="L485" s="26">
        <v>2.8089811299999998</v>
      </c>
      <c r="M485" s="26">
        <v>2.8089811299999998</v>
      </c>
      <c r="N485" s="26">
        <v>2.8089811299999998</v>
      </c>
      <c r="O485" s="26">
        <v>2.8089811299999998</v>
      </c>
      <c r="P485" s="26">
        <v>2.8089811299999998</v>
      </c>
      <c r="Q485" s="26">
        <v>2.8089811299999998</v>
      </c>
      <c r="R485" s="26">
        <v>2.8089811299999998</v>
      </c>
      <c r="S485" s="26">
        <v>2.8089811299999998</v>
      </c>
      <c r="T485" s="26">
        <v>2.8089811299999998</v>
      </c>
      <c r="U485" s="26">
        <v>2.8089811299999998</v>
      </c>
      <c r="V485" s="26">
        <v>2.8089811299999998</v>
      </c>
      <c r="W485" s="26">
        <v>2.8089811299999998</v>
      </c>
      <c r="X485" s="26">
        <v>2.8089811299999998</v>
      </c>
      <c r="Y485" s="26">
        <v>2.8089811299999998</v>
      </c>
    </row>
    <row r="486" spans="1:25" ht="15" collapsed="1" thickBot="1" x14ac:dyDescent="0.25">
      <c r="A486" s="14">
        <v>17</v>
      </c>
      <c r="B486" s="66">
        <v>735.13</v>
      </c>
      <c r="C486" s="66">
        <v>774.9</v>
      </c>
      <c r="D486" s="66">
        <v>833.35</v>
      </c>
      <c r="E486" s="66">
        <v>1065.8599999999999</v>
      </c>
      <c r="F486" s="66">
        <v>998.61</v>
      </c>
      <c r="G486" s="66">
        <v>952.24</v>
      </c>
      <c r="H486" s="66">
        <v>938.79</v>
      </c>
      <c r="I486" s="66">
        <v>834.98</v>
      </c>
      <c r="J486" s="66">
        <v>788.73</v>
      </c>
      <c r="K486" s="66">
        <v>854.14</v>
      </c>
      <c r="L486" s="66">
        <v>871.5</v>
      </c>
      <c r="M486" s="66">
        <v>832.39</v>
      </c>
      <c r="N486" s="66">
        <v>764.71</v>
      </c>
      <c r="O486" s="66">
        <v>744.5</v>
      </c>
      <c r="P486" s="66">
        <v>798.29</v>
      </c>
      <c r="Q486" s="66">
        <v>784.92</v>
      </c>
      <c r="R486" s="66">
        <v>765.34</v>
      </c>
      <c r="S486" s="66">
        <v>811.75</v>
      </c>
      <c r="T486" s="66">
        <v>859.2</v>
      </c>
      <c r="U486" s="66">
        <v>835.57</v>
      </c>
      <c r="V486" s="66">
        <v>810.86</v>
      </c>
      <c r="W486" s="66">
        <v>781.83</v>
      </c>
      <c r="X486" s="66">
        <v>710.58</v>
      </c>
      <c r="Y486" s="66">
        <v>709.2</v>
      </c>
    </row>
    <row r="487" spans="1:25" ht="51.75" hidden="1" outlineLevel="1" thickBot="1" x14ac:dyDescent="0.25">
      <c r="A487" s="3" t="s">
        <v>38</v>
      </c>
      <c r="B487" s="26">
        <v>473.81753695999998</v>
      </c>
      <c r="C487" s="26">
        <v>513.59329674000003</v>
      </c>
      <c r="D487" s="26">
        <v>572.04275854000002</v>
      </c>
      <c r="E487" s="26">
        <v>804.54822309999997</v>
      </c>
      <c r="F487" s="26">
        <v>737.30005248999998</v>
      </c>
      <c r="G487" s="26">
        <v>690.92860399000006</v>
      </c>
      <c r="H487" s="26">
        <v>677.48582820000001</v>
      </c>
      <c r="I487" s="26">
        <v>573.66652176000002</v>
      </c>
      <c r="J487" s="26">
        <v>527.42480708000005</v>
      </c>
      <c r="K487" s="26">
        <v>592.83269405999999</v>
      </c>
      <c r="L487" s="26">
        <v>610.18622230999995</v>
      </c>
      <c r="M487" s="26">
        <v>571.08272227999998</v>
      </c>
      <c r="N487" s="26">
        <v>503.4032593</v>
      </c>
      <c r="O487" s="26">
        <v>483.18748176000003</v>
      </c>
      <c r="P487" s="26">
        <v>536.97715158999995</v>
      </c>
      <c r="Q487" s="26">
        <v>523.61456568999995</v>
      </c>
      <c r="R487" s="26">
        <v>504.03317605000001</v>
      </c>
      <c r="S487" s="26">
        <v>550.44096753999997</v>
      </c>
      <c r="T487" s="26">
        <v>597.8950423</v>
      </c>
      <c r="U487" s="26">
        <v>574.26156472000002</v>
      </c>
      <c r="V487" s="26">
        <v>549.55092744000001</v>
      </c>
      <c r="W487" s="26">
        <v>520.52119960000005</v>
      </c>
      <c r="X487" s="26">
        <v>449.27305863999999</v>
      </c>
      <c r="Y487" s="26">
        <v>447.89254956000002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t="15" hidden="1" outlineLevel="1" thickBot="1" x14ac:dyDescent="0.25">
      <c r="A490" s="4" t="s">
        <v>3</v>
      </c>
      <c r="B490" s="26">
        <v>77.12</v>
      </c>
      <c r="C490" s="26">
        <v>77.12</v>
      </c>
      <c r="D490" s="26">
        <v>77.12</v>
      </c>
      <c r="E490" s="26">
        <v>77.12</v>
      </c>
      <c r="F490" s="26">
        <v>77.12</v>
      </c>
      <c r="G490" s="26">
        <v>77.12</v>
      </c>
      <c r="H490" s="26">
        <v>77.12</v>
      </c>
      <c r="I490" s="26">
        <v>77.12</v>
      </c>
      <c r="J490" s="26">
        <v>77.12</v>
      </c>
      <c r="K490" s="26">
        <v>77.12</v>
      </c>
      <c r="L490" s="26">
        <v>77.12</v>
      </c>
      <c r="M490" s="26">
        <v>77.12</v>
      </c>
      <c r="N490" s="26">
        <v>77.12</v>
      </c>
      <c r="O490" s="26">
        <v>77.12</v>
      </c>
      <c r="P490" s="26">
        <v>77.12</v>
      </c>
      <c r="Q490" s="26">
        <v>77.12</v>
      </c>
      <c r="R490" s="26">
        <v>77.12</v>
      </c>
      <c r="S490" s="26">
        <v>77.12</v>
      </c>
      <c r="T490" s="26">
        <v>77.12</v>
      </c>
      <c r="U490" s="26">
        <v>77.12</v>
      </c>
      <c r="V490" s="26">
        <v>77.12</v>
      </c>
      <c r="W490" s="26">
        <v>77.12</v>
      </c>
      <c r="X490" s="26">
        <v>77.12</v>
      </c>
      <c r="Y490" s="26">
        <v>77.12</v>
      </c>
    </row>
    <row r="491" spans="1:25" ht="15" hidden="1" outlineLevel="1" thickBot="1" x14ac:dyDescent="0.25">
      <c r="A491" s="22" t="s">
        <v>64</v>
      </c>
      <c r="B491" s="26">
        <v>2.8089811299999998</v>
      </c>
      <c r="C491" s="26">
        <v>2.8089811299999998</v>
      </c>
      <c r="D491" s="26">
        <v>2.8089811299999998</v>
      </c>
      <c r="E491" s="26">
        <v>2.8089811299999998</v>
      </c>
      <c r="F491" s="26">
        <v>2.8089811299999998</v>
      </c>
      <c r="G491" s="26">
        <v>2.8089811299999998</v>
      </c>
      <c r="H491" s="26">
        <v>2.8089811299999998</v>
      </c>
      <c r="I491" s="26">
        <v>2.8089811299999998</v>
      </c>
      <c r="J491" s="26">
        <v>2.8089811299999998</v>
      </c>
      <c r="K491" s="26">
        <v>2.8089811299999998</v>
      </c>
      <c r="L491" s="26">
        <v>2.8089811299999998</v>
      </c>
      <c r="M491" s="26">
        <v>2.8089811299999998</v>
      </c>
      <c r="N491" s="26">
        <v>2.8089811299999998</v>
      </c>
      <c r="O491" s="26">
        <v>2.8089811299999998</v>
      </c>
      <c r="P491" s="26">
        <v>2.8089811299999998</v>
      </c>
      <c r="Q491" s="26">
        <v>2.8089811299999998</v>
      </c>
      <c r="R491" s="26">
        <v>2.8089811299999998</v>
      </c>
      <c r="S491" s="26">
        <v>2.8089811299999998</v>
      </c>
      <c r="T491" s="26">
        <v>2.8089811299999998</v>
      </c>
      <c r="U491" s="26">
        <v>2.8089811299999998</v>
      </c>
      <c r="V491" s="26">
        <v>2.8089811299999998</v>
      </c>
      <c r="W491" s="26">
        <v>2.8089811299999998</v>
      </c>
      <c r="X491" s="26">
        <v>2.8089811299999998</v>
      </c>
      <c r="Y491" s="26">
        <v>2.8089811299999998</v>
      </c>
    </row>
    <row r="492" spans="1:25" ht="15" collapsed="1" thickBot="1" x14ac:dyDescent="0.25">
      <c r="A492" s="15">
        <v>18</v>
      </c>
      <c r="B492" s="66">
        <v>948.27</v>
      </c>
      <c r="C492" s="66">
        <v>992.03</v>
      </c>
      <c r="D492" s="66">
        <v>1062.5</v>
      </c>
      <c r="E492" s="66">
        <v>1112.76</v>
      </c>
      <c r="F492" s="66">
        <v>1043.47</v>
      </c>
      <c r="G492" s="66">
        <v>1035.68</v>
      </c>
      <c r="H492" s="66">
        <v>997.01</v>
      </c>
      <c r="I492" s="66">
        <v>872.95</v>
      </c>
      <c r="J492" s="66">
        <v>851.01</v>
      </c>
      <c r="K492" s="66">
        <v>880.09</v>
      </c>
      <c r="L492" s="66">
        <v>813.22</v>
      </c>
      <c r="M492" s="66">
        <v>804.06</v>
      </c>
      <c r="N492" s="66">
        <v>784.3</v>
      </c>
      <c r="O492" s="66">
        <v>781.77</v>
      </c>
      <c r="P492" s="66">
        <v>870.14</v>
      </c>
      <c r="Q492" s="66">
        <v>789.05</v>
      </c>
      <c r="R492" s="66">
        <v>836.96</v>
      </c>
      <c r="S492" s="66">
        <v>819.09</v>
      </c>
      <c r="T492" s="66">
        <v>839.61</v>
      </c>
      <c r="U492" s="66">
        <v>943.95</v>
      </c>
      <c r="V492" s="66">
        <v>915.51</v>
      </c>
      <c r="W492" s="66">
        <v>848.92</v>
      </c>
      <c r="X492" s="66">
        <v>800.09</v>
      </c>
      <c r="Y492" s="66">
        <v>885.87</v>
      </c>
    </row>
    <row r="493" spans="1:25" ht="51.75" hidden="1" outlineLevel="1" thickBot="1" x14ac:dyDescent="0.25">
      <c r="A493" s="3" t="s">
        <v>38</v>
      </c>
      <c r="B493" s="26">
        <v>686.96049611000001</v>
      </c>
      <c r="C493" s="26">
        <v>730.72534786999995</v>
      </c>
      <c r="D493" s="26">
        <v>801.18909503999998</v>
      </c>
      <c r="E493" s="26">
        <v>851.44636641</v>
      </c>
      <c r="F493" s="26">
        <v>782.16295173000003</v>
      </c>
      <c r="G493" s="26">
        <v>774.36767646999999</v>
      </c>
      <c r="H493" s="26">
        <v>735.70427805999998</v>
      </c>
      <c r="I493" s="26">
        <v>611.63776441000005</v>
      </c>
      <c r="J493" s="26">
        <v>589.70443766000005</v>
      </c>
      <c r="K493" s="26">
        <v>618.78402848999997</v>
      </c>
      <c r="L493" s="26">
        <v>551.90793495000003</v>
      </c>
      <c r="M493" s="26">
        <v>542.75046798000005</v>
      </c>
      <c r="N493" s="26">
        <v>522.98669264</v>
      </c>
      <c r="O493" s="26">
        <v>520.45787374999998</v>
      </c>
      <c r="P493" s="26">
        <v>608.83490318999998</v>
      </c>
      <c r="Q493" s="26">
        <v>527.74481263999996</v>
      </c>
      <c r="R493" s="26">
        <v>575.65239034000001</v>
      </c>
      <c r="S493" s="26">
        <v>557.78362318999996</v>
      </c>
      <c r="T493" s="26">
        <v>578.29753444000005</v>
      </c>
      <c r="U493" s="26">
        <v>682.6379733</v>
      </c>
      <c r="V493" s="26">
        <v>654.20062790999998</v>
      </c>
      <c r="W493" s="26">
        <v>587.60650688999999</v>
      </c>
      <c r="X493" s="26">
        <v>538.77696834000005</v>
      </c>
      <c r="Y493" s="26">
        <v>624.55864282000005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t="15" hidden="1" outlineLevel="1" thickBot="1" x14ac:dyDescent="0.25">
      <c r="A496" s="4" t="s">
        <v>3</v>
      </c>
      <c r="B496" s="26">
        <v>77.12</v>
      </c>
      <c r="C496" s="26">
        <v>77.12</v>
      </c>
      <c r="D496" s="26">
        <v>77.12</v>
      </c>
      <c r="E496" s="26">
        <v>77.12</v>
      </c>
      <c r="F496" s="26">
        <v>77.12</v>
      </c>
      <c r="G496" s="26">
        <v>77.12</v>
      </c>
      <c r="H496" s="26">
        <v>77.12</v>
      </c>
      <c r="I496" s="26">
        <v>77.12</v>
      </c>
      <c r="J496" s="26">
        <v>77.12</v>
      </c>
      <c r="K496" s="26">
        <v>77.12</v>
      </c>
      <c r="L496" s="26">
        <v>77.12</v>
      </c>
      <c r="M496" s="26">
        <v>77.12</v>
      </c>
      <c r="N496" s="26">
        <v>77.12</v>
      </c>
      <c r="O496" s="26">
        <v>77.12</v>
      </c>
      <c r="P496" s="26">
        <v>77.12</v>
      </c>
      <c r="Q496" s="26">
        <v>77.12</v>
      </c>
      <c r="R496" s="26">
        <v>77.12</v>
      </c>
      <c r="S496" s="26">
        <v>77.12</v>
      </c>
      <c r="T496" s="26">
        <v>77.12</v>
      </c>
      <c r="U496" s="26">
        <v>77.12</v>
      </c>
      <c r="V496" s="26">
        <v>77.12</v>
      </c>
      <c r="W496" s="26">
        <v>77.12</v>
      </c>
      <c r="X496" s="26">
        <v>77.12</v>
      </c>
      <c r="Y496" s="26">
        <v>77.12</v>
      </c>
    </row>
    <row r="497" spans="1:25" ht="15" hidden="1" outlineLevel="1" thickBot="1" x14ac:dyDescent="0.25">
      <c r="A497" s="22" t="s">
        <v>64</v>
      </c>
      <c r="B497" s="26">
        <v>2.8089811299999998</v>
      </c>
      <c r="C497" s="26">
        <v>2.8089811299999998</v>
      </c>
      <c r="D497" s="26">
        <v>2.8089811299999998</v>
      </c>
      <c r="E497" s="26">
        <v>2.8089811299999998</v>
      </c>
      <c r="F497" s="26">
        <v>2.8089811299999998</v>
      </c>
      <c r="G497" s="26">
        <v>2.8089811299999998</v>
      </c>
      <c r="H497" s="26">
        <v>2.8089811299999998</v>
      </c>
      <c r="I497" s="26">
        <v>2.8089811299999998</v>
      </c>
      <c r="J497" s="26">
        <v>2.8089811299999998</v>
      </c>
      <c r="K497" s="26">
        <v>2.8089811299999998</v>
      </c>
      <c r="L497" s="26">
        <v>2.8089811299999998</v>
      </c>
      <c r="M497" s="26">
        <v>2.8089811299999998</v>
      </c>
      <c r="N497" s="26">
        <v>2.8089811299999998</v>
      </c>
      <c r="O497" s="26">
        <v>2.8089811299999998</v>
      </c>
      <c r="P497" s="26">
        <v>2.8089811299999998</v>
      </c>
      <c r="Q497" s="26">
        <v>2.8089811299999998</v>
      </c>
      <c r="R497" s="26">
        <v>2.8089811299999998</v>
      </c>
      <c r="S497" s="26">
        <v>2.8089811299999998</v>
      </c>
      <c r="T497" s="26">
        <v>2.8089811299999998</v>
      </c>
      <c r="U497" s="26">
        <v>2.8089811299999998</v>
      </c>
      <c r="V497" s="26">
        <v>2.8089811299999998</v>
      </c>
      <c r="W497" s="26">
        <v>2.8089811299999998</v>
      </c>
      <c r="X497" s="26">
        <v>2.8089811299999998</v>
      </c>
      <c r="Y497" s="26">
        <v>2.8089811299999998</v>
      </c>
    </row>
    <row r="498" spans="1:25" ht="15" collapsed="1" thickBot="1" x14ac:dyDescent="0.25">
      <c r="A498" s="16">
        <v>19</v>
      </c>
      <c r="B498" s="66">
        <v>976.34</v>
      </c>
      <c r="C498" s="66">
        <v>1018.91</v>
      </c>
      <c r="D498" s="66">
        <v>1064.33</v>
      </c>
      <c r="E498" s="66">
        <v>981.48</v>
      </c>
      <c r="F498" s="66">
        <v>1083.07</v>
      </c>
      <c r="G498" s="66">
        <v>1114.6600000000001</v>
      </c>
      <c r="H498" s="66">
        <v>974.26</v>
      </c>
      <c r="I498" s="66">
        <v>905.94</v>
      </c>
      <c r="J498" s="66">
        <v>887.94</v>
      </c>
      <c r="K498" s="66">
        <v>799.17</v>
      </c>
      <c r="L498" s="66">
        <v>757.49</v>
      </c>
      <c r="M498" s="66">
        <v>740.56</v>
      </c>
      <c r="N498" s="66">
        <v>739.08</v>
      </c>
      <c r="O498" s="66">
        <v>717.5</v>
      </c>
      <c r="P498" s="66">
        <v>807.52</v>
      </c>
      <c r="Q498" s="66">
        <v>696.66</v>
      </c>
      <c r="R498" s="66">
        <v>682.06</v>
      </c>
      <c r="S498" s="66">
        <v>677</v>
      </c>
      <c r="T498" s="66">
        <v>738.64</v>
      </c>
      <c r="U498" s="66">
        <v>779.95</v>
      </c>
      <c r="V498" s="66">
        <v>782.68</v>
      </c>
      <c r="W498" s="66">
        <v>633.92999999999995</v>
      </c>
      <c r="X498" s="66">
        <v>614.21</v>
      </c>
      <c r="Y498" s="66">
        <v>712.64</v>
      </c>
    </row>
    <row r="499" spans="1:25" ht="51.75" hidden="1" outlineLevel="1" thickBot="1" x14ac:dyDescent="0.25">
      <c r="A499" s="3" t="s">
        <v>38</v>
      </c>
      <c r="B499" s="26">
        <v>715.03055619999998</v>
      </c>
      <c r="C499" s="26">
        <v>757.60152500000004</v>
      </c>
      <c r="D499" s="26">
        <v>803.02407949999997</v>
      </c>
      <c r="E499" s="26">
        <v>720.16673247000006</v>
      </c>
      <c r="F499" s="26">
        <v>821.76357975999997</v>
      </c>
      <c r="G499" s="26">
        <v>853.34813542999996</v>
      </c>
      <c r="H499" s="26">
        <v>712.95000780999999</v>
      </c>
      <c r="I499" s="26">
        <v>644.63184553999997</v>
      </c>
      <c r="J499" s="26">
        <v>626.63188423999998</v>
      </c>
      <c r="K499" s="26">
        <v>537.86067186000002</v>
      </c>
      <c r="L499" s="26">
        <v>496.17894175999999</v>
      </c>
      <c r="M499" s="26">
        <v>479.25103044000002</v>
      </c>
      <c r="N499" s="26">
        <v>477.76964606000001</v>
      </c>
      <c r="O499" s="26">
        <v>456.19516073</v>
      </c>
      <c r="P499" s="26">
        <v>546.21422471999995</v>
      </c>
      <c r="Q499" s="26">
        <v>435.35161148999998</v>
      </c>
      <c r="R499" s="26">
        <v>420.75168248</v>
      </c>
      <c r="S499" s="26">
        <v>415.68863568</v>
      </c>
      <c r="T499" s="26">
        <v>477.32865378000002</v>
      </c>
      <c r="U499" s="26">
        <v>518.64317138000001</v>
      </c>
      <c r="V499" s="26">
        <v>521.36988129999997</v>
      </c>
      <c r="W499" s="26">
        <v>372.61876212999999</v>
      </c>
      <c r="X499" s="26">
        <v>352.89738448000003</v>
      </c>
      <c r="Y499" s="26">
        <v>451.33184752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t="15" hidden="1" outlineLevel="1" thickBot="1" x14ac:dyDescent="0.25">
      <c r="A502" s="4" t="s">
        <v>3</v>
      </c>
      <c r="B502" s="26">
        <v>77.12</v>
      </c>
      <c r="C502" s="26">
        <v>77.12</v>
      </c>
      <c r="D502" s="26">
        <v>77.12</v>
      </c>
      <c r="E502" s="26">
        <v>77.12</v>
      </c>
      <c r="F502" s="26">
        <v>77.12</v>
      </c>
      <c r="G502" s="26">
        <v>77.12</v>
      </c>
      <c r="H502" s="26">
        <v>77.12</v>
      </c>
      <c r="I502" s="26">
        <v>77.12</v>
      </c>
      <c r="J502" s="26">
        <v>77.12</v>
      </c>
      <c r="K502" s="26">
        <v>77.12</v>
      </c>
      <c r="L502" s="26">
        <v>77.12</v>
      </c>
      <c r="M502" s="26">
        <v>77.12</v>
      </c>
      <c r="N502" s="26">
        <v>77.12</v>
      </c>
      <c r="O502" s="26">
        <v>77.12</v>
      </c>
      <c r="P502" s="26">
        <v>77.12</v>
      </c>
      <c r="Q502" s="26">
        <v>77.12</v>
      </c>
      <c r="R502" s="26">
        <v>77.12</v>
      </c>
      <c r="S502" s="26">
        <v>77.12</v>
      </c>
      <c r="T502" s="26">
        <v>77.12</v>
      </c>
      <c r="U502" s="26">
        <v>77.12</v>
      </c>
      <c r="V502" s="26">
        <v>77.12</v>
      </c>
      <c r="W502" s="26">
        <v>77.12</v>
      </c>
      <c r="X502" s="26">
        <v>77.12</v>
      </c>
      <c r="Y502" s="26">
        <v>77.12</v>
      </c>
    </row>
    <row r="503" spans="1:25" ht="15" hidden="1" outlineLevel="1" thickBot="1" x14ac:dyDescent="0.25">
      <c r="A503" s="22" t="s">
        <v>64</v>
      </c>
      <c r="B503" s="26">
        <v>2.8089811299999998</v>
      </c>
      <c r="C503" s="26">
        <v>2.8089811299999998</v>
      </c>
      <c r="D503" s="26">
        <v>2.8089811299999998</v>
      </c>
      <c r="E503" s="26">
        <v>2.8089811299999998</v>
      </c>
      <c r="F503" s="26">
        <v>2.8089811299999998</v>
      </c>
      <c r="G503" s="26">
        <v>2.8089811299999998</v>
      </c>
      <c r="H503" s="26">
        <v>2.8089811299999998</v>
      </c>
      <c r="I503" s="26">
        <v>2.8089811299999998</v>
      </c>
      <c r="J503" s="26">
        <v>2.8089811299999998</v>
      </c>
      <c r="K503" s="26">
        <v>2.8089811299999998</v>
      </c>
      <c r="L503" s="26">
        <v>2.8089811299999998</v>
      </c>
      <c r="M503" s="26">
        <v>2.8089811299999998</v>
      </c>
      <c r="N503" s="26">
        <v>2.8089811299999998</v>
      </c>
      <c r="O503" s="26">
        <v>2.8089811299999998</v>
      </c>
      <c r="P503" s="26">
        <v>2.8089811299999998</v>
      </c>
      <c r="Q503" s="26">
        <v>2.8089811299999998</v>
      </c>
      <c r="R503" s="26">
        <v>2.8089811299999998</v>
      </c>
      <c r="S503" s="26">
        <v>2.8089811299999998</v>
      </c>
      <c r="T503" s="26">
        <v>2.8089811299999998</v>
      </c>
      <c r="U503" s="26">
        <v>2.8089811299999998</v>
      </c>
      <c r="V503" s="26">
        <v>2.8089811299999998</v>
      </c>
      <c r="W503" s="26">
        <v>2.8089811299999998</v>
      </c>
      <c r="X503" s="26">
        <v>2.8089811299999998</v>
      </c>
      <c r="Y503" s="26">
        <v>2.8089811299999998</v>
      </c>
    </row>
    <row r="504" spans="1:25" ht="15" collapsed="1" thickBot="1" x14ac:dyDescent="0.25">
      <c r="A504" s="14">
        <v>20</v>
      </c>
      <c r="B504" s="66">
        <v>742.64</v>
      </c>
      <c r="C504" s="66">
        <v>816.57</v>
      </c>
      <c r="D504" s="66">
        <v>944.05</v>
      </c>
      <c r="E504" s="66">
        <v>975.64</v>
      </c>
      <c r="F504" s="66">
        <v>889.51</v>
      </c>
      <c r="G504" s="66">
        <v>948.97</v>
      </c>
      <c r="H504" s="66">
        <v>872.06</v>
      </c>
      <c r="I504" s="66">
        <v>753.43</v>
      </c>
      <c r="J504" s="66">
        <v>712.72</v>
      </c>
      <c r="K504" s="66">
        <v>692.58</v>
      </c>
      <c r="L504" s="66">
        <v>641.69000000000005</v>
      </c>
      <c r="M504" s="66">
        <v>705.54</v>
      </c>
      <c r="N504" s="66">
        <v>717.97</v>
      </c>
      <c r="O504" s="66">
        <v>679.65</v>
      </c>
      <c r="P504" s="66">
        <v>743.97</v>
      </c>
      <c r="Q504" s="66">
        <v>790.83</v>
      </c>
      <c r="R504" s="66">
        <v>837.75</v>
      </c>
      <c r="S504" s="66">
        <v>769.23</v>
      </c>
      <c r="T504" s="66">
        <v>682.19</v>
      </c>
      <c r="U504" s="66">
        <v>652.85</v>
      </c>
      <c r="V504" s="66">
        <v>680.83</v>
      </c>
      <c r="W504" s="66">
        <v>696.85</v>
      </c>
      <c r="X504" s="66">
        <v>827.1</v>
      </c>
      <c r="Y504" s="66">
        <v>851.27</v>
      </c>
    </row>
    <row r="505" spans="1:25" ht="51.75" hidden="1" outlineLevel="1" thickBot="1" x14ac:dyDescent="0.25">
      <c r="A505" s="3" t="s">
        <v>38</v>
      </c>
      <c r="B505" s="26">
        <v>481.32659580000001</v>
      </c>
      <c r="C505" s="26">
        <v>555.26254248999999</v>
      </c>
      <c r="D505" s="26">
        <v>682.74179585000002</v>
      </c>
      <c r="E505" s="26">
        <v>714.32620175</v>
      </c>
      <c r="F505" s="26">
        <v>628.20018799000002</v>
      </c>
      <c r="G505" s="26">
        <v>687.66476946</v>
      </c>
      <c r="H505" s="26">
        <v>610.74740574999998</v>
      </c>
      <c r="I505" s="26">
        <v>492.12211332999999</v>
      </c>
      <c r="J505" s="26">
        <v>451.40938897000001</v>
      </c>
      <c r="K505" s="26">
        <v>431.26758366000001</v>
      </c>
      <c r="L505" s="26">
        <v>380.37700493</v>
      </c>
      <c r="M505" s="26">
        <v>444.22979199999997</v>
      </c>
      <c r="N505" s="26">
        <v>456.66397560000001</v>
      </c>
      <c r="O505" s="26">
        <v>418.33784917999998</v>
      </c>
      <c r="P505" s="26">
        <v>482.66552668999998</v>
      </c>
      <c r="Q505" s="26">
        <v>529.51661478000005</v>
      </c>
      <c r="R505" s="26">
        <v>576.44271301000003</v>
      </c>
      <c r="S505" s="26">
        <v>507.92466379000001</v>
      </c>
      <c r="T505" s="26">
        <v>420.87747688000002</v>
      </c>
      <c r="U505" s="26">
        <v>391.53708243</v>
      </c>
      <c r="V505" s="26">
        <v>419.52040735999998</v>
      </c>
      <c r="W505" s="26">
        <v>435.5397931</v>
      </c>
      <c r="X505" s="26">
        <v>565.79049266000004</v>
      </c>
      <c r="Y505" s="26">
        <v>589.96000012000002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t="15" hidden="1" outlineLevel="1" thickBot="1" x14ac:dyDescent="0.25">
      <c r="A508" s="4" t="s">
        <v>3</v>
      </c>
      <c r="B508" s="26">
        <v>77.12</v>
      </c>
      <c r="C508" s="26">
        <v>77.12</v>
      </c>
      <c r="D508" s="26">
        <v>77.12</v>
      </c>
      <c r="E508" s="26">
        <v>77.12</v>
      </c>
      <c r="F508" s="26">
        <v>77.12</v>
      </c>
      <c r="G508" s="26">
        <v>77.12</v>
      </c>
      <c r="H508" s="26">
        <v>77.12</v>
      </c>
      <c r="I508" s="26">
        <v>77.12</v>
      </c>
      <c r="J508" s="26">
        <v>77.12</v>
      </c>
      <c r="K508" s="26">
        <v>77.12</v>
      </c>
      <c r="L508" s="26">
        <v>77.12</v>
      </c>
      <c r="M508" s="26">
        <v>77.12</v>
      </c>
      <c r="N508" s="26">
        <v>77.12</v>
      </c>
      <c r="O508" s="26">
        <v>77.12</v>
      </c>
      <c r="P508" s="26">
        <v>77.12</v>
      </c>
      <c r="Q508" s="26">
        <v>77.12</v>
      </c>
      <c r="R508" s="26">
        <v>77.12</v>
      </c>
      <c r="S508" s="26">
        <v>77.12</v>
      </c>
      <c r="T508" s="26">
        <v>77.12</v>
      </c>
      <c r="U508" s="26">
        <v>77.12</v>
      </c>
      <c r="V508" s="26">
        <v>77.12</v>
      </c>
      <c r="W508" s="26">
        <v>77.12</v>
      </c>
      <c r="X508" s="26">
        <v>77.12</v>
      </c>
      <c r="Y508" s="26">
        <v>77.12</v>
      </c>
    </row>
    <row r="509" spans="1:25" ht="15" hidden="1" outlineLevel="1" thickBot="1" x14ac:dyDescent="0.25">
      <c r="A509" s="22" t="s">
        <v>64</v>
      </c>
      <c r="B509" s="26">
        <v>2.8089811299999998</v>
      </c>
      <c r="C509" s="26">
        <v>2.8089811299999998</v>
      </c>
      <c r="D509" s="26">
        <v>2.8089811299999998</v>
      </c>
      <c r="E509" s="26">
        <v>2.8089811299999998</v>
      </c>
      <c r="F509" s="26">
        <v>2.8089811299999998</v>
      </c>
      <c r="G509" s="26">
        <v>2.8089811299999998</v>
      </c>
      <c r="H509" s="26">
        <v>2.8089811299999998</v>
      </c>
      <c r="I509" s="26">
        <v>2.8089811299999998</v>
      </c>
      <c r="J509" s="26">
        <v>2.8089811299999998</v>
      </c>
      <c r="K509" s="26">
        <v>2.8089811299999998</v>
      </c>
      <c r="L509" s="26">
        <v>2.8089811299999998</v>
      </c>
      <c r="M509" s="26">
        <v>2.8089811299999998</v>
      </c>
      <c r="N509" s="26">
        <v>2.8089811299999998</v>
      </c>
      <c r="O509" s="26">
        <v>2.8089811299999998</v>
      </c>
      <c r="P509" s="26">
        <v>2.8089811299999998</v>
      </c>
      <c r="Q509" s="26">
        <v>2.8089811299999998</v>
      </c>
      <c r="R509" s="26">
        <v>2.8089811299999998</v>
      </c>
      <c r="S509" s="26">
        <v>2.8089811299999998</v>
      </c>
      <c r="T509" s="26">
        <v>2.8089811299999998</v>
      </c>
      <c r="U509" s="26">
        <v>2.8089811299999998</v>
      </c>
      <c r="V509" s="26">
        <v>2.8089811299999998</v>
      </c>
      <c r="W509" s="26">
        <v>2.8089811299999998</v>
      </c>
      <c r="X509" s="26">
        <v>2.8089811299999998</v>
      </c>
      <c r="Y509" s="26">
        <v>2.8089811299999998</v>
      </c>
    </row>
    <row r="510" spans="1:25" ht="15" collapsed="1" thickBot="1" x14ac:dyDescent="0.25">
      <c r="A510" s="14">
        <v>21</v>
      </c>
      <c r="B510" s="66">
        <v>933.21</v>
      </c>
      <c r="C510" s="66">
        <v>1074.4100000000001</v>
      </c>
      <c r="D510" s="66">
        <v>1047.24</v>
      </c>
      <c r="E510" s="66">
        <v>953.94</v>
      </c>
      <c r="F510" s="66">
        <v>970.67</v>
      </c>
      <c r="G510" s="66">
        <v>1067.1199999999999</v>
      </c>
      <c r="H510" s="66">
        <v>924.93</v>
      </c>
      <c r="I510" s="66">
        <v>882.86</v>
      </c>
      <c r="J510" s="66">
        <v>852.19</v>
      </c>
      <c r="K510" s="66">
        <v>748.73</v>
      </c>
      <c r="L510" s="66">
        <v>678.19</v>
      </c>
      <c r="M510" s="66">
        <v>678.04</v>
      </c>
      <c r="N510" s="66">
        <v>689.43</v>
      </c>
      <c r="O510" s="66">
        <v>631.55999999999995</v>
      </c>
      <c r="P510" s="66">
        <v>629.23</v>
      </c>
      <c r="Q510" s="66">
        <v>696.85</v>
      </c>
      <c r="R510" s="66">
        <v>706.7</v>
      </c>
      <c r="S510" s="66">
        <v>606.19000000000005</v>
      </c>
      <c r="T510" s="66">
        <v>666.63</v>
      </c>
      <c r="U510" s="66">
        <v>660.56</v>
      </c>
      <c r="V510" s="66">
        <v>657.71</v>
      </c>
      <c r="W510" s="66">
        <v>719.87</v>
      </c>
      <c r="X510" s="66">
        <v>722.65</v>
      </c>
      <c r="Y510" s="66">
        <v>729</v>
      </c>
    </row>
    <row r="511" spans="1:25" ht="51.75" hidden="1" outlineLevel="1" thickBot="1" x14ac:dyDescent="0.25">
      <c r="A511" s="54" t="s">
        <v>38</v>
      </c>
      <c r="B511" s="26">
        <v>671.90094868000006</v>
      </c>
      <c r="C511" s="26">
        <v>813.09955539999999</v>
      </c>
      <c r="D511" s="26">
        <v>785.92668519999995</v>
      </c>
      <c r="E511" s="26">
        <v>692.62737325000001</v>
      </c>
      <c r="F511" s="26">
        <v>709.35817658999997</v>
      </c>
      <c r="G511" s="26">
        <v>805.80741116000002</v>
      </c>
      <c r="H511" s="26">
        <v>663.61836452</v>
      </c>
      <c r="I511" s="26">
        <v>621.54624011999999</v>
      </c>
      <c r="J511" s="26">
        <v>590.88455743999998</v>
      </c>
      <c r="K511" s="26">
        <v>487.41738705</v>
      </c>
      <c r="L511" s="26">
        <v>416.88322927000002</v>
      </c>
      <c r="M511" s="26">
        <v>416.72668512000001</v>
      </c>
      <c r="N511" s="26">
        <v>428.12539205000002</v>
      </c>
      <c r="O511" s="26">
        <v>370.25297656999999</v>
      </c>
      <c r="P511" s="26">
        <v>367.91945362000001</v>
      </c>
      <c r="Q511" s="26">
        <v>435.54285131</v>
      </c>
      <c r="R511" s="26">
        <v>445.39266143999998</v>
      </c>
      <c r="S511" s="26">
        <v>344.87630566000001</v>
      </c>
      <c r="T511" s="26">
        <v>405.32585788</v>
      </c>
      <c r="U511" s="26">
        <v>399.24875362</v>
      </c>
      <c r="V511" s="26">
        <v>396.39765483999997</v>
      </c>
      <c r="W511" s="26">
        <v>458.56096726999999</v>
      </c>
      <c r="X511" s="26">
        <v>461.34019401</v>
      </c>
      <c r="Y511" s="26">
        <v>467.68953647000001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t="15" hidden="1" outlineLevel="1" thickBot="1" x14ac:dyDescent="0.25">
      <c r="A514" s="4" t="s">
        <v>3</v>
      </c>
      <c r="B514" s="26">
        <v>77.12</v>
      </c>
      <c r="C514" s="26">
        <v>77.12</v>
      </c>
      <c r="D514" s="26">
        <v>77.12</v>
      </c>
      <c r="E514" s="26">
        <v>77.12</v>
      </c>
      <c r="F514" s="26">
        <v>77.12</v>
      </c>
      <c r="G514" s="26">
        <v>77.12</v>
      </c>
      <c r="H514" s="26">
        <v>77.12</v>
      </c>
      <c r="I514" s="26">
        <v>77.12</v>
      </c>
      <c r="J514" s="26">
        <v>77.12</v>
      </c>
      <c r="K514" s="26">
        <v>77.12</v>
      </c>
      <c r="L514" s="26">
        <v>77.12</v>
      </c>
      <c r="M514" s="26">
        <v>77.12</v>
      </c>
      <c r="N514" s="26">
        <v>77.12</v>
      </c>
      <c r="O514" s="26">
        <v>77.12</v>
      </c>
      <c r="P514" s="26">
        <v>77.12</v>
      </c>
      <c r="Q514" s="26">
        <v>77.12</v>
      </c>
      <c r="R514" s="26">
        <v>77.12</v>
      </c>
      <c r="S514" s="26">
        <v>77.12</v>
      </c>
      <c r="T514" s="26">
        <v>77.12</v>
      </c>
      <c r="U514" s="26">
        <v>77.12</v>
      </c>
      <c r="V514" s="26">
        <v>77.12</v>
      </c>
      <c r="W514" s="26">
        <v>77.12</v>
      </c>
      <c r="X514" s="26">
        <v>77.12</v>
      </c>
      <c r="Y514" s="26">
        <v>77.12</v>
      </c>
    </row>
    <row r="515" spans="1:25" ht="15" hidden="1" outlineLevel="1" thickBot="1" x14ac:dyDescent="0.25">
      <c r="A515" s="22" t="s">
        <v>64</v>
      </c>
      <c r="B515" s="26">
        <v>2.8089811299999998</v>
      </c>
      <c r="C515" s="26">
        <v>2.8089811299999998</v>
      </c>
      <c r="D515" s="26">
        <v>2.8089811299999998</v>
      </c>
      <c r="E515" s="26">
        <v>2.8089811299999998</v>
      </c>
      <c r="F515" s="26">
        <v>2.8089811299999998</v>
      </c>
      <c r="G515" s="26">
        <v>2.8089811299999998</v>
      </c>
      <c r="H515" s="26">
        <v>2.8089811299999998</v>
      </c>
      <c r="I515" s="26">
        <v>2.8089811299999998</v>
      </c>
      <c r="J515" s="26">
        <v>2.8089811299999998</v>
      </c>
      <c r="K515" s="26">
        <v>2.8089811299999998</v>
      </c>
      <c r="L515" s="26">
        <v>2.8089811299999998</v>
      </c>
      <c r="M515" s="26">
        <v>2.8089811299999998</v>
      </c>
      <c r="N515" s="26">
        <v>2.8089811299999998</v>
      </c>
      <c r="O515" s="26">
        <v>2.8089811299999998</v>
      </c>
      <c r="P515" s="26">
        <v>2.8089811299999998</v>
      </c>
      <c r="Q515" s="26">
        <v>2.8089811299999998</v>
      </c>
      <c r="R515" s="26">
        <v>2.8089811299999998</v>
      </c>
      <c r="S515" s="26">
        <v>2.8089811299999998</v>
      </c>
      <c r="T515" s="26">
        <v>2.8089811299999998</v>
      </c>
      <c r="U515" s="26">
        <v>2.8089811299999998</v>
      </c>
      <c r="V515" s="26">
        <v>2.8089811299999998</v>
      </c>
      <c r="W515" s="26">
        <v>2.8089811299999998</v>
      </c>
      <c r="X515" s="26">
        <v>2.8089811299999998</v>
      </c>
      <c r="Y515" s="26">
        <v>2.8089811299999998</v>
      </c>
    </row>
    <row r="516" spans="1:25" ht="15" collapsed="1" thickBot="1" x14ac:dyDescent="0.25">
      <c r="A516" s="14">
        <v>22</v>
      </c>
      <c r="B516" s="66">
        <v>958.65</v>
      </c>
      <c r="C516" s="66">
        <v>1189.8900000000001</v>
      </c>
      <c r="D516" s="66">
        <v>1162.6500000000001</v>
      </c>
      <c r="E516" s="66">
        <v>1068.42</v>
      </c>
      <c r="F516" s="66">
        <v>1151.0999999999999</v>
      </c>
      <c r="G516" s="66">
        <v>1162.8499999999999</v>
      </c>
      <c r="H516" s="66">
        <v>1285.53</v>
      </c>
      <c r="I516" s="66">
        <v>1083.21</v>
      </c>
      <c r="J516" s="66">
        <v>977.15</v>
      </c>
      <c r="K516" s="66">
        <v>936.33</v>
      </c>
      <c r="L516" s="66">
        <v>876.47</v>
      </c>
      <c r="M516" s="66">
        <v>920.72</v>
      </c>
      <c r="N516" s="66">
        <v>755.32</v>
      </c>
      <c r="O516" s="66">
        <v>722.63</v>
      </c>
      <c r="P516" s="66">
        <v>696.58</v>
      </c>
      <c r="Q516" s="66">
        <v>769.92</v>
      </c>
      <c r="R516" s="66">
        <v>797.45</v>
      </c>
      <c r="S516" s="66">
        <v>819.86</v>
      </c>
      <c r="T516" s="66">
        <v>794.04</v>
      </c>
      <c r="U516" s="66">
        <v>753.21</v>
      </c>
      <c r="V516" s="66">
        <v>813.01</v>
      </c>
      <c r="W516" s="66">
        <v>805.17</v>
      </c>
      <c r="X516" s="66">
        <v>741.96</v>
      </c>
      <c r="Y516" s="66">
        <v>794.94</v>
      </c>
    </row>
    <row r="517" spans="1:25" ht="51.75" hidden="1" outlineLevel="1" thickBot="1" x14ac:dyDescent="0.25">
      <c r="A517" s="3" t="s">
        <v>38</v>
      </c>
      <c r="B517" s="26">
        <v>697.34439376</v>
      </c>
      <c r="C517" s="26">
        <v>928.57777865000003</v>
      </c>
      <c r="D517" s="26">
        <v>901.34200385999998</v>
      </c>
      <c r="E517" s="26">
        <v>807.11389800999996</v>
      </c>
      <c r="F517" s="26">
        <v>889.79005828000004</v>
      </c>
      <c r="G517" s="26">
        <v>901.53668793999998</v>
      </c>
      <c r="H517" s="26">
        <v>1024.2223862999999</v>
      </c>
      <c r="I517" s="26">
        <v>821.90177717999995</v>
      </c>
      <c r="J517" s="26">
        <v>715.83849264000003</v>
      </c>
      <c r="K517" s="26">
        <v>675.02450194000005</v>
      </c>
      <c r="L517" s="26">
        <v>615.16111718000002</v>
      </c>
      <c r="M517" s="26">
        <v>659.40627013999995</v>
      </c>
      <c r="N517" s="26">
        <v>494.01281477999999</v>
      </c>
      <c r="O517" s="26">
        <v>461.32353060000003</v>
      </c>
      <c r="P517" s="26">
        <v>435.27124799000001</v>
      </c>
      <c r="Q517" s="26">
        <v>508.60836699999999</v>
      </c>
      <c r="R517" s="26">
        <v>536.13731051000002</v>
      </c>
      <c r="S517" s="26">
        <v>558.54957665999996</v>
      </c>
      <c r="T517" s="26">
        <v>532.72993559999998</v>
      </c>
      <c r="U517" s="26">
        <v>491.90291021000002</v>
      </c>
      <c r="V517" s="26">
        <v>551.70503341000006</v>
      </c>
      <c r="W517" s="26">
        <v>543.86317086999998</v>
      </c>
      <c r="X517" s="26">
        <v>480.64915673000002</v>
      </c>
      <c r="Y517" s="26">
        <v>533.62825496000005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t="15" hidden="1" outlineLevel="1" thickBot="1" x14ac:dyDescent="0.25">
      <c r="A520" s="4" t="s">
        <v>3</v>
      </c>
      <c r="B520" s="26">
        <v>77.12</v>
      </c>
      <c r="C520" s="26">
        <v>77.12</v>
      </c>
      <c r="D520" s="26">
        <v>77.12</v>
      </c>
      <c r="E520" s="26">
        <v>77.12</v>
      </c>
      <c r="F520" s="26">
        <v>77.12</v>
      </c>
      <c r="G520" s="26">
        <v>77.12</v>
      </c>
      <c r="H520" s="26">
        <v>77.12</v>
      </c>
      <c r="I520" s="26">
        <v>77.12</v>
      </c>
      <c r="J520" s="26">
        <v>77.12</v>
      </c>
      <c r="K520" s="26">
        <v>77.12</v>
      </c>
      <c r="L520" s="26">
        <v>77.12</v>
      </c>
      <c r="M520" s="26">
        <v>77.12</v>
      </c>
      <c r="N520" s="26">
        <v>77.12</v>
      </c>
      <c r="O520" s="26">
        <v>77.12</v>
      </c>
      <c r="P520" s="26">
        <v>77.12</v>
      </c>
      <c r="Q520" s="26">
        <v>77.12</v>
      </c>
      <c r="R520" s="26">
        <v>77.12</v>
      </c>
      <c r="S520" s="26">
        <v>77.12</v>
      </c>
      <c r="T520" s="26">
        <v>77.12</v>
      </c>
      <c r="U520" s="26">
        <v>77.12</v>
      </c>
      <c r="V520" s="26">
        <v>77.12</v>
      </c>
      <c r="W520" s="26">
        <v>77.12</v>
      </c>
      <c r="X520" s="26">
        <v>77.12</v>
      </c>
      <c r="Y520" s="26">
        <v>77.12</v>
      </c>
    </row>
    <row r="521" spans="1:25" ht="15" hidden="1" outlineLevel="1" thickBot="1" x14ac:dyDescent="0.25">
      <c r="A521" s="22" t="s">
        <v>64</v>
      </c>
      <c r="B521" s="26">
        <v>2.8089811299999998</v>
      </c>
      <c r="C521" s="26">
        <v>2.8089811299999998</v>
      </c>
      <c r="D521" s="26">
        <v>2.8089811299999998</v>
      </c>
      <c r="E521" s="26">
        <v>2.8089811299999998</v>
      </c>
      <c r="F521" s="26">
        <v>2.8089811299999998</v>
      </c>
      <c r="G521" s="26">
        <v>2.8089811299999998</v>
      </c>
      <c r="H521" s="26">
        <v>2.8089811299999998</v>
      </c>
      <c r="I521" s="26">
        <v>2.8089811299999998</v>
      </c>
      <c r="J521" s="26">
        <v>2.8089811299999998</v>
      </c>
      <c r="K521" s="26">
        <v>2.8089811299999998</v>
      </c>
      <c r="L521" s="26">
        <v>2.8089811299999998</v>
      </c>
      <c r="M521" s="26">
        <v>2.8089811299999998</v>
      </c>
      <c r="N521" s="26">
        <v>2.8089811299999998</v>
      </c>
      <c r="O521" s="26">
        <v>2.8089811299999998</v>
      </c>
      <c r="P521" s="26">
        <v>2.8089811299999998</v>
      </c>
      <c r="Q521" s="26">
        <v>2.8089811299999998</v>
      </c>
      <c r="R521" s="26">
        <v>2.8089811299999998</v>
      </c>
      <c r="S521" s="26">
        <v>2.8089811299999998</v>
      </c>
      <c r="T521" s="26">
        <v>2.8089811299999998</v>
      </c>
      <c r="U521" s="26">
        <v>2.8089811299999998</v>
      </c>
      <c r="V521" s="26">
        <v>2.8089811299999998</v>
      </c>
      <c r="W521" s="26">
        <v>2.8089811299999998</v>
      </c>
      <c r="X521" s="26">
        <v>2.8089811299999998</v>
      </c>
      <c r="Y521" s="26">
        <v>2.8089811299999998</v>
      </c>
    </row>
    <row r="522" spans="1:25" ht="15" collapsed="1" thickBot="1" x14ac:dyDescent="0.25">
      <c r="A522" s="14">
        <v>23</v>
      </c>
      <c r="B522" s="66">
        <v>841.81</v>
      </c>
      <c r="C522" s="66">
        <v>903.42</v>
      </c>
      <c r="D522" s="66">
        <v>996.43</v>
      </c>
      <c r="E522" s="66">
        <v>1011.43</v>
      </c>
      <c r="F522" s="66">
        <v>1107.1400000000001</v>
      </c>
      <c r="G522" s="66">
        <v>1092.69</v>
      </c>
      <c r="H522" s="66">
        <v>958.77</v>
      </c>
      <c r="I522" s="66">
        <v>960.73</v>
      </c>
      <c r="J522" s="66">
        <v>959.87</v>
      </c>
      <c r="K522" s="66">
        <v>784.51</v>
      </c>
      <c r="L522" s="66">
        <v>769.65</v>
      </c>
      <c r="M522" s="66">
        <v>695.43</v>
      </c>
      <c r="N522" s="66">
        <v>800.06</v>
      </c>
      <c r="O522" s="66">
        <v>786.21</v>
      </c>
      <c r="P522" s="66">
        <v>749.57</v>
      </c>
      <c r="Q522" s="66">
        <v>726.15</v>
      </c>
      <c r="R522" s="66">
        <v>834.93</v>
      </c>
      <c r="S522" s="66">
        <v>948.18</v>
      </c>
      <c r="T522" s="66">
        <v>964.77</v>
      </c>
      <c r="U522" s="66">
        <v>1030.8699999999999</v>
      </c>
      <c r="V522" s="66">
        <v>828.83</v>
      </c>
      <c r="W522" s="66">
        <v>782.99</v>
      </c>
      <c r="X522" s="66">
        <v>790.74</v>
      </c>
      <c r="Y522" s="66">
        <v>782.22</v>
      </c>
    </row>
    <row r="523" spans="1:25" ht="51.75" hidden="1" outlineLevel="1" thickBot="1" x14ac:dyDescent="0.25">
      <c r="A523" s="54" t="s">
        <v>38</v>
      </c>
      <c r="B523" s="26">
        <v>580.49937785999998</v>
      </c>
      <c r="C523" s="26">
        <v>642.10971575999997</v>
      </c>
      <c r="D523" s="26">
        <v>735.12245916999996</v>
      </c>
      <c r="E523" s="26">
        <v>750.11773790999996</v>
      </c>
      <c r="F523" s="26">
        <v>845.83034210000005</v>
      </c>
      <c r="G523" s="26">
        <v>831.38143649000006</v>
      </c>
      <c r="H523" s="26">
        <v>697.4655229</v>
      </c>
      <c r="I523" s="26">
        <v>699.42328714999996</v>
      </c>
      <c r="J523" s="26">
        <v>698.55702104</v>
      </c>
      <c r="K523" s="26">
        <v>523.20258723999996</v>
      </c>
      <c r="L523" s="26">
        <v>508.34533313999998</v>
      </c>
      <c r="M523" s="26">
        <v>434.12447498</v>
      </c>
      <c r="N523" s="26">
        <v>538.75550382999995</v>
      </c>
      <c r="O523" s="26">
        <v>524.90030134000006</v>
      </c>
      <c r="P523" s="26">
        <v>488.26209607999999</v>
      </c>
      <c r="Q523" s="26">
        <v>464.84334265000001</v>
      </c>
      <c r="R523" s="26">
        <v>573.62467536999998</v>
      </c>
      <c r="S523" s="26">
        <v>686.86800639000001</v>
      </c>
      <c r="T523" s="26">
        <v>703.46111546999998</v>
      </c>
      <c r="U523" s="26">
        <v>769.55974473000003</v>
      </c>
      <c r="V523" s="26">
        <v>567.51988985000003</v>
      </c>
      <c r="W523" s="26">
        <v>521.68502596999997</v>
      </c>
      <c r="X523" s="26">
        <v>529.43489289000001</v>
      </c>
      <c r="Y523" s="26">
        <v>520.91313718000004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t="15" hidden="1" outlineLevel="1" thickBot="1" x14ac:dyDescent="0.25">
      <c r="A526" s="4" t="s">
        <v>3</v>
      </c>
      <c r="B526" s="26">
        <v>77.12</v>
      </c>
      <c r="C526" s="26">
        <v>77.12</v>
      </c>
      <c r="D526" s="26">
        <v>77.12</v>
      </c>
      <c r="E526" s="26">
        <v>77.12</v>
      </c>
      <c r="F526" s="26">
        <v>77.12</v>
      </c>
      <c r="G526" s="26">
        <v>77.12</v>
      </c>
      <c r="H526" s="26">
        <v>77.12</v>
      </c>
      <c r="I526" s="26">
        <v>77.12</v>
      </c>
      <c r="J526" s="26">
        <v>77.12</v>
      </c>
      <c r="K526" s="26">
        <v>77.12</v>
      </c>
      <c r="L526" s="26">
        <v>77.12</v>
      </c>
      <c r="M526" s="26">
        <v>77.12</v>
      </c>
      <c r="N526" s="26">
        <v>77.12</v>
      </c>
      <c r="O526" s="26">
        <v>77.12</v>
      </c>
      <c r="P526" s="26">
        <v>77.12</v>
      </c>
      <c r="Q526" s="26">
        <v>77.12</v>
      </c>
      <c r="R526" s="26">
        <v>77.12</v>
      </c>
      <c r="S526" s="26">
        <v>77.12</v>
      </c>
      <c r="T526" s="26">
        <v>77.12</v>
      </c>
      <c r="U526" s="26">
        <v>77.12</v>
      </c>
      <c r="V526" s="26">
        <v>77.12</v>
      </c>
      <c r="W526" s="26">
        <v>77.12</v>
      </c>
      <c r="X526" s="26">
        <v>77.12</v>
      </c>
      <c r="Y526" s="26">
        <v>77.12</v>
      </c>
    </row>
    <row r="527" spans="1:25" ht="15" hidden="1" outlineLevel="1" thickBot="1" x14ac:dyDescent="0.25">
      <c r="A527" s="22" t="s">
        <v>64</v>
      </c>
      <c r="B527" s="26">
        <v>2.8089811299999998</v>
      </c>
      <c r="C527" s="26">
        <v>2.8089811299999998</v>
      </c>
      <c r="D527" s="26">
        <v>2.8089811299999998</v>
      </c>
      <c r="E527" s="26">
        <v>2.8089811299999998</v>
      </c>
      <c r="F527" s="26">
        <v>2.8089811299999998</v>
      </c>
      <c r="G527" s="26">
        <v>2.8089811299999998</v>
      </c>
      <c r="H527" s="26">
        <v>2.8089811299999998</v>
      </c>
      <c r="I527" s="26">
        <v>2.8089811299999998</v>
      </c>
      <c r="J527" s="26">
        <v>2.8089811299999998</v>
      </c>
      <c r="K527" s="26">
        <v>2.8089811299999998</v>
      </c>
      <c r="L527" s="26">
        <v>2.8089811299999998</v>
      </c>
      <c r="M527" s="26">
        <v>2.8089811299999998</v>
      </c>
      <c r="N527" s="26">
        <v>2.8089811299999998</v>
      </c>
      <c r="O527" s="26">
        <v>2.8089811299999998</v>
      </c>
      <c r="P527" s="26">
        <v>2.8089811299999998</v>
      </c>
      <c r="Q527" s="26">
        <v>2.8089811299999998</v>
      </c>
      <c r="R527" s="26">
        <v>2.8089811299999998</v>
      </c>
      <c r="S527" s="26">
        <v>2.8089811299999998</v>
      </c>
      <c r="T527" s="26">
        <v>2.8089811299999998</v>
      </c>
      <c r="U527" s="26">
        <v>2.8089811299999998</v>
      </c>
      <c r="V527" s="26">
        <v>2.8089811299999998</v>
      </c>
      <c r="W527" s="26">
        <v>2.8089811299999998</v>
      </c>
      <c r="X527" s="26">
        <v>2.8089811299999998</v>
      </c>
      <c r="Y527" s="26">
        <v>2.8089811299999998</v>
      </c>
    </row>
    <row r="528" spans="1:25" ht="15" collapsed="1" thickBot="1" x14ac:dyDescent="0.25">
      <c r="A528" s="14">
        <v>24</v>
      </c>
      <c r="B528" s="66">
        <v>1011.53</v>
      </c>
      <c r="C528" s="66">
        <v>1030.93</v>
      </c>
      <c r="D528" s="66">
        <v>1222.8699999999999</v>
      </c>
      <c r="E528" s="66">
        <v>992.7</v>
      </c>
      <c r="F528" s="66">
        <v>1017.36</v>
      </c>
      <c r="G528" s="66">
        <v>1005.99</v>
      </c>
      <c r="H528" s="66">
        <v>956.83</v>
      </c>
      <c r="I528" s="66">
        <v>988.15</v>
      </c>
      <c r="J528" s="66">
        <v>1015.15</v>
      </c>
      <c r="K528" s="66">
        <v>843.46</v>
      </c>
      <c r="L528" s="66">
        <v>721.32</v>
      </c>
      <c r="M528" s="66">
        <v>696.4</v>
      </c>
      <c r="N528" s="66">
        <v>674.28</v>
      </c>
      <c r="O528" s="66">
        <v>732.01</v>
      </c>
      <c r="P528" s="66">
        <v>749.39</v>
      </c>
      <c r="Q528" s="66">
        <v>687.6</v>
      </c>
      <c r="R528" s="66">
        <v>712.31</v>
      </c>
      <c r="S528" s="66">
        <v>771.14</v>
      </c>
      <c r="T528" s="66">
        <v>790.82</v>
      </c>
      <c r="U528" s="66">
        <v>813.08</v>
      </c>
      <c r="V528" s="66">
        <v>797.71</v>
      </c>
      <c r="W528" s="66">
        <v>777.09</v>
      </c>
      <c r="X528" s="66">
        <v>841.15</v>
      </c>
      <c r="Y528" s="66">
        <v>914.07</v>
      </c>
    </row>
    <row r="529" spans="1:25" ht="51.75" hidden="1" outlineLevel="1" thickBot="1" x14ac:dyDescent="0.25">
      <c r="A529" s="54" t="s">
        <v>38</v>
      </c>
      <c r="B529" s="26">
        <v>750.22059698999999</v>
      </c>
      <c r="C529" s="26">
        <v>769.61868249999998</v>
      </c>
      <c r="D529" s="26">
        <v>961.56056966999995</v>
      </c>
      <c r="E529" s="26">
        <v>731.39437190000001</v>
      </c>
      <c r="F529" s="26">
        <v>756.04715047000002</v>
      </c>
      <c r="G529" s="26">
        <v>744.68035830999997</v>
      </c>
      <c r="H529" s="26">
        <v>695.52495579000004</v>
      </c>
      <c r="I529" s="26">
        <v>726.83778949999999</v>
      </c>
      <c r="J529" s="26">
        <v>753.84104573000002</v>
      </c>
      <c r="K529" s="26">
        <v>582.15190041999995</v>
      </c>
      <c r="L529" s="26">
        <v>460.01544694</v>
      </c>
      <c r="M529" s="26">
        <v>435.09057282999999</v>
      </c>
      <c r="N529" s="26">
        <v>412.97242537</v>
      </c>
      <c r="O529" s="26">
        <v>470.70596298999999</v>
      </c>
      <c r="P529" s="26">
        <v>488.08169823999998</v>
      </c>
      <c r="Q529" s="26">
        <v>426.29339639</v>
      </c>
      <c r="R529" s="26">
        <v>451.00240759000002</v>
      </c>
      <c r="S529" s="26">
        <v>509.83540770000002</v>
      </c>
      <c r="T529" s="26">
        <v>529.51035380999997</v>
      </c>
      <c r="U529" s="26">
        <v>551.77099529999998</v>
      </c>
      <c r="V529" s="26">
        <v>536.39829796000004</v>
      </c>
      <c r="W529" s="26">
        <v>515.78244589999997</v>
      </c>
      <c r="X529" s="26">
        <v>579.83976863999999</v>
      </c>
      <c r="Y529" s="26">
        <v>652.76038335999999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t="15" hidden="1" outlineLevel="1" thickBot="1" x14ac:dyDescent="0.25">
      <c r="A532" s="4" t="s">
        <v>3</v>
      </c>
      <c r="B532" s="26">
        <v>77.12</v>
      </c>
      <c r="C532" s="26">
        <v>77.12</v>
      </c>
      <c r="D532" s="26">
        <v>77.12</v>
      </c>
      <c r="E532" s="26">
        <v>77.12</v>
      </c>
      <c r="F532" s="26">
        <v>77.12</v>
      </c>
      <c r="G532" s="26">
        <v>77.12</v>
      </c>
      <c r="H532" s="26">
        <v>77.12</v>
      </c>
      <c r="I532" s="26">
        <v>77.12</v>
      </c>
      <c r="J532" s="26">
        <v>77.12</v>
      </c>
      <c r="K532" s="26">
        <v>77.12</v>
      </c>
      <c r="L532" s="26">
        <v>77.12</v>
      </c>
      <c r="M532" s="26">
        <v>77.12</v>
      </c>
      <c r="N532" s="26">
        <v>77.12</v>
      </c>
      <c r="O532" s="26">
        <v>77.12</v>
      </c>
      <c r="P532" s="26">
        <v>77.12</v>
      </c>
      <c r="Q532" s="26">
        <v>77.12</v>
      </c>
      <c r="R532" s="26">
        <v>77.12</v>
      </c>
      <c r="S532" s="26">
        <v>77.12</v>
      </c>
      <c r="T532" s="26">
        <v>77.12</v>
      </c>
      <c r="U532" s="26">
        <v>77.12</v>
      </c>
      <c r="V532" s="26">
        <v>77.12</v>
      </c>
      <c r="W532" s="26">
        <v>77.12</v>
      </c>
      <c r="X532" s="26">
        <v>77.12</v>
      </c>
      <c r="Y532" s="26">
        <v>77.12</v>
      </c>
    </row>
    <row r="533" spans="1:25" ht="15" hidden="1" outlineLevel="1" thickBot="1" x14ac:dyDescent="0.25">
      <c r="A533" s="22" t="s">
        <v>64</v>
      </c>
      <c r="B533" s="26">
        <v>2.8089811299999998</v>
      </c>
      <c r="C533" s="26">
        <v>2.8089811299999998</v>
      </c>
      <c r="D533" s="26">
        <v>2.8089811299999998</v>
      </c>
      <c r="E533" s="26">
        <v>2.8089811299999998</v>
      </c>
      <c r="F533" s="26">
        <v>2.8089811299999998</v>
      </c>
      <c r="G533" s="26">
        <v>2.8089811299999998</v>
      </c>
      <c r="H533" s="26">
        <v>2.8089811299999998</v>
      </c>
      <c r="I533" s="26">
        <v>2.8089811299999998</v>
      </c>
      <c r="J533" s="26">
        <v>2.8089811299999998</v>
      </c>
      <c r="K533" s="26">
        <v>2.8089811299999998</v>
      </c>
      <c r="L533" s="26">
        <v>2.8089811299999998</v>
      </c>
      <c r="M533" s="26">
        <v>2.8089811299999998</v>
      </c>
      <c r="N533" s="26">
        <v>2.8089811299999998</v>
      </c>
      <c r="O533" s="26">
        <v>2.8089811299999998</v>
      </c>
      <c r="P533" s="26">
        <v>2.8089811299999998</v>
      </c>
      <c r="Q533" s="26">
        <v>2.8089811299999998</v>
      </c>
      <c r="R533" s="26">
        <v>2.8089811299999998</v>
      </c>
      <c r="S533" s="26">
        <v>2.8089811299999998</v>
      </c>
      <c r="T533" s="26">
        <v>2.8089811299999998</v>
      </c>
      <c r="U533" s="26">
        <v>2.8089811299999998</v>
      </c>
      <c r="V533" s="26">
        <v>2.8089811299999998</v>
      </c>
      <c r="W533" s="26">
        <v>2.8089811299999998</v>
      </c>
      <c r="X533" s="26">
        <v>2.8089811299999998</v>
      </c>
      <c r="Y533" s="26">
        <v>2.8089811299999998</v>
      </c>
    </row>
    <row r="534" spans="1:25" ht="15" collapsed="1" thickBot="1" x14ac:dyDescent="0.25">
      <c r="A534" s="14">
        <v>25</v>
      </c>
      <c r="B534" s="66">
        <v>910.17</v>
      </c>
      <c r="C534" s="66">
        <v>971.21</v>
      </c>
      <c r="D534" s="66">
        <v>1040.1199999999999</v>
      </c>
      <c r="E534" s="66">
        <v>1063.6500000000001</v>
      </c>
      <c r="F534" s="66">
        <v>1045.29</v>
      </c>
      <c r="G534" s="66">
        <v>1079.7</v>
      </c>
      <c r="H534" s="66">
        <v>1041.49</v>
      </c>
      <c r="I534" s="66">
        <v>994.53</v>
      </c>
      <c r="J534" s="66">
        <v>947.92</v>
      </c>
      <c r="K534" s="66">
        <v>923.15</v>
      </c>
      <c r="L534" s="66">
        <v>837.84</v>
      </c>
      <c r="M534" s="66">
        <v>806.24</v>
      </c>
      <c r="N534" s="66">
        <v>716.73</v>
      </c>
      <c r="O534" s="66">
        <v>712.15</v>
      </c>
      <c r="P534" s="66">
        <v>691.47</v>
      </c>
      <c r="Q534" s="66">
        <v>885.38</v>
      </c>
      <c r="R534" s="66">
        <v>886.42</v>
      </c>
      <c r="S534" s="66">
        <v>929.91</v>
      </c>
      <c r="T534" s="66">
        <v>813.24</v>
      </c>
      <c r="U534" s="66">
        <v>936.99</v>
      </c>
      <c r="V534" s="66">
        <v>876.64</v>
      </c>
      <c r="W534" s="66">
        <v>871.83</v>
      </c>
      <c r="X534" s="66">
        <v>1081.95</v>
      </c>
      <c r="Y534" s="66">
        <v>1278.54</v>
      </c>
    </row>
    <row r="535" spans="1:25" ht="51.75" hidden="1" outlineLevel="1" thickBot="1" x14ac:dyDescent="0.25">
      <c r="A535" s="3" t="s">
        <v>38</v>
      </c>
      <c r="B535" s="26">
        <v>648.86510791000001</v>
      </c>
      <c r="C535" s="26">
        <v>709.90158556999995</v>
      </c>
      <c r="D535" s="26">
        <v>778.80673046000004</v>
      </c>
      <c r="E535" s="26">
        <v>802.34175687000004</v>
      </c>
      <c r="F535" s="26">
        <v>783.97736115999999</v>
      </c>
      <c r="G535" s="26">
        <v>818.39057109999999</v>
      </c>
      <c r="H535" s="26">
        <v>780.18353421999996</v>
      </c>
      <c r="I535" s="26">
        <v>733.22389279000004</v>
      </c>
      <c r="J535" s="26">
        <v>686.61548262999997</v>
      </c>
      <c r="K535" s="26">
        <v>661.83929809999995</v>
      </c>
      <c r="L535" s="26">
        <v>576.53585081000006</v>
      </c>
      <c r="M535" s="26">
        <v>544.92720433</v>
      </c>
      <c r="N535" s="26">
        <v>455.41866733000001</v>
      </c>
      <c r="O535" s="26">
        <v>450.84509794000002</v>
      </c>
      <c r="P535" s="26">
        <v>430.15715888</v>
      </c>
      <c r="Q535" s="26">
        <v>624.07581932999994</v>
      </c>
      <c r="R535" s="26">
        <v>625.10849540000004</v>
      </c>
      <c r="S535" s="26">
        <v>668.60031007999999</v>
      </c>
      <c r="T535" s="26">
        <v>551.93510469</v>
      </c>
      <c r="U535" s="26">
        <v>675.67889636999996</v>
      </c>
      <c r="V535" s="26">
        <v>615.32843031000004</v>
      </c>
      <c r="W535" s="26">
        <v>610.52561624999998</v>
      </c>
      <c r="X535" s="26">
        <v>820.64407340000002</v>
      </c>
      <c r="Y535" s="26">
        <v>1017.23104094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t="15" hidden="1" outlineLevel="1" thickBot="1" x14ac:dyDescent="0.25">
      <c r="A538" s="4" t="s">
        <v>3</v>
      </c>
      <c r="B538" s="26">
        <v>77.12</v>
      </c>
      <c r="C538" s="26">
        <v>77.12</v>
      </c>
      <c r="D538" s="26">
        <v>77.12</v>
      </c>
      <c r="E538" s="26">
        <v>77.12</v>
      </c>
      <c r="F538" s="26">
        <v>77.12</v>
      </c>
      <c r="G538" s="26">
        <v>77.12</v>
      </c>
      <c r="H538" s="26">
        <v>77.12</v>
      </c>
      <c r="I538" s="26">
        <v>77.12</v>
      </c>
      <c r="J538" s="26">
        <v>77.12</v>
      </c>
      <c r="K538" s="26">
        <v>77.12</v>
      </c>
      <c r="L538" s="26">
        <v>77.12</v>
      </c>
      <c r="M538" s="26">
        <v>77.12</v>
      </c>
      <c r="N538" s="26">
        <v>77.12</v>
      </c>
      <c r="O538" s="26">
        <v>77.12</v>
      </c>
      <c r="P538" s="26">
        <v>77.12</v>
      </c>
      <c r="Q538" s="26">
        <v>77.12</v>
      </c>
      <c r="R538" s="26">
        <v>77.12</v>
      </c>
      <c r="S538" s="26">
        <v>77.12</v>
      </c>
      <c r="T538" s="26">
        <v>77.12</v>
      </c>
      <c r="U538" s="26">
        <v>77.12</v>
      </c>
      <c r="V538" s="26">
        <v>77.12</v>
      </c>
      <c r="W538" s="26">
        <v>77.12</v>
      </c>
      <c r="X538" s="26">
        <v>77.12</v>
      </c>
      <c r="Y538" s="26">
        <v>77.12</v>
      </c>
    </row>
    <row r="539" spans="1:25" ht="15" hidden="1" outlineLevel="1" thickBot="1" x14ac:dyDescent="0.25">
      <c r="A539" s="22" t="s">
        <v>64</v>
      </c>
      <c r="B539" s="26">
        <v>2.8089811299999998</v>
      </c>
      <c r="C539" s="26">
        <v>2.8089811299999998</v>
      </c>
      <c r="D539" s="26">
        <v>2.8089811299999998</v>
      </c>
      <c r="E539" s="26">
        <v>2.8089811299999998</v>
      </c>
      <c r="F539" s="26">
        <v>2.8089811299999998</v>
      </c>
      <c r="G539" s="26">
        <v>2.8089811299999998</v>
      </c>
      <c r="H539" s="26">
        <v>2.8089811299999998</v>
      </c>
      <c r="I539" s="26">
        <v>2.8089811299999998</v>
      </c>
      <c r="J539" s="26">
        <v>2.8089811299999998</v>
      </c>
      <c r="K539" s="26">
        <v>2.8089811299999998</v>
      </c>
      <c r="L539" s="26">
        <v>2.8089811299999998</v>
      </c>
      <c r="M539" s="26">
        <v>2.8089811299999998</v>
      </c>
      <c r="N539" s="26">
        <v>2.8089811299999998</v>
      </c>
      <c r="O539" s="26">
        <v>2.8089811299999998</v>
      </c>
      <c r="P539" s="26">
        <v>2.8089811299999998</v>
      </c>
      <c r="Q539" s="26">
        <v>2.8089811299999998</v>
      </c>
      <c r="R539" s="26">
        <v>2.8089811299999998</v>
      </c>
      <c r="S539" s="26">
        <v>2.8089811299999998</v>
      </c>
      <c r="T539" s="26">
        <v>2.8089811299999998</v>
      </c>
      <c r="U539" s="26">
        <v>2.8089811299999998</v>
      </c>
      <c r="V539" s="26">
        <v>2.8089811299999998</v>
      </c>
      <c r="W539" s="26">
        <v>2.8089811299999998</v>
      </c>
      <c r="X539" s="26">
        <v>2.8089811299999998</v>
      </c>
      <c r="Y539" s="26">
        <v>2.8089811299999998</v>
      </c>
    </row>
    <row r="540" spans="1:25" ht="15" collapsed="1" thickBot="1" x14ac:dyDescent="0.25">
      <c r="A540" s="15">
        <v>26</v>
      </c>
      <c r="B540" s="66">
        <v>1262.67</v>
      </c>
      <c r="C540" s="66">
        <v>1405.09</v>
      </c>
      <c r="D540" s="66">
        <v>1298.79</v>
      </c>
      <c r="E540" s="66">
        <v>1329.26</v>
      </c>
      <c r="F540" s="66">
        <v>1224.53</v>
      </c>
      <c r="G540" s="66">
        <v>1167.68</v>
      </c>
      <c r="H540" s="66">
        <v>1206.4100000000001</v>
      </c>
      <c r="I540" s="66">
        <v>1143.8599999999999</v>
      </c>
      <c r="J540" s="66">
        <v>1079.74</v>
      </c>
      <c r="K540" s="66">
        <v>832.59</v>
      </c>
      <c r="L540" s="66">
        <v>747.44</v>
      </c>
      <c r="M540" s="66">
        <v>699.68</v>
      </c>
      <c r="N540" s="66">
        <v>670.45</v>
      </c>
      <c r="O540" s="66">
        <v>766.15</v>
      </c>
      <c r="P540" s="66">
        <v>659.97</v>
      </c>
      <c r="Q540" s="66">
        <v>705.52</v>
      </c>
      <c r="R540" s="66">
        <v>676.02</v>
      </c>
      <c r="S540" s="66">
        <v>630.95000000000005</v>
      </c>
      <c r="T540" s="66">
        <v>732.18</v>
      </c>
      <c r="U540" s="66">
        <v>758.07</v>
      </c>
      <c r="V540" s="66">
        <v>752.18</v>
      </c>
      <c r="W540" s="66">
        <v>755.88</v>
      </c>
      <c r="X540" s="66">
        <v>748.06</v>
      </c>
      <c r="Y540" s="66">
        <v>755.14</v>
      </c>
    </row>
    <row r="541" spans="1:25" ht="51.75" hidden="1" outlineLevel="1" thickBot="1" x14ac:dyDescent="0.25">
      <c r="A541" s="3" t="s">
        <v>38</v>
      </c>
      <c r="B541" s="26">
        <v>1001.36257604</v>
      </c>
      <c r="C541" s="26">
        <v>1143.7774068799999</v>
      </c>
      <c r="D541" s="26">
        <v>1037.4841811700001</v>
      </c>
      <c r="E541" s="26">
        <v>1067.9512683999999</v>
      </c>
      <c r="F541" s="26">
        <v>963.22143261999997</v>
      </c>
      <c r="G541" s="26">
        <v>906.36864034999996</v>
      </c>
      <c r="H541" s="26">
        <v>945.10372399000005</v>
      </c>
      <c r="I541" s="26">
        <v>882.55265548</v>
      </c>
      <c r="J541" s="26">
        <v>818.43331809999995</v>
      </c>
      <c r="K541" s="26">
        <v>571.28416148999997</v>
      </c>
      <c r="L541" s="26">
        <v>486.13517899999999</v>
      </c>
      <c r="M541" s="26">
        <v>438.37280836000002</v>
      </c>
      <c r="N541" s="26">
        <v>409.14115693000002</v>
      </c>
      <c r="O541" s="26">
        <v>504.84385572000002</v>
      </c>
      <c r="P541" s="26">
        <v>398.66476247000003</v>
      </c>
      <c r="Q541" s="26">
        <v>444.20673225000002</v>
      </c>
      <c r="R541" s="26">
        <v>414.71437463000001</v>
      </c>
      <c r="S541" s="26">
        <v>369.64317294</v>
      </c>
      <c r="T541" s="26">
        <v>470.86942316</v>
      </c>
      <c r="U541" s="26">
        <v>496.76547412000002</v>
      </c>
      <c r="V541" s="26">
        <v>490.87232805000002</v>
      </c>
      <c r="W541" s="26">
        <v>494.56874851999999</v>
      </c>
      <c r="X541" s="26">
        <v>486.75137215000001</v>
      </c>
      <c r="Y541" s="26">
        <v>493.83354985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t="15" hidden="1" outlineLevel="1" thickBot="1" x14ac:dyDescent="0.25">
      <c r="A544" s="4" t="s">
        <v>3</v>
      </c>
      <c r="B544" s="26">
        <v>77.12</v>
      </c>
      <c r="C544" s="26">
        <v>77.12</v>
      </c>
      <c r="D544" s="26">
        <v>77.12</v>
      </c>
      <c r="E544" s="26">
        <v>77.12</v>
      </c>
      <c r="F544" s="26">
        <v>77.12</v>
      </c>
      <c r="G544" s="26">
        <v>77.12</v>
      </c>
      <c r="H544" s="26">
        <v>77.12</v>
      </c>
      <c r="I544" s="26">
        <v>77.12</v>
      </c>
      <c r="J544" s="26">
        <v>77.12</v>
      </c>
      <c r="K544" s="26">
        <v>77.12</v>
      </c>
      <c r="L544" s="26">
        <v>77.12</v>
      </c>
      <c r="M544" s="26">
        <v>77.12</v>
      </c>
      <c r="N544" s="26">
        <v>77.12</v>
      </c>
      <c r="O544" s="26">
        <v>77.12</v>
      </c>
      <c r="P544" s="26">
        <v>77.12</v>
      </c>
      <c r="Q544" s="26">
        <v>77.12</v>
      </c>
      <c r="R544" s="26">
        <v>77.12</v>
      </c>
      <c r="S544" s="26">
        <v>77.12</v>
      </c>
      <c r="T544" s="26">
        <v>77.12</v>
      </c>
      <c r="U544" s="26">
        <v>77.12</v>
      </c>
      <c r="V544" s="26">
        <v>77.12</v>
      </c>
      <c r="W544" s="26">
        <v>77.12</v>
      </c>
      <c r="X544" s="26">
        <v>77.12</v>
      </c>
      <c r="Y544" s="26">
        <v>77.12</v>
      </c>
    </row>
    <row r="545" spans="1:25" ht="15" hidden="1" outlineLevel="1" thickBot="1" x14ac:dyDescent="0.25">
      <c r="A545" s="22" t="s">
        <v>64</v>
      </c>
      <c r="B545" s="26">
        <v>2.8089811299999998</v>
      </c>
      <c r="C545" s="26">
        <v>2.8089811299999998</v>
      </c>
      <c r="D545" s="26">
        <v>2.8089811299999998</v>
      </c>
      <c r="E545" s="26">
        <v>2.8089811299999998</v>
      </c>
      <c r="F545" s="26">
        <v>2.8089811299999998</v>
      </c>
      <c r="G545" s="26">
        <v>2.8089811299999998</v>
      </c>
      <c r="H545" s="26">
        <v>2.8089811299999998</v>
      </c>
      <c r="I545" s="26">
        <v>2.8089811299999998</v>
      </c>
      <c r="J545" s="26">
        <v>2.8089811299999998</v>
      </c>
      <c r="K545" s="26">
        <v>2.8089811299999998</v>
      </c>
      <c r="L545" s="26">
        <v>2.8089811299999998</v>
      </c>
      <c r="M545" s="26">
        <v>2.8089811299999998</v>
      </c>
      <c r="N545" s="26">
        <v>2.8089811299999998</v>
      </c>
      <c r="O545" s="26">
        <v>2.8089811299999998</v>
      </c>
      <c r="P545" s="26">
        <v>2.8089811299999998</v>
      </c>
      <c r="Q545" s="26">
        <v>2.8089811299999998</v>
      </c>
      <c r="R545" s="26">
        <v>2.8089811299999998</v>
      </c>
      <c r="S545" s="26">
        <v>2.8089811299999998</v>
      </c>
      <c r="T545" s="26">
        <v>2.8089811299999998</v>
      </c>
      <c r="U545" s="26">
        <v>2.8089811299999998</v>
      </c>
      <c r="V545" s="26">
        <v>2.8089811299999998</v>
      </c>
      <c r="W545" s="26">
        <v>2.8089811299999998</v>
      </c>
      <c r="X545" s="26">
        <v>2.8089811299999998</v>
      </c>
      <c r="Y545" s="26">
        <v>2.8089811299999998</v>
      </c>
    </row>
    <row r="546" spans="1:25" ht="15" collapsed="1" thickBot="1" x14ac:dyDescent="0.25">
      <c r="A546" s="14">
        <v>27</v>
      </c>
      <c r="B546" s="66">
        <v>1004.37</v>
      </c>
      <c r="C546" s="66">
        <v>1025.29</v>
      </c>
      <c r="D546" s="66">
        <v>957.95</v>
      </c>
      <c r="E546" s="66">
        <v>1004.03</v>
      </c>
      <c r="F546" s="66">
        <v>1301.43</v>
      </c>
      <c r="G546" s="66">
        <v>1076.58</v>
      </c>
      <c r="H546" s="66">
        <v>1019.32</v>
      </c>
      <c r="I546" s="66">
        <v>1006.34</v>
      </c>
      <c r="J546" s="66">
        <v>967.3</v>
      </c>
      <c r="K546" s="66">
        <v>822.9</v>
      </c>
      <c r="L546" s="66">
        <v>781.9</v>
      </c>
      <c r="M546" s="66">
        <v>822.55</v>
      </c>
      <c r="N546" s="66">
        <v>868.07</v>
      </c>
      <c r="O546" s="66">
        <v>811.02</v>
      </c>
      <c r="P546" s="66">
        <v>715.53</v>
      </c>
      <c r="Q546" s="66">
        <v>706.59</v>
      </c>
      <c r="R546" s="66">
        <v>965.22</v>
      </c>
      <c r="S546" s="66">
        <v>1031.25</v>
      </c>
      <c r="T546" s="66">
        <v>986.01</v>
      </c>
      <c r="U546" s="66">
        <v>1049.8900000000001</v>
      </c>
      <c r="V546" s="66">
        <v>937.48</v>
      </c>
      <c r="W546" s="66">
        <v>857.11</v>
      </c>
      <c r="X546" s="66">
        <v>993.89</v>
      </c>
      <c r="Y546" s="66">
        <v>1054.03</v>
      </c>
    </row>
    <row r="547" spans="1:25" ht="51.75" hidden="1" outlineLevel="1" thickBot="1" x14ac:dyDescent="0.25">
      <c r="A547" s="54" t="s">
        <v>38</v>
      </c>
      <c r="B547" s="26">
        <v>743.06487190999997</v>
      </c>
      <c r="C547" s="26">
        <v>763.98202599000001</v>
      </c>
      <c r="D547" s="26">
        <v>696.64074215999995</v>
      </c>
      <c r="E547" s="26">
        <v>742.71885556999996</v>
      </c>
      <c r="F547" s="26">
        <v>1040.1223757499999</v>
      </c>
      <c r="G547" s="26">
        <v>815.27084491999994</v>
      </c>
      <c r="H547" s="26">
        <v>758.01110976999996</v>
      </c>
      <c r="I547" s="26">
        <v>745.03336485</v>
      </c>
      <c r="J547" s="26">
        <v>705.98681224999996</v>
      </c>
      <c r="K547" s="26">
        <v>561.59576896999999</v>
      </c>
      <c r="L547" s="26">
        <v>520.59003515999996</v>
      </c>
      <c r="M547" s="26">
        <v>561.24364369</v>
      </c>
      <c r="N547" s="26">
        <v>606.76080090999994</v>
      </c>
      <c r="O547" s="26">
        <v>549.70769672999995</v>
      </c>
      <c r="P547" s="26">
        <v>454.22268572000002</v>
      </c>
      <c r="Q547" s="26">
        <v>445.28175863000001</v>
      </c>
      <c r="R547" s="26">
        <v>703.90755836000005</v>
      </c>
      <c r="S547" s="26">
        <v>769.94076602999996</v>
      </c>
      <c r="T547" s="26">
        <v>724.70031285000005</v>
      </c>
      <c r="U547" s="26">
        <v>788.58187691000001</v>
      </c>
      <c r="V547" s="26">
        <v>676.17141254000001</v>
      </c>
      <c r="W547" s="26">
        <v>595.79716480000002</v>
      </c>
      <c r="X547" s="26">
        <v>732.58586619000005</v>
      </c>
      <c r="Y547" s="26">
        <v>792.72518052999999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t="15" hidden="1" outlineLevel="1" thickBot="1" x14ac:dyDescent="0.25">
      <c r="A550" s="4" t="s">
        <v>3</v>
      </c>
      <c r="B550" s="26">
        <v>77.12</v>
      </c>
      <c r="C550" s="26">
        <v>77.12</v>
      </c>
      <c r="D550" s="26">
        <v>77.12</v>
      </c>
      <c r="E550" s="26">
        <v>77.12</v>
      </c>
      <c r="F550" s="26">
        <v>77.12</v>
      </c>
      <c r="G550" s="26">
        <v>77.12</v>
      </c>
      <c r="H550" s="26">
        <v>77.12</v>
      </c>
      <c r="I550" s="26">
        <v>77.12</v>
      </c>
      <c r="J550" s="26">
        <v>77.12</v>
      </c>
      <c r="K550" s="26">
        <v>77.12</v>
      </c>
      <c r="L550" s="26">
        <v>77.12</v>
      </c>
      <c r="M550" s="26">
        <v>77.12</v>
      </c>
      <c r="N550" s="26">
        <v>77.12</v>
      </c>
      <c r="O550" s="26">
        <v>77.12</v>
      </c>
      <c r="P550" s="26">
        <v>77.12</v>
      </c>
      <c r="Q550" s="26">
        <v>77.12</v>
      </c>
      <c r="R550" s="26">
        <v>77.12</v>
      </c>
      <c r="S550" s="26">
        <v>77.12</v>
      </c>
      <c r="T550" s="26">
        <v>77.12</v>
      </c>
      <c r="U550" s="26">
        <v>77.12</v>
      </c>
      <c r="V550" s="26">
        <v>77.12</v>
      </c>
      <c r="W550" s="26">
        <v>77.12</v>
      </c>
      <c r="X550" s="26">
        <v>77.12</v>
      </c>
      <c r="Y550" s="26">
        <v>77.12</v>
      </c>
    </row>
    <row r="551" spans="1:25" ht="15" hidden="1" outlineLevel="1" thickBot="1" x14ac:dyDescent="0.25">
      <c r="A551" s="22" t="s">
        <v>64</v>
      </c>
      <c r="B551" s="26">
        <v>2.8089811299999998</v>
      </c>
      <c r="C551" s="26">
        <v>2.8089811299999998</v>
      </c>
      <c r="D551" s="26">
        <v>2.8089811299999998</v>
      </c>
      <c r="E551" s="26">
        <v>2.8089811299999998</v>
      </c>
      <c r="F551" s="26">
        <v>2.8089811299999998</v>
      </c>
      <c r="G551" s="26">
        <v>2.8089811299999998</v>
      </c>
      <c r="H551" s="26">
        <v>2.8089811299999998</v>
      </c>
      <c r="I551" s="26">
        <v>2.8089811299999998</v>
      </c>
      <c r="J551" s="26">
        <v>2.8089811299999998</v>
      </c>
      <c r="K551" s="26">
        <v>2.8089811299999998</v>
      </c>
      <c r="L551" s="26">
        <v>2.8089811299999998</v>
      </c>
      <c r="M551" s="26">
        <v>2.8089811299999998</v>
      </c>
      <c r="N551" s="26">
        <v>2.8089811299999998</v>
      </c>
      <c r="O551" s="26">
        <v>2.8089811299999998</v>
      </c>
      <c r="P551" s="26">
        <v>2.8089811299999998</v>
      </c>
      <c r="Q551" s="26">
        <v>2.8089811299999998</v>
      </c>
      <c r="R551" s="26">
        <v>2.8089811299999998</v>
      </c>
      <c r="S551" s="26">
        <v>2.8089811299999998</v>
      </c>
      <c r="T551" s="26">
        <v>2.8089811299999998</v>
      </c>
      <c r="U551" s="26">
        <v>2.8089811299999998</v>
      </c>
      <c r="V551" s="26">
        <v>2.8089811299999998</v>
      </c>
      <c r="W551" s="26">
        <v>2.8089811299999998</v>
      </c>
      <c r="X551" s="26">
        <v>2.8089811299999998</v>
      </c>
      <c r="Y551" s="26">
        <v>2.8089811299999998</v>
      </c>
    </row>
    <row r="552" spans="1:25" ht="15" collapsed="1" thickBot="1" x14ac:dyDescent="0.25">
      <c r="A552" s="14">
        <v>28</v>
      </c>
      <c r="B552" s="66">
        <v>1016.03</v>
      </c>
      <c r="C552" s="66">
        <v>1222.98</v>
      </c>
      <c r="D552" s="66">
        <v>1133.83</v>
      </c>
      <c r="E552" s="66">
        <v>1043.93</v>
      </c>
      <c r="F552" s="66">
        <v>1295.33</v>
      </c>
      <c r="G552" s="66">
        <v>1154.94</v>
      </c>
      <c r="H552" s="66">
        <v>1058.57</v>
      </c>
      <c r="I552" s="66">
        <v>1141.77</v>
      </c>
      <c r="J552" s="66">
        <v>1212.21</v>
      </c>
      <c r="K552" s="66">
        <v>963.65</v>
      </c>
      <c r="L552" s="66">
        <v>995.53</v>
      </c>
      <c r="M552" s="66">
        <v>950.36</v>
      </c>
      <c r="N552" s="66">
        <v>897.4</v>
      </c>
      <c r="O552" s="66">
        <v>909.77</v>
      </c>
      <c r="P552" s="66">
        <v>1025.8800000000001</v>
      </c>
      <c r="Q552" s="66">
        <v>941.47</v>
      </c>
      <c r="R552" s="66">
        <v>922.5</v>
      </c>
      <c r="S552" s="66">
        <v>875.76</v>
      </c>
      <c r="T552" s="66">
        <v>904.15</v>
      </c>
      <c r="U552" s="66">
        <v>1030.1600000000001</v>
      </c>
      <c r="V552" s="66">
        <v>997.27</v>
      </c>
      <c r="W552" s="66">
        <v>828.15</v>
      </c>
      <c r="X552" s="66">
        <v>796.28</v>
      </c>
      <c r="Y552" s="66">
        <v>757.3</v>
      </c>
    </row>
    <row r="553" spans="1:25" ht="51.75" hidden="1" outlineLevel="1" thickBot="1" x14ac:dyDescent="0.25">
      <c r="A553" s="54" t="s">
        <v>38</v>
      </c>
      <c r="B553" s="26">
        <v>754.72428294999997</v>
      </c>
      <c r="C553" s="26">
        <v>961.67545098999994</v>
      </c>
      <c r="D553" s="26">
        <v>872.52352432999999</v>
      </c>
      <c r="E553" s="26">
        <v>782.61786271999995</v>
      </c>
      <c r="F553" s="26">
        <v>1034.02480163</v>
      </c>
      <c r="G553" s="26">
        <v>893.63174104999996</v>
      </c>
      <c r="H553" s="26">
        <v>797.26473794000003</v>
      </c>
      <c r="I553" s="26">
        <v>880.46278479</v>
      </c>
      <c r="J553" s="26">
        <v>950.90250639999999</v>
      </c>
      <c r="K553" s="26">
        <v>702.34054925999999</v>
      </c>
      <c r="L553" s="26">
        <v>734.21870778000005</v>
      </c>
      <c r="M553" s="26">
        <v>689.04897720999998</v>
      </c>
      <c r="N553" s="26">
        <v>636.08646263000003</v>
      </c>
      <c r="O553" s="26">
        <v>648.45887010000001</v>
      </c>
      <c r="P553" s="26">
        <v>764.56655857999999</v>
      </c>
      <c r="Q553" s="26">
        <v>680.16275398000005</v>
      </c>
      <c r="R553" s="26">
        <v>661.19478045000005</v>
      </c>
      <c r="S553" s="26">
        <v>614.45579379000003</v>
      </c>
      <c r="T553" s="26">
        <v>642.84517039000002</v>
      </c>
      <c r="U553" s="26">
        <v>768.84700855000006</v>
      </c>
      <c r="V553" s="26">
        <v>735.96265038000001</v>
      </c>
      <c r="W553" s="26">
        <v>566.84449551</v>
      </c>
      <c r="X553" s="26">
        <v>534.97576028000003</v>
      </c>
      <c r="Y553" s="26">
        <v>495.99389493000001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t="15" hidden="1" outlineLevel="1" thickBot="1" x14ac:dyDescent="0.25">
      <c r="A556" s="4" t="s">
        <v>3</v>
      </c>
      <c r="B556" s="26">
        <v>77.12</v>
      </c>
      <c r="C556" s="26">
        <v>77.12</v>
      </c>
      <c r="D556" s="26">
        <v>77.12</v>
      </c>
      <c r="E556" s="26">
        <v>77.12</v>
      </c>
      <c r="F556" s="26">
        <v>77.12</v>
      </c>
      <c r="G556" s="26">
        <v>77.12</v>
      </c>
      <c r="H556" s="26">
        <v>77.12</v>
      </c>
      <c r="I556" s="26">
        <v>77.12</v>
      </c>
      <c r="J556" s="26">
        <v>77.12</v>
      </c>
      <c r="K556" s="26">
        <v>77.12</v>
      </c>
      <c r="L556" s="26">
        <v>77.12</v>
      </c>
      <c r="M556" s="26">
        <v>77.12</v>
      </c>
      <c r="N556" s="26">
        <v>77.12</v>
      </c>
      <c r="O556" s="26">
        <v>77.12</v>
      </c>
      <c r="P556" s="26">
        <v>77.12</v>
      </c>
      <c r="Q556" s="26">
        <v>77.12</v>
      </c>
      <c r="R556" s="26">
        <v>77.12</v>
      </c>
      <c r="S556" s="26">
        <v>77.12</v>
      </c>
      <c r="T556" s="26">
        <v>77.12</v>
      </c>
      <c r="U556" s="26">
        <v>77.12</v>
      </c>
      <c r="V556" s="26">
        <v>77.12</v>
      </c>
      <c r="W556" s="26">
        <v>77.12</v>
      </c>
      <c r="X556" s="26">
        <v>77.12</v>
      </c>
      <c r="Y556" s="26">
        <v>77.12</v>
      </c>
    </row>
    <row r="557" spans="1:25" ht="15" hidden="1" outlineLevel="1" thickBot="1" x14ac:dyDescent="0.25">
      <c r="A557" s="22" t="s">
        <v>64</v>
      </c>
      <c r="B557" s="26">
        <v>2.8089811299999998</v>
      </c>
      <c r="C557" s="26">
        <v>2.8089811299999998</v>
      </c>
      <c r="D557" s="26">
        <v>2.8089811299999998</v>
      </c>
      <c r="E557" s="26">
        <v>2.8089811299999998</v>
      </c>
      <c r="F557" s="26">
        <v>2.8089811299999998</v>
      </c>
      <c r="G557" s="26">
        <v>2.8089811299999998</v>
      </c>
      <c r="H557" s="26">
        <v>2.8089811299999998</v>
      </c>
      <c r="I557" s="26">
        <v>2.8089811299999998</v>
      </c>
      <c r="J557" s="26">
        <v>2.8089811299999998</v>
      </c>
      <c r="K557" s="26">
        <v>2.8089811299999998</v>
      </c>
      <c r="L557" s="26">
        <v>2.8089811299999998</v>
      </c>
      <c r="M557" s="26">
        <v>2.8089811299999998</v>
      </c>
      <c r="N557" s="26">
        <v>2.8089811299999998</v>
      </c>
      <c r="O557" s="26">
        <v>2.8089811299999998</v>
      </c>
      <c r="P557" s="26">
        <v>2.8089811299999998</v>
      </c>
      <c r="Q557" s="26">
        <v>2.8089811299999998</v>
      </c>
      <c r="R557" s="26">
        <v>2.8089811299999998</v>
      </c>
      <c r="S557" s="26">
        <v>2.8089811299999998</v>
      </c>
      <c r="T557" s="26">
        <v>2.8089811299999998</v>
      </c>
      <c r="U557" s="26">
        <v>2.8089811299999998</v>
      </c>
      <c r="V557" s="26">
        <v>2.8089811299999998</v>
      </c>
      <c r="W557" s="26">
        <v>2.8089811299999998</v>
      </c>
      <c r="X557" s="26">
        <v>2.8089811299999998</v>
      </c>
      <c r="Y557" s="26">
        <v>2.8089811299999998</v>
      </c>
    </row>
    <row r="558" spans="1:25" ht="15" collapsed="1" thickBot="1" x14ac:dyDescent="0.25">
      <c r="A558" s="14">
        <v>29</v>
      </c>
      <c r="B558" s="66">
        <v>854.64</v>
      </c>
      <c r="C558" s="66">
        <v>1031.76</v>
      </c>
      <c r="D558" s="66">
        <v>920.52</v>
      </c>
      <c r="E558" s="66">
        <v>1046.77</v>
      </c>
      <c r="F558" s="66">
        <v>1065.02</v>
      </c>
      <c r="G558" s="66">
        <v>1043.1099999999999</v>
      </c>
      <c r="H558" s="66">
        <v>1065.9100000000001</v>
      </c>
      <c r="I558" s="66">
        <v>1032.1500000000001</v>
      </c>
      <c r="J558" s="66">
        <v>923.67</v>
      </c>
      <c r="K558" s="66">
        <v>921.39</v>
      </c>
      <c r="L558" s="66">
        <v>780.66</v>
      </c>
      <c r="M558" s="66">
        <v>705.66</v>
      </c>
      <c r="N558" s="66">
        <v>732.8</v>
      </c>
      <c r="O558" s="66">
        <v>775.76</v>
      </c>
      <c r="P558" s="66">
        <v>732.96</v>
      </c>
      <c r="Q558" s="66">
        <v>694.56</v>
      </c>
      <c r="R558" s="66">
        <v>786.26</v>
      </c>
      <c r="S558" s="66">
        <v>806.87</v>
      </c>
      <c r="T558" s="66">
        <v>740.87</v>
      </c>
      <c r="U558" s="66">
        <v>779.39</v>
      </c>
      <c r="V558" s="66">
        <v>751.32</v>
      </c>
      <c r="W558" s="66">
        <v>744.02</v>
      </c>
      <c r="X558" s="66">
        <v>816.5</v>
      </c>
      <c r="Y558" s="66">
        <v>770.11</v>
      </c>
    </row>
    <row r="559" spans="1:25" ht="51.75" hidden="1" outlineLevel="1" thickBot="1" x14ac:dyDescent="0.25">
      <c r="A559" s="3" t="s">
        <v>38</v>
      </c>
      <c r="B559" s="26">
        <v>593.33103803999995</v>
      </c>
      <c r="C559" s="26">
        <v>770.44770983000001</v>
      </c>
      <c r="D559" s="26">
        <v>659.20935636000002</v>
      </c>
      <c r="E559" s="26">
        <v>785.46036918000004</v>
      </c>
      <c r="F559" s="26">
        <v>803.70825847000003</v>
      </c>
      <c r="G559" s="26">
        <v>781.80207508000001</v>
      </c>
      <c r="H559" s="26">
        <v>804.60473440999999</v>
      </c>
      <c r="I559" s="26">
        <v>770.84553098000004</v>
      </c>
      <c r="J559" s="26">
        <v>662.36504739999998</v>
      </c>
      <c r="K559" s="26">
        <v>660.07658927</v>
      </c>
      <c r="L559" s="26">
        <v>519.34664095000005</v>
      </c>
      <c r="M559" s="26">
        <v>444.35217076999999</v>
      </c>
      <c r="N559" s="26">
        <v>471.49035987000002</v>
      </c>
      <c r="O559" s="26">
        <v>514.45464322999999</v>
      </c>
      <c r="P559" s="26">
        <v>471.65438648999998</v>
      </c>
      <c r="Q559" s="26">
        <v>433.25369582000002</v>
      </c>
      <c r="R559" s="26">
        <v>524.94801915999994</v>
      </c>
      <c r="S559" s="26">
        <v>545.55641788000003</v>
      </c>
      <c r="T559" s="26">
        <v>479.55864229000002</v>
      </c>
      <c r="U559" s="26">
        <v>518.08038851000003</v>
      </c>
      <c r="V559" s="26">
        <v>490.01043819</v>
      </c>
      <c r="W559" s="26">
        <v>482.71439357000003</v>
      </c>
      <c r="X559" s="26">
        <v>555.18690044000004</v>
      </c>
      <c r="Y559" s="26">
        <v>508.80474791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t="15" hidden="1" outlineLevel="1" thickBot="1" x14ac:dyDescent="0.25">
      <c r="A562" s="4" t="s">
        <v>3</v>
      </c>
      <c r="B562" s="26">
        <v>77.12</v>
      </c>
      <c r="C562" s="26">
        <v>77.12</v>
      </c>
      <c r="D562" s="26">
        <v>77.12</v>
      </c>
      <c r="E562" s="26">
        <v>77.12</v>
      </c>
      <c r="F562" s="26">
        <v>77.12</v>
      </c>
      <c r="G562" s="26">
        <v>77.12</v>
      </c>
      <c r="H562" s="26">
        <v>77.12</v>
      </c>
      <c r="I562" s="26">
        <v>77.12</v>
      </c>
      <c r="J562" s="26">
        <v>77.12</v>
      </c>
      <c r="K562" s="26">
        <v>77.12</v>
      </c>
      <c r="L562" s="26">
        <v>77.12</v>
      </c>
      <c r="M562" s="26">
        <v>77.12</v>
      </c>
      <c r="N562" s="26">
        <v>77.12</v>
      </c>
      <c r="O562" s="26">
        <v>77.12</v>
      </c>
      <c r="P562" s="26">
        <v>77.12</v>
      </c>
      <c r="Q562" s="26">
        <v>77.12</v>
      </c>
      <c r="R562" s="26">
        <v>77.12</v>
      </c>
      <c r="S562" s="26">
        <v>77.12</v>
      </c>
      <c r="T562" s="26">
        <v>77.12</v>
      </c>
      <c r="U562" s="26">
        <v>77.12</v>
      </c>
      <c r="V562" s="26">
        <v>77.12</v>
      </c>
      <c r="W562" s="26">
        <v>77.12</v>
      </c>
      <c r="X562" s="26">
        <v>77.12</v>
      </c>
      <c r="Y562" s="26">
        <v>77.12</v>
      </c>
    </row>
    <row r="563" spans="1:25" ht="15" hidden="1" outlineLevel="1" thickBot="1" x14ac:dyDescent="0.25">
      <c r="A563" s="22" t="s">
        <v>64</v>
      </c>
      <c r="B563" s="26">
        <v>2.8089811299999998</v>
      </c>
      <c r="C563" s="26">
        <v>2.8089811299999998</v>
      </c>
      <c r="D563" s="26">
        <v>2.8089811299999998</v>
      </c>
      <c r="E563" s="26">
        <v>2.8089811299999998</v>
      </c>
      <c r="F563" s="26">
        <v>2.8089811299999998</v>
      </c>
      <c r="G563" s="26">
        <v>2.8089811299999998</v>
      </c>
      <c r="H563" s="26">
        <v>2.8089811299999998</v>
      </c>
      <c r="I563" s="26">
        <v>2.8089811299999998</v>
      </c>
      <c r="J563" s="26">
        <v>2.8089811299999998</v>
      </c>
      <c r="K563" s="26">
        <v>2.8089811299999998</v>
      </c>
      <c r="L563" s="26">
        <v>2.8089811299999998</v>
      </c>
      <c r="M563" s="26">
        <v>2.8089811299999998</v>
      </c>
      <c r="N563" s="26">
        <v>2.8089811299999998</v>
      </c>
      <c r="O563" s="26">
        <v>2.8089811299999998</v>
      </c>
      <c r="P563" s="26">
        <v>2.8089811299999998</v>
      </c>
      <c r="Q563" s="26">
        <v>2.8089811299999998</v>
      </c>
      <c r="R563" s="26">
        <v>2.8089811299999998</v>
      </c>
      <c r="S563" s="26">
        <v>2.8089811299999998</v>
      </c>
      <c r="T563" s="26">
        <v>2.8089811299999998</v>
      </c>
      <c r="U563" s="26">
        <v>2.8089811299999998</v>
      </c>
      <c r="V563" s="26">
        <v>2.8089811299999998</v>
      </c>
      <c r="W563" s="26">
        <v>2.8089811299999998</v>
      </c>
      <c r="X563" s="26">
        <v>2.8089811299999998</v>
      </c>
      <c r="Y563" s="26">
        <v>2.8089811299999998</v>
      </c>
    </row>
    <row r="564" spans="1:25" ht="15" collapsed="1" thickBot="1" x14ac:dyDescent="0.25">
      <c r="A564" s="15">
        <v>30</v>
      </c>
      <c r="B564" s="66">
        <v>793.3</v>
      </c>
      <c r="C564" s="66">
        <v>1044.52</v>
      </c>
      <c r="D564" s="66">
        <v>1015.39</v>
      </c>
      <c r="E564" s="66">
        <v>1002.89</v>
      </c>
      <c r="F564" s="66">
        <v>1029.8699999999999</v>
      </c>
      <c r="G564" s="66">
        <v>994.47</v>
      </c>
      <c r="H564" s="66">
        <v>965.75</v>
      </c>
      <c r="I564" s="66">
        <v>1021.62</v>
      </c>
      <c r="J564" s="66">
        <v>988.43</v>
      </c>
      <c r="K564" s="66">
        <v>864.8</v>
      </c>
      <c r="L564" s="66">
        <v>747.48</v>
      </c>
      <c r="M564" s="66">
        <v>669.99</v>
      </c>
      <c r="N564" s="66">
        <v>674.99</v>
      </c>
      <c r="O564" s="66">
        <v>730.19</v>
      </c>
      <c r="P564" s="66">
        <v>712.06</v>
      </c>
      <c r="Q564" s="66">
        <v>746.83</v>
      </c>
      <c r="R564" s="66">
        <v>690.22</v>
      </c>
      <c r="S564" s="66">
        <v>708.53</v>
      </c>
      <c r="T564" s="66">
        <v>766.69</v>
      </c>
      <c r="U564" s="66">
        <v>771.76</v>
      </c>
      <c r="V564" s="66">
        <v>766.13</v>
      </c>
      <c r="W564" s="66">
        <v>735.64</v>
      </c>
      <c r="X564" s="66">
        <v>763.33</v>
      </c>
      <c r="Y564" s="66">
        <v>785.06</v>
      </c>
    </row>
    <row r="565" spans="1:25" ht="51.75" hidden="1" outlineLevel="1" thickBot="1" x14ac:dyDescent="0.25">
      <c r="A565" s="3" t="s">
        <v>38</v>
      </c>
      <c r="B565" s="26">
        <v>531.98742186000004</v>
      </c>
      <c r="C565" s="26">
        <v>783.20801727000003</v>
      </c>
      <c r="D565" s="26">
        <v>754.07693374999997</v>
      </c>
      <c r="E565" s="26">
        <v>741.57786066999995</v>
      </c>
      <c r="F565" s="26">
        <v>768.55963995000002</v>
      </c>
      <c r="G565" s="26">
        <v>733.16264658</v>
      </c>
      <c r="H565" s="26">
        <v>704.44268570999998</v>
      </c>
      <c r="I565" s="26">
        <v>760.31572555000002</v>
      </c>
      <c r="J565" s="26">
        <v>727.12106228000005</v>
      </c>
      <c r="K565" s="26">
        <v>603.48656693999999</v>
      </c>
      <c r="L565" s="26">
        <v>486.16749307999999</v>
      </c>
      <c r="M565" s="26">
        <v>408.68085833999999</v>
      </c>
      <c r="N565" s="26">
        <v>413.67799312</v>
      </c>
      <c r="O565" s="26">
        <v>468.87855508000001</v>
      </c>
      <c r="P565" s="26">
        <v>450.75259222</v>
      </c>
      <c r="Q565" s="26">
        <v>485.51760331999998</v>
      </c>
      <c r="R565" s="26">
        <v>428.91092168</v>
      </c>
      <c r="S565" s="26">
        <v>447.21951426999999</v>
      </c>
      <c r="T565" s="26">
        <v>505.37824640000002</v>
      </c>
      <c r="U565" s="26">
        <v>510.45222984999998</v>
      </c>
      <c r="V565" s="26">
        <v>504.82044762999999</v>
      </c>
      <c r="W565" s="26">
        <v>474.33526079000001</v>
      </c>
      <c r="X565" s="26">
        <v>502.01736905000001</v>
      </c>
      <c r="Y565" s="26">
        <v>523.75338173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t="15" hidden="1" outlineLevel="1" thickBot="1" x14ac:dyDescent="0.25">
      <c r="A568" s="4" t="s">
        <v>3</v>
      </c>
      <c r="B568" s="26">
        <v>77.12</v>
      </c>
      <c r="C568" s="26">
        <v>77.12</v>
      </c>
      <c r="D568" s="26">
        <v>77.12</v>
      </c>
      <c r="E568" s="26">
        <v>77.12</v>
      </c>
      <c r="F568" s="26">
        <v>77.12</v>
      </c>
      <c r="G568" s="26">
        <v>77.12</v>
      </c>
      <c r="H568" s="26">
        <v>77.12</v>
      </c>
      <c r="I568" s="26">
        <v>77.12</v>
      </c>
      <c r="J568" s="26">
        <v>77.12</v>
      </c>
      <c r="K568" s="26">
        <v>77.12</v>
      </c>
      <c r="L568" s="26">
        <v>77.12</v>
      </c>
      <c r="M568" s="26">
        <v>77.12</v>
      </c>
      <c r="N568" s="26">
        <v>77.12</v>
      </c>
      <c r="O568" s="26">
        <v>77.12</v>
      </c>
      <c r="P568" s="26">
        <v>77.12</v>
      </c>
      <c r="Q568" s="26">
        <v>77.12</v>
      </c>
      <c r="R568" s="26">
        <v>77.12</v>
      </c>
      <c r="S568" s="26">
        <v>77.12</v>
      </c>
      <c r="T568" s="26">
        <v>77.12</v>
      </c>
      <c r="U568" s="26">
        <v>77.12</v>
      </c>
      <c r="V568" s="26">
        <v>77.12</v>
      </c>
      <c r="W568" s="26">
        <v>77.12</v>
      </c>
      <c r="X568" s="26">
        <v>77.12</v>
      </c>
      <c r="Y568" s="26">
        <v>77.12</v>
      </c>
    </row>
    <row r="569" spans="1:25" ht="15" hidden="1" outlineLevel="1" thickBot="1" x14ac:dyDescent="0.25">
      <c r="A569" s="22" t="s">
        <v>64</v>
      </c>
      <c r="B569" s="26">
        <v>2.8089811299999998</v>
      </c>
      <c r="C569" s="26">
        <v>2.8089811299999998</v>
      </c>
      <c r="D569" s="26">
        <v>2.8089811299999998</v>
      </c>
      <c r="E569" s="26">
        <v>2.8089811299999998</v>
      </c>
      <c r="F569" s="26">
        <v>2.8089811299999998</v>
      </c>
      <c r="G569" s="26">
        <v>2.8089811299999998</v>
      </c>
      <c r="H569" s="26">
        <v>2.8089811299999998</v>
      </c>
      <c r="I569" s="26">
        <v>2.8089811299999998</v>
      </c>
      <c r="J569" s="26">
        <v>2.8089811299999998</v>
      </c>
      <c r="K569" s="26">
        <v>2.8089811299999998</v>
      </c>
      <c r="L569" s="26">
        <v>2.8089811299999998</v>
      </c>
      <c r="M569" s="26">
        <v>2.8089811299999998</v>
      </c>
      <c r="N569" s="26">
        <v>2.8089811299999998</v>
      </c>
      <c r="O569" s="26">
        <v>2.8089811299999998</v>
      </c>
      <c r="P569" s="26">
        <v>2.8089811299999998</v>
      </c>
      <c r="Q569" s="26">
        <v>2.8089811299999998</v>
      </c>
      <c r="R569" s="26">
        <v>2.8089811299999998</v>
      </c>
      <c r="S569" s="26">
        <v>2.8089811299999998</v>
      </c>
      <c r="T569" s="26">
        <v>2.8089811299999998</v>
      </c>
      <c r="U569" s="26">
        <v>2.8089811299999998</v>
      </c>
      <c r="V569" s="26">
        <v>2.8089811299999998</v>
      </c>
      <c r="W569" s="26">
        <v>2.8089811299999998</v>
      </c>
      <c r="X569" s="26">
        <v>2.8089811299999998</v>
      </c>
      <c r="Y569" s="26">
        <v>2.8089811299999998</v>
      </c>
    </row>
    <row r="570" spans="1:25" ht="15" collapsed="1" thickBot="1" x14ac:dyDescent="0.25">
      <c r="A570" s="14">
        <v>31</v>
      </c>
      <c r="B570" s="66">
        <v>862.04</v>
      </c>
      <c r="C570" s="66">
        <v>991.03</v>
      </c>
      <c r="D570" s="66">
        <v>974.41</v>
      </c>
      <c r="E570" s="66">
        <v>944.45</v>
      </c>
      <c r="F570" s="66">
        <v>1050.02</v>
      </c>
      <c r="G570" s="66">
        <v>1013.17</v>
      </c>
      <c r="H570" s="66">
        <v>979.71</v>
      </c>
      <c r="I570" s="66">
        <v>914.24</v>
      </c>
      <c r="J570" s="66">
        <v>865.18</v>
      </c>
      <c r="K570" s="66">
        <v>943.87</v>
      </c>
      <c r="L570" s="66">
        <v>905.56</v>
      </c>
      <c r="M570" s="66">
        <v>765.15</v>
      </c>
      <c r="N570" s="66">
        <v>767.39</v>
      </c>
      <c r="O570" s="66">
        <v>794.63</v>
      </c>
      <c r="P570" s="66">
        <v>773.87</v>
      </c>
      <c r="Q570" s="66">
        <v>767.9</v>
      </c>
      <c r="R570" s="66">
        <v>810.31</v>
      </c>
      <c r="S570" s="66">
        <v>840.96</v>
      </c>
      <c r="T570" s="66">
        <v>779.45</v>
      </c>
      <c r="U570" s="66">
        <v>888.19</v>
      </c>
      <c r="V570" s="66">
        <v>772.85</v>
      </c>
      <c r="W570" s="66">
        <v>899.54</v>
      </c>
      <c r="X570" s="66">
        <v>800.04</v>
      </c>
      <c r="Y570" s="66">
        <v>829.89</v>
      </c>
    </row>
    <row r="571" spans="1:25" ht="51" hidden="1" outlineLevel="1" x14ac:dyDescent="0.2">
      <c r="A571" s="54" t="s">
        <v>38</v>
      </c>
      <c r="B571" s="26">
        <v>600.73309314000005</v>
      </c>
      <c r="C571" s="26">
        <v>729.7232143</v>
      </c>
      <c r="D571" s="26">
        <v>713.10421919999999</v>
      </c>
      <c r="E571" s="26">
        <v>683.14127274999998</v>
      </c>
      <c r="F571" s="26">
        <v>788.71145716000001</v>
      </c>
      <c r="G571" s="26">
        <v>751.86179440000001</v>
      </c>
      <c r="H571" s="26">
        <v>718.40300710999998</v>
      </c>
      <c r="I571" s="26">
        <v>652.92722356000002</v>
      </c>
      <c r="J571" s="26">
        <v>603.87228021999999</v>
      </c>
      <c r="K571" s="26">
        <v>682.56163662999995</v>
      </c>
      <c r="L571" s="26">
        <v>644.25440301000003</v>
      </c>
      <c r="M571" s="26">
        <v>503.84325217999998</v>
      </c>
      <c r="N571" s="26">
        <v>506.07817022</v>
      </c>
      <c r="O571" s="26">
        <v>533.32136404000005</v>
      </c>
      <c r="P571" s="26">
        <v>512.56314644999998</v>
      </c>
      <c r="Q571" s="26">
        <v>506.59238276000002</v>
      </c>
      <c r="R571" s="26">
        <v>548.99890031999996</v>
      </c>
      <c r="S571" s="26">
        <v>579.64743683999995</v>
      </c>
      <c r="T571" s="26">
        <v>518.14337175000003</v>
      </c>
      <c r="U571" s="26">
        <v>626.88271773999998</v>
      </c>
      <c r="V571" s="26">
        <v>511.54099029999998</v>
      </c>
      <c r="W571" s="26">
        <v>638.23298206000004</v>
      </c>
      <c r="X571" s="26">
        <v>538.73056358999997</v>
      </c>
      <c r="Y571" s="26">
        <v>568.58339617000001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77.12</v>
      </c>
      <c r="C574" s="26">
        <v>77.12</v>
      </c>
      <c r="D574" s="26">
        <v>77.12</v>
      </c>
      <c r="E574" s="26">
        <v>77.12</v>
      </c>
      <c r="F574" s="26">
        <v>77.12</v>
      </c>
      <c r="G574" s="26">
        <v>77.12</v>
      </c>
      <c r="H574" s="26">
        <v>77.12</v>
      </c>
      <c r="I574" s="26">
        <v>77.12</v>
      </c>
      <c r="J574" s="26">
        <v>77.12</v>
      </c>
      <c r="K574" s="26">
        <v>77.12</v>
      </c>
      <c r="L574" s="26">
        <v>77.12</v>
      </c>
      <c r="M574" s="26">
        <v>77.12</v>
      </c>
      <c r="N574" s="26">
        <v>77.12</v>
      </c>
      <c r="O574" s="26">
        <v>77.12</v>
      </c>
      <c r="P574" s="26">
        <v>77.12</v>
      </c>
      <c r="Q574" s="26">
        <v>77.12</v>
      </c>
      <c r="R574" s="26">
        <v>77.12</v>
      </c>
      <c r="S574" s="26">
        <v>77.12</v>
      </c>
      <c r="T574" s="26">
        <v>77.12</v>
      </c>
      <c r="U574" s="26">
        <v>77.12</v>
      </c>
      <c r="V574" s="26">
        <v>77.12</v>
      </c>
      <c r="W574" s="26">
        <v>77.12</v>
      </c>
      <c r="X574" s="26">
        <v>77.12</v>
      </c>
      <c r="Y574" s="26">
        <v>77.12</v>
      </c>
    </row>
    <row r="575" spans="1:25" ht="15" hidden="1" outlineLevel="1" thickBot="1" x14ac:dyDescent="0.25">
      <c r="A575" s="22" t="s">
        <v>64</v>
      </c>
      <c r="B575" s="26">
        <v>2.8089811299999998</v>
      </c>
      <c r="C575" s="26">
        <v>2.8089811299999998</v>
      </c>
      <c r="D575" s="26">
        <v>2.8089811299999998</v>
      </c>
      <c r="E575" s="26">
        <v>2.8089811299999998</v>
      </c>
      <c r="F575" s="26">
        <v>2.8089811299999998</v>
      </c>
      <c r="G575" s="26">
        <v>2.8089811299999998</v>
      </c>
      <c r="H575" s="26">
        <v>2.8089811299999998</v>
      </c>
      <c r="I575" s="26">
        <v>2.8089811299999998</v>
      </c>
      <c r="J575" s="26">
        <v>2.8089811299999998</v>
      </c>
      <c r="K575" s="26">
        <v>2.8089811299999998</v>
      </c>
      <c r="L575" s="26">
        <v>2.8089811299999998</v>
      </c>
      <c r="M575" s="26">
        <v>2.8089811299999998</v>
      </c>
      <c r="N575" s="26">
        <v>2.8089811299999998</v>
      </c>
      <c r="O575" s="26">
        <v>2.8089811299999998</v>
      </c>
      <c r="P575" s="26">
        <v>2.8089811299999998</v>
      </c>
      <c r="Q575" s="26">
        <v>2.8089811299999998</v>
      </c>
      <c r="R575" s="26">
        <v>2.8089811299999998</v>
      </c>
      <c r="S575" s="26">
        <v>2.8089811299999998</v>
      </c>
      <c r="T575" s="26">
        <v>2.8089811299999998</v>
      </c>
      <c r="U575" s="26">
        <v>2.8089811299999998</v>
      </c>
      <c r="V575" s="26">
        <v>2.8089811299999998</v>
      </c>
      <c r="W575" s="26">
        <v>2.8089811299999998</v>
      </c>
      <c r="X575" s="26">
        <v>2.8089811299999998</v>
      </c>
      <c r="Y575" s="26">
        <v>2.8089811299999998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108" t="s">
        <v>31</v>
      </c>
      <c r="B577" s="110" t="s">
        <v>34</v>
      </c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2"/>
      <c r="Z577" s="11">
        <v>1</v>
      </c>
    </row>
    <row r="578" spans="1:26" s="6" customFormat="1" ht="39" customHeight="1" thickBot="1" x14ac:dyDescent="0.25">
      <c r="A578" s="109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</row>
    <row r="579" spans="1:26" s="13" customFormat="1" ht="18.75" customHeight="1" thickBot="1" x14ac:dyDescent="0.25">
      <c r="A579" s="14">
        <v>1</v>
      </c>
      <c r="B579" s="66">
        <v>1152.3699999999999</v>
      </c>
      <c r="C579" s="66">
        <v>1401.83</v>
      </c>
      <c r="D579" s="66">
        <v>1344.65</v>
      </c>
      <c r="E579" s="66">
        <v>1285.0999999999999</v>
      </c>
      <c r="F579" s="66">
        <v>1303.5999999999999</v>
      </c>
      <c r="G579" s="66">
        <v>1262.3699999999999</v>
      </c>
      <c r="H579" s="66">
        <v>1279.68</v>
      </c>
      <c r="I579" s="66">
        <v>1178.97</v>
      </c>
      <c r="J579" s="66">
        <v>1077.97</v>
      </c>
      <c r="K579" s="66">
        <v>1000.22</v>
      </c>
      <c r="L579" s="66">
        <v>984.28</v>
      </c>
      <c r="M579" s="66">
        <v>955.15</v>
      </c>
      <c r="N579" s="66">
        <v>990.79</v>
      </c>
      <c r="O579" s="66">
        <v>917.12</v>
      </c>
      <c r="P579" s="66">
        <v>939.81</v>
      </c>
      <c r="Q579" s="66">
        <v>944.62</v>
      </c>
      <c r="R579" s="66">
        <v>952.46</v>
      </c>
      <c r="S579" s="66">
        <v>974.06</v>
      </c>
      <c r="T579" s="66">
        <v>959.68</v>
      </c>
      <c r="U579" s="66">
        <v>905.9</v>
      </c>
      <c r="V579" s="66">
        <v>914.2</v>
      </c>
      <c r="W579" s="66">
        <v>939.02</v>
      </c>
      <c r="X579" s="66">
        <v>986.38</v>
      </c>
      <c r="Y579" s="66">
        <v>1053.76</v>
      </c>
    </row>
    <row r="580" spans="1:26" s="7" customFormat="1" ht="42.75" hidden="1" customHeight="1" outlineLevel="1" x14ac:dyDescent="0.25">
      <c r="A580" s="3" t="s">
        <v>38</v>
      </c>
      <c r="B580" s="26">
        <v>579.49017788000003</v>
      </c>
      <c r="C580" s="26">
        <v>828.94833270000004</v>
      </c>
      <c r="D580" s="26">
        <v>771.76757081000005</v>
      </c>
      <c r="E580" s="26">
        <v>712.22409949999997</v>
      </c>
      <c r="F580" s="26">
        <v>730.71656628999995</v>
      </c>
      <c r="G580" s="26">
        <v>689.49492592000001</v>
      </c>
      <c r="H580" s="26">
        <v>706.80331479999995</v>
      </c>
      <c r="I580" s="26">
        <v>606.08926538000003</v>
      </c>
      <c r="J580" s="26">
        <v>505.08985117999998</v>
      </c>
      <c r="K580" s="26">
        <v>427.33801984000002</v>
      </c>
      <c r="L580" s="26">
        <v>411.40508768000001</v>
      </c>
      <c r="M580" s="26">
        <v>382.26703379999998</v>
      </c>
      <c r="N580" s="26">
        <v>417.90884665999999</v>
      </c>
      <c r="O580" s="26">
        <v>344.23753711000001</v>
      </c>
      <c r="P580" s="26">
        <v>366.92765121999997</v>
      </c>
      <c r="Q580" s="26">
        <v>371.73938000999999</v>
      </c>
      <c r="R580" s="26">
        <v>379.58177059000002</v>
      </c>
      <c r="S580" s="26">
        <v>401.17699413999998</v>
      </c>
      <c r="T580" s="26">
        <v>386.79996269999998</v>
      </c>
      <c r="U580" s="26">
        <v>333.02270175000001</v>
      </c>
      <c r="V580" s="26">
        <v>341.31890712000001</v>
      </c>
      <c r="W580" s="26">
        <v>366.14039736000001</v>
      </c>
      <c r="X580" s="26">
        <v>413.50329006999999</v>
      </c>
      <c r="Y580" s="26">
        <v>480.87614367999998</v>
      </c>
    </row>
    <row r="581" spans="1:26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5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5">
      <c r="A583" s="4" t="s">
        <v>3</v>
      </c>
      <c r="B583" s="26">
        <v>77.12</v>
      </c>
      <c r="C583" s="26">
        <v>77.12</v>
      </c>
      <c r="D583" s="26">
        <v>77.12</v>
      </c>
      <c r="E583" s="26">
        <v>77.12</v>
      </c>
      <c r="F583" s="26">
        <v>77.12</v>
      </c>
      <c r="G583" s="26">
        <v>77.12</v>
      </c>
      <c r="H583" s="26">
        <v>77.12</v>
      </c>
      <c r="I583" s="26">
        <v>77.12</v>
      </c>
      <c r="J583" s="26">
        <v>77.12</v>
      </c>
      <c r="K583" s="26">
        <v>77.12</v>
      </c>
      <c r="L583" s="26">
        <v>77.12</v>
      </c>
      <c r="M583" s="26">
        <v>77.12</v>
      </c>
      <c r="N583" s="26">
        <v>77.12</v>
      </c>
      <c r="O583" s="26">
        <v>77.12</v>
      </c>
      <c r="P583" s="26">
        <v>77.12</v>
      </c>
      <c r="Q583" s="26">
        <v>77.12</v>
      </c>
      <c r="R583" s="26">
        <v>77.12</v>
      </c>
      <c r="S583" s="26">
        <v>77.12</v>
      </c>
      <c r="T583" s="26">
        <v>77.12</v>
      </c>
      <c r="U583" s="26">
        <v>77.12</v>
      </c>
      <c r="V583" s="26">
        <v>77.12</v>
      </c>
      <c r="W583" s="26">
        <v>77.12</v>
      </c>
      <c r="X583" s="26">
        <v>77.12</v>
      </c>
      <c r="Y583" s="26">
        <v>77.12</v>
      </c>
    </row>
    <row r="584" spans="1:26" s="7" customFormat="1" ht="18.75" hidden="1" customHeight="1" outlineLevel="1" thickBot="1" x14ac:dyDescent="0.25">
      <c r="A584" s="22" t="s">
        <v>64</v>
      </c>
      <c r="B584" s="26">
        <v>2.8089811299999998</v>
      </c>
      <c r="C584" s="26">
        <v>2.8089811299999998</v>
      </c>
      <c r="D584" s="26">
        <v>2.8089811299999998</v>
      </c>
      <c r="E584" s="26">
        <v>2.8089811299999998</v>
      </c>
      <c r="F584" s="26">
        <v>2.8089811299999998</v>
      </c>
      <c r="G584" s="26">
        <v>2.8089811299999998</v>
      </c>
      <c r="H584" s="26">
        <v>2.8089811299999998</v>
      </c>
      <c r="I584" s="26">
        <v>2.8089811299999998</v>
      </c>
      <c r="J584" s="26">
        <v>2.8089811299999998</v>
      </c>
      <c r="K584" s="26">
        <v>2.8089811299999998</v>
      </c>
      <c r="L584" s="26">
        <v>2.8089811299999998</v>
      </c>
      <c r="M584" s="26">
        <v>2.8089811299999998</v>
      </c>
      <c r="N584" s="26">
        <v>2.8089811299999998</v>
      </c>
      <c r="O584" s="26">
        <v>2.8089811299999998</v>
      </c>
      <c r="P584" s="26">
        <v>2.8089811299999998</v>
      </c>
      <c r="Q584" s="26">
        <v>2.8089811299999998</v>
      </c>
      <c r="R584" s="26">
        <v>2.8089811299999998</v>
      </c>
      <c r="S584" s="26">
        <v>2.8089811299999998</v>
      </c>
      <c r="T584" s="26">
        <v>2.8089811299999998</v>
      </c>
      <c r="U584" s="26">
        <v>2.8089811299999998</v>
      </c>
      <c r="V584" s="26">
        <v>2.8089811299999998</v>
      </c>
      <c r="W584" s="26">
        <v>2.8089811299999998</v>
      </c>
      <c r="X584" s="26">
        <v>2.8089811299999998</v>
      </c>
      <c r="Y584" s="26">
        <v>2.8089811299999998</v>
      </c>
    </row>
    <row r="585" spans="1:26" s="13" customFormat="1" ht="18.75" customHeight="1" collapsed="1" thickBot="1" x14ac:dyDescent="0.25">
      <c r="A585" s="14">
        <v>2</v>
      </c>
      <c r="B585" s="66">
        <v>1103.69</v>
      </c>
      <c r="C585" s="66">
        <v>1099.1600000000001</v>
      </c>
      <c r="D585" s="66">
        <v>1217.57</v>
      </c>
      <c r="E585" s="66">
        <v>1259.8699999999999</v>
      </c>
      <c r="F585" s="66">
        <v>1235.6400000000001</v>
      </c>
      <c r="G585" s="66">
        <v>1222.8499999999999</v>
      </c>
      <c r="H585" s="66">
        <v>1287.53</v>
      </c>
      <c r="I585" s="66">
        <v>1286.44</v>
      </c>
      <c r="J585" s="66">
        <v>1080.48</v>
      </c>
      <c r="K585" s="66">
        <v>1068.92</v>
      </c>
      <c r="L585" s="66">
        <v>1006.65</v>
      </c>
      <c r="M585" s="66">
        <v>993.53</v>
      </c>
      <c r="N585" s="66">
        <v>930.1</v>
      </c>
      <c r="O585" s="66">
        <v>935.1</v>
      </c>
      <c r="P585" s="66">
        <v>972.57</v>
      </c>
      <c r="Q585" s="66">
        <v>988.15</v>
      </c>
      <c r="R585" s="66">
        <v>929.06</v>
      </c>
      <c r="S585" s="66">
        <v>1055.3599999999999</v>
      </c>
      <c r="T585" s="66">
        <v>990.15</v>
      </c>
      <c r="U585" s="66">
        <v>936.8</v>
      </c>
      <c r="V585" s="66">
        <v>1012.54</v>
      </c>
      <c r="W585" s="66">
        <v>930.85</v>
      </c>
      <c r="X585" s="66">
        <v>990.61</v>
      </c>
      <c r="Y585" s="66">
        <v>1026.74</v>
      </c>
    </row>
    <row r="586" spans="1:26" s="6" customFormat="1" ht="44.25" hidden="1" customHeight="1" outlineLevel="1" x14ac:dyDescent="0.25">
      <c r="A586" s="54" t="s">
        <v>38</v>
      </c>
      <c r="B586" s="26">
        <v>530.81080158999998</v>
      </c>
      <c r="C586" s="26">
        <v>526.28471583999999</v>
      </c>
      <c r="D586" s="26">
        <v>644.69035642999995</v>
      </c>
      <c r="E586" s="26">
        <v>686.99418844000002</v>
      </c>
      <c r="F586" s="26">
        <v>662.76557170000001</v>
      </c>
      <c r="G586" s="26">
        <v>649.96838903000003</v>
      </c>
      <c r="H586" s="26">
        <v>714.64882538999996</v>
      </c>
      <c r="I586" s="26">
        <v>713.56549466000001</v>
      </c>
      <c r="J586" s="26">
        <v>507.60249291000002</v>
      </c>
      <c r="K586" s="26">
        <v>496.04120760000001</v>
      </c>
      <c r="L586" s="26">
        <v>433.77068344999998</v>
      </c>
      <c r="M586" s="26">
        <v>420.65190131000003</v>
      </c>
      <c r="N586" s="26">
        <v>357.22527993</v>
      </c>
      <c r="O586" s="26">
        <v>362.22526184999998</v>
      </c>
      <c r="P586" s="26">
        <v>399.69014924999999</v>
      </c>
      <c r="Q586" s="26">
        <v>415.27448027000003</v>
      </c>
      <c r="R586" s="26">
        <v>356.18598229999998</v>
      </c>
      <c r="S586" s="26">
        <v>482.47912319</v>
      </c>
      <c r="T586" s="26">
        <v>417.27118297999999</v>
      </c>
      <c r="U586" s="26">
        <v>363.92394970999999</v>
      </c>
      <c r="V586" s="26">
        <v>439.65953732000003</v>
      </c>
      <c r="W586" s="26">
        <v>357.97506262000002</v>
      </c>
      <c r="X586" s="26">
        <v>417.73110630999997</v>
      </c>
      <c r="Y586" s="26">
        <v>453.86211197</v>
      </c>
    </row>
    <row r="587" spans="1:26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5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5">
      <c r="A589" s="4" t="s">
        <v>3</v>
      </c>
      <c r="B589" s="26">
        <v>77.12</v>
      </c>
      <c r="C589" s="26">
        <v>77.12</v>
      </c>
      <c r="D589" s="26">
        <v>77.12</v>
      </c>
      <c r="E589" s="26">
        <v>77.12</v>
      </c>
      <c r="F589" s="26">
        <v>77.12</v>
      </c>
      <c r="G589" s="26">
        <v>77.12</v>
      </c>
      <c r="H589" s="26">
        <v>77.12</v>
      </c>
      <c r="I589" s="26">
        <v>77.12</v>
      </c>
      <c r="J589" s="26">
        <v>77.12</v>
      </c>
      <c r="K589" s="26">
        <v>77.12</v>
      </c>
      <c r="L589" s="26">
        <v>77.12</v>
      </c>
      <c r="M589" s="26">
        <v>77.12</v>
      </c>
      <c r="N589" s="26">
        <v>77.12</v>
      </c>
      <c r="O589" s="26">
        <v>77.12</v>
      </c>
      <c r="P589" s="26">
        <v>77.12</v>
      </c>
      <c r="Q589" s="26">
        <v>77.12</v>
      </c>
      <c r="R589" s="26">
        <v>77.12</v>
      </c>
      <c r="S589" s="26">
        <v>77.12</v>
      </c>
      <c r="T589" s="26">
        <v>77.12</v>
      </c>
      <c r="U589" s="26">
        <v>77.12</v>
      </c>
      <c r="V589" s="26">
        <v>77.12</v>
      </c>
      <c r="W589" s="26">
        <v>77.12</v>
      </c>
      <c r="X589" s="26">
        <v>77.12</v>
      </c>
      <c r="Y589" s="26">
        <v>77.12</v>
      </c>
    </row>
    <row r="590" spans="1:26" s="6" customFormat="1" ht="18.75" hidden="1" customHeight="1" outlineLevel="1" thickBot="1" x14ac:dyDescent="0.25">
      <c r="A590" s="22" t="s">
        <v>64</v>
      </c>
      <c r="B590" s="26">
        <v>2.8089811299999998</v>
      </c>
      <c r="C590" s="26">
        <v>2.8089811299999998</v>
      </c>
      <c r="D590" s="26">
        <v>2.8089811299999998</v>
      </c>
      <c r="E590" s="26">
        <v>2.8089811299999998</v>
      </c>
      <c r="F590" s="26">
        <v>2.8089811299999998</v>
      </c>
      <c r="G590" s="26">
        <v>2.8089811299999998</v>
      </c>
      <c r="H590" s="26">
        <v>2.8089811299999998</v>
      </c>
      <c r="I590" s="26">
        <v>2.8089811299999998</v>
      </c>
      <c r="J590" s="26">
        <v>2.8089811299999998</v>
      </c>
      <c r="K590" s="26">
        <v>2.8089811299999998</v>
      </c>
      <c r="L590" s="26">
        <v>2.8089811299999998</v>
      </c>
      <c r="M590" s="26">
        <v>2.8089811299999998</v>
      </c>
      <c r="N590" s="26">
        <v>2.8089811299999998</v>
      </c>
      <c r="O590" s="26">
        <v>2.8089811299999998</v>
      </c>
      <c r="P590" s="26">
        <v>2.8089811299999998</v>
      </c>
      <c r="Q590" s="26">
        <v>2.8089811299999998</v>
      </c>
      <c r="R590" s="26">
        <v>2.8089811299999998</v>
      </c>
      <c r="S590" s="26">
        <v>2.8089811299999998</v>
      </c>
      <c r="T590" s="26">
        <v>2.8089811299999998</v>
      </c>
      <c r="U590" s="26">
        <v>2.8089811299999998</v>
      </c>
      <c r="V590" s="26">
        <v>2.8089811299999998</v>
      </c>
      <c r="W590" s="26">
        <v>2.8089811299999998</v>
      </c>
      <c r="X590" s="26">
        <v>2.8089811299999998</v>
      </c>
      <c r="Y590" s="26">
        <v>2.8089811299999998</v>
      </c>
    </row>
    <row r="591" spans="1:26" s="13" customFormat="1" ht="18.75" customHeight="1" collapsed="1" thickBot="1" x14ac:dyDescent="0.25">
      <c r="A591" s="14">
        <v>3</v>
      </c>
      <c r="B591" s="66">
        <v>1112.8399999999999</v>
      </c>
      <c r="C591" s="66">
        <v>1177.58</v>
      </c>
      <c r="D591" s="66">
        <v>1187.18</v>
      </c>
      <c r="E591" s="66">
        <v>1167.99</v>
      </c>
      <c r="F591" s="66">
        <v>1174.78</v>
      </c>
      <c r="G591" s="66">
        <v>1219.71</v>
      </c>
      <c r="H591" s="66">
        <v>1166.73</v>
      </c>
      <c r="I591" s="66">
        <v>1093.81</v>
      </c>
      <c r="J591" s="66">
        <v>1145.26</v>
      </c>
      <c r="K591" s="66">
        <v>1028.04</v>
      </c>
      <c r="L591" s="66">
        <v>1015.33</v>
      </c>
      <c r="M591" s="66">
        <v>1031.1300000000001</v>
      </c>
      <c r="N591" s="66">
        <v>993.92</v>
      </c>
      <c r="O591" s="66">
        <v>998.23</v>
      </c>
      <c r="P591" s="66">
        <v>954.61</v>
      </c>
      <c r="Q591" s="66">
        <v>933.57</v>
      </c>
      <c r="R591" s="66">
        <v>888.35</v>
      </c>
      <c r="S591" s="66">
        <v>886.16</v>
      </c>
      <c r="T591" s="66">
        <v>880.09</v>
      </c>
      <c r="U591" s="66">
        <v>918.75</v>
      </c>
      <c r="V591" s="66">
        <v>909.81</v>
      </c>
      <c r="W591" s="66">
        <v>928.58</v>
      </c>
      <c r="X591" s="66">
        <v>952.65</v>
      </c>
      <c r="Y591" s="66">
        <v>1059.1400000000001</v>
      </c>
    </row>
    <row r="592" spans="1:26" s="6" customFormat="1" ht="42.75" hidden="1" customHeight="1" outlineLevel="1" x14ac:dyDescent="0.25">
      <c r="A592" s="3" t="s">
        <v>38</v>
      </c>
      <c r="B592" s="26">
        <v>539.95978758000001</v>
      </c>
      <c r="C592" s="26">
        <v>604.69982415000004</v>
      </c>
      <c r="D592" s="26">
        <v>614.29977184999996</v>
      </c>
      <c r="E592" s="26">
        <v>595.10864713000001</v>
      </c>
      <c r="F592" s="26">
        <v>601.90117679000002</v>
      </c>
      <c r="G592" s="26">
        <v>646.83587252999996</v>
      </c>
      <c r="H592" s="26">
        <v>593.85011156999997</v>
      </c>
      <c r="I592" s="26">
        <v>520.93005434999998</v>
      </c>
      <c r="J592" s="26">
        <v>572.38143658000001</v>
      </c>
      <c r="K592" s="26">
        <v>455.15681109000002</v>
      </c>
      <c r="L592" s="26">
        <v>442.45308258</v>
      </c>
      <c r="M592" s="26">
        <v>458.25192636999998</v>
      </c>
      <c r="N592" s="26">
        <v>421.04024944999998</v>
      </c>
      <c r="O592" s="26">
        <v>425.35422242999999</v>
      </c>
      <c r="P592" s="26">
        <v>381.73555639</v>
      </c>
      <c r="Q592" s="26">
        <v>360.69164708</v>
      </c>
      <c r="R592" s="26">
        <v>315.46772261000001</v>
      </c>
      <c r="S592" s="26">
        <v>313.28136202000002</v>
      </c>
      <c r="T592" s="26">
        <v>307.21133456000001</v>
      </c>
      <c r="U592" s="26">
        <v>345.87378402000002</v>
      </c>
      <c r="V592" s="26">
        <v>336.92715937000003</v>
      </c>
      <c r="W592" s="26">
        <v>355.69756381000002</v>
      </c>
      <c r="X592" s="26">
        <v>379.76848203999998</v>
      </c>
      <c r="Y592" s="26">
        <v>486.25672298000001</v>
      </c>
    </row>
    <row r="593" spans="1:25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5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5">
      <c r="A595" s="4" t="s">
        <v>3</v>
      </c>
      <c r="B595" s="26">
        <v>77.12</v>
      </c>
      <c r="C595" s="26">
        <v>77.12</v>
      </c>
      <c r="D595" s="26">
        <v>77.12</v>
      </c>
      <c r="E595" s="26">
        <v>77.12</v>
      </c>
      <c r="F595" s="26">
        <v>77.12</v>
      </c>
      <c r="G595" s="26">
        <v>77.12</v>
      </c>
      <c r="H595" s="26">
        <v>77.12</v>
      </c>
      <c r="I595" s="26">
        <v>77.12</v>
      </c>
      <c r="J595" s="26">
        <v>77.12</v>
      </c>
      <c r="K595" s="26">
        <v>77.12</v>
      </c>
      <c r="L595" s="26">
        <v>77.12</v>
      </c>
      <c r="M595" s="26">
        <v>77.12</v>
      </c>
      <c r="N595" s="26">
        <v>77.12</v>
      </c>
      <c r="O595" s="26">
        <v>77.12</v>
      </c>
      <c r="P595" s="26">
        <v>77.12</v>
      </c>
      <c r="Q595" s="26">
        <v>77.12</v>
      </c>
      <c r="R595" s="26">
        <v>77.12</v>
      </c>
      <c r="S595" s="26">
        <v>77.12</v>
      </c>
      <c r="T595" s="26">
        <v>77.12</v>
      </c>
      <c r="U595" s="26">
        <v>77.12</v>
      </c>
      <c r="V595" s="26">
        <v>77.12</v>
      </c>
      <c r="W595" s="26">
        <v>77.12</v>
      </c>
      <c r="X595" s="26">
        <v>77.12</v>
      </c>
      <c r="Y595" s="26">
        <v>77.12</v>
      </c>
    </row>
    <row r="596" spans="1:25" s="6" customFormat="1" ht="18.75" hidden="1" customHeight="1" outlineLevel="1" thickBot="1" x14ac:dyDescent="0.25">
      <c r="A596" s="22" t="s">
        <v>64</v>
      </c>
      <c r="B596" s="26">
        <v>2.8089811299999998</v>
      </c>
      <c r="C596" s="26">
        <v>2.8089811299999998</v>
      </c>
      <c r="D596" s="26">
        <v>2.8089811299999998</v>
      </c>
      <c r="E596" s="26">
        <v>2.8089811299999998</v>
      </c>
      <c r="F596" s="26">
        <v>2.8089811299999998</v>
      </c>
      <c r="G596" s="26">
        <v>2.8089811299999998</v>
      </c>
      <c r="H596" s="26">
        <v>2.8089811299999998</v>
      </c>
      <c r="I596" s="26">
        <v>2.8089811299999998</v>
      </c>
      <c r="J596" s="26">
        <v>2.8089811299999998</v>
      </c>
      <c r="K596" s="26">
        <v>2.8089811299999998</v>
      </c>
      <c r="L596" s="26">
        <v>2.8089811299999998</v>
      </c>
      <c r="M596" s="26">
        <v>2.8089811299999998</v>
      </c>
      <c r="N596" s="26">
        <v>2.8089811299999998</v>
      </c>
      <c r="O596" s="26">
        <v>2.8089811299999998</v>
      </c>
      <c r="P596" s="26">
        <v>2.8089811299999998</v>
      </c>
      <c r="Q596" s="26">
        <v>2.8089811299999998</v>
      </c>
      <c r="R596" s="26">
        <v>2.8089811299999998</v>
      </c>
      <c r="S596" s="26">
        <v>2.8089811299999998</v>
      </c>
      <c r="T596" s="26">
        <v>2.8089811299999998</v>
      </c>
      <c r="U596" s="26">
        <v>2.8089811299999998</v>
      </c>
      <c r="V596" s="26">
        <v>2.8089811299999998</v>
      </c>
      <c r="W596" s="26">
        <v>2.8089811299999998</v>
      </c>
      <c r="X596" s="26">
        <v>2.8089811299999998</v>
      </c>
      <c r="Y596" s="26">
        <v>2.8089811299999998</v>
      </c>
    </row>
    <row r="597" spans="1:25" s="13" customFormat="1" ht="18.75" customHeight="1" collapsed="1" thickBot="1" x14ac:dyDescent="0.25">
      <c r="A597" s="14">
        <v>4</v>
      </c>
      <c r="B597" s="66">
        <v>1107.8699999999999</v>
      </c>
      <c r="C597" s="66">
        <v>1202.6600000000001</v>
      </c>
      <c r="D597" s="66">
        <v>1128.1600000000001</v>
      </c>
      <c r="E597" s="66">
        <v>1081.8499999999999</v>
      </c>
      <c r="F597" s="66">
        <v>1165.8499999999999</v>
      </c>
      <c r="G597" s="66">
        <v>1154.1400000000001</v>
      </c>
      <c r="H597" s="66">
        <v>1229</v>
      </c>
      <c r="I597" s="66">
        <v>1172.93</v>
      </c>
      <c r="J597" s="66">
        <v>1117.98</v>
      </c>
      <c r="K597" s="66">
        <v>1060.46</v>
      </c>
      <c r="L597" s="66">
        <v>1115.56</v>
      </c>
      <c r="M597" s="66">
        <v>1014.84</v>
      </c>
      <c r="N597" s="66">
        <v>976.14</v>
      </c>
      <c r="O597" s="66">
        <v>919.58</v>
      </c>
      <c r="P597" s="66">
        <v>970.04</v>
      </c>
      <c r="Q597" s="66">
        <v>1039.27</v>
      </c>
      <c r="R597" s="66">
        <v>978.56</v>
      </c>
      <c r="S597" s="66">
        <v>979.76</v>
      </c>
      <c r="T597" s="66">
        <v>1085.53</v>
      </c>
      <c r="U597" s="66">
        <v>1104.93</v>
      </c>
      <c r="V597" s="66">
        <v>1033.9100000000001</v>
      </c>
      <c r="W597" s="66">
        <v>1021.51</v>
      </c>
      <c r="X597" s="66">
        <v>1081.53</v>
      </c>
      <c r="Y597" s="66">
        <v>1174.24</v>
      </c>
    </row>
    <row r="598" spans="1:25" s="6" customFormat="1" ht="41.25" hidden="1" customHeight="1" outlineLevel="1" x14ac:dyDescent="0.25">
      <c r="A598" s="54" t="s">
        <v>38</v>
      </c>
      <c r="B598" s="26">
        <v>534.99007494</v>
      </c>
      <c r="C598" s="26">
        <v>629.78186076999998</v>
      </c>
      <c r="D598" s="26">
        <v>555.28136330999996</v>
      </c>
      <c r="E598" s="26">
        <v>508.96949389000002</v>
      </c>
      <c r="F598" s="26">
        <v>592.97204139999997</v>
      </c>
      <c r="G598" s="26">
        <v>581.25835691999998</v>
      </c>
      <c r="H598" s="26">
        <v>656.11984802999996</v>
      </c>
      <c r="I598" s="26">
        <v>600.05302984000002</v>
      </c>
      <c r="J598" s="26">
        <v>545.10529319</v>
      </c>
      <c r="K598" s="26">
        <v>487.57626166</v>
      </c>
      <c r="L598" s="26">
        <v>542.67612464000001</v>
      </c>
      <c r="M598" s="26">
        <v>441.96266806</v>
      </c>
      <c r="N598" s="26">
        <v>403.25768074000001</v>
      </c>
      <c r="O598" s="26">
        <v>346.69762316999999</v>
      </c>
      <c r="P598" s="26">
        <v>397.16403594000002</v>
      </c>
      <c r="Q598" s="26">
        <v>466.39363233</v>
      </c>
      <c r="R598" s="26">
        <v>405.67773165</v>
      </c>
      <c r="S598" s="26">
        <v>406.88298499000001</v>
      </c>
      <c r="T598" s="26">
        <v>512.65331945000003</v>
      </c>
      <c r="U598" s="26">
        <v>532.05528100000004</v>
      </c>
      <c r="V598" s="26">
        <v>461.02926762999999</v>
      </c>
      <c r="W598" s="26">
        <v>448.63356549000002</v>
      </c>
      <c r="X598" s="26">
        <v>508.65259393000002</v>
      </c>
      <c r="Y598" s="26">
        <v>601.35634484000002</v>
      </c>
    </row>
    <row r="599" spans="1:25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5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5">
      <c r="A601" s="4" t="s">
        <v>3</v>
      </c>
      <c r="B601" s="26">
        <v>77.12</v>
      </c>
      <c r="C601" s="26">
        <v>77.12</v>
      </c>
      <c r="D601" s="26">
        <v>77.12</v>
      </c>
      <c r="E601" s="26">
        <v>77.12</v>
      </c>
      <c r="F601" s="26">
        <v>77.12</v>
      </c>
      <c r="G601" s="26">
        <v>77.12</v>
      </c>
      <c r="H601" s="26">
        <v>77.12</v>
      </c>
      <c r="I601" s="26">
        <v>77.12</v>
      </c>
      <c r="J601" s="26">
        <v>77.12</v>
      </c>
      <c r="K601" s="26">
        <v>77.12</v>
      </c>
      <c r="L601" s="26">
        <v>77.12</v>
      </c>
      <c r="M601" s="26">
        <v>77.12</v>
      </c>
      <c r="N601" s="26">
        <v>77.12</v>
      </c>
      <c r="O601" s="26">
        <v>77.12</v>
      </c>
      <c r="P601" s="26">
        <v>77.12</v>
      </c>
      <c r="Q601" s="26">
        <v>77.12</v>
      </c>
      <c r="R601" s="26">
        <v>77.12</v>
      </c>
      <c r="S601" s="26">
        <v>77.12</v>
      </c>
      <c r="T601" s="26">
        <v>77.12</v>
      </c>
      <c r="U601" s="26">
        <v>77.12</v>
      </c>
      <c r="V601" s="26">
        <v>77.12</v>
      </c>
      <c r="W601" s="26">
        <v>77.12</v>
      </c>
      <c r="X601" s="26">
        <v>77.12</v>
      </c>
      <c r="Y601" s="26">
        <v>77.12</v>
      </c>
    </row>
    <row r="602" spans="1:25" s="6" customFormat="1" ht="18.75" hidden="1" customHeight="1" outlineLevel="1" thickBot="1" x14ac:dyDescent="0.25">
      <c r="A602" s="22" t="s">
        <v>64</v>
      </c>
      <c r="B602" s="26">
        <v>2.8089811299999998</v>
      </c>
      <c r="C602" s="26">
        <v>2.8089811299999998</v>
      </c>
      <c r="D602" s="26">
        <v>2.8089811299999998</v>
      </c>
      <c r="E602" s="26">
        <v>2.8089811299999998</v>
      </c>
      <c r="F602" s="26">
        <v>2.8089811299999998</v>
      </c>
      <c r="G602" s="26">
        <v>2.8089811299999998</v>
      </c>
      <c r="H602" s="26">
        <v>2.8089811299999998</v>
      </c>
      <c r="I602" s="26">
        <v>2.8089811299999998</v>
      </c>
      <c r="J602" s="26">
        <v>2.8089811299999998</v>
      </c>
      <c r="K602" s="26">
        <v>2.8089811299999998</v>
      </c>
      <c r="L602" s="26">
        <v>2.8089811299999998</v>
      </c>
      <c r="M602" s="26">
        <v>2.8089811299999998</v>
      </c>
      <c r="N602" s="26">
        <v>2.8089811299999998</v>
      </c>
      <c r="O602" s="26">
        <v>2.8089811299999998</v>
      </c>
      <c r="P602" s="26">
        <v>2.8089811299999998</v>
      </c>
      <c r="Q602" s="26">
        <v>2.8089811299999998</v>
      </c>
      <c r="R602" s="26">
        <v>2.8089811299999998</v>
      </c>
      <c r="S602" s="26">
        <v>2.8089811299999998</v>
      </c>
      <c r="T602" s="26">
        <v>2.8089811299999998</v>
      </c>
      <c r="U602" s="26">
        <v>2.8089811299999998</v>
      </c>
      <c r="V602" s="26">
        <v>2.8089811299999998</v>
      </c>
      <c r="W602" s="26">
        <v>2.8089811299999998</v>
      </c>
      <c r="X602" s="26">
        <v>2.8089811299999998</v>
      </c>
      <c r="Y602" s="26">
        <v>2.8089811299999998</v>
      </c>
    </row>
    <row r="603" spans="1:25" s="13" customFormat="1" ht="18.75" customHeight="1" collapsed="1" thickBot="1" x14ac:dyDescent="0.25">
      <c r="A603" s="14">
        <v>5</v>
      </c>
      <c r="B603" s="66">
        <v>1347.3</v>
      </c>
      <c r="C603" s="66">
        <v>1425.77</v>
      </c>
      <c r="D603" s="66">
        <v>1540.46</v>
      </c>
      <c r="E603" s="66">
        <v>1440.02</v>
      </c>
      <c r="F603" s="66">
        <v>1462.17</v>
      </c>
      <c r="G603" s="66">
        <v>1355.65</v>
      </c>
      <c r="H603" s="66">
        <v>1395.45</v>
      </c>
      <c r="I603" s="66">
        <v>1331.62</v>
      </c>
      <c r="J603" s="66">
        <v>1287.31</v>
      </c>
      <c r="K603" s="66">
        <v>1221.21</v>
      </c>
      <c r="L603" s="66">
        <v>1145.1099999999999</v>
      </c>
      <c r="M603" s="66">
        <v>1061.51</v>
      </c>
      <c r="N603" s="66">
        <v>1035.6400000000001</v>
      </c>
      <c r="O603" s="66">
        <v>1177.6300000000001</v>
      </c>
      <c r="P603" s="66">
        <v>1061.6600000000001</v>
      </c>
      <c r="Q603" s="66">
        <v>1039.56</v>
      </c>
      <c r="R603" s="66">
        <v>1029.99</v>
      </c>
      <c r="S603" s="66">
        <v>976.4</v>
      </c>
      <c r="T603" s="66">
        <v>1020.92</v>
      </c>
      <c r="U603" s="66">
        <v>1064.48</v>
      </c>
      <c r="V603" s="66">
        <v>1134.6300000000001</v>
      </c>
      <c r="W603" s="66">
        <v>1144.44</v>
      </c>
      <c r="X603" s="66">
        <v>1219.18</v>
      </c>
      <c r="Y603" s="66">
        <v>1187.52</v>
      </c>
    </row>
    <row r="604" spans="1:25" s="6" customFormat="1" ht="41.25" hidden="1" customHeight="1" outlineLevel="1" x14ac:dyDescent="0.25">
      <c r="A604" s="3" t="s">
        <v>38</v>
      </c>
      <c r="B604" s="26">
        <v>774.42515621999996</v>
      </c>
      <c r="C604" s="26">
        <v>852.88817270000004</v>
      </c>
      <c r="D604" s="26">
        <v>967.58499991999997</v>
      </c>
      <c r="E604" s="26">
        <v>867.13712351000004</v>
      </c>
      <c r="F604" s="26">
        <v>889.29583533000005</v>
      </c>
      <c r="G604" s="26">
        <v>782.76677299999994</v>
      </c>
      <c r="H604" s="26">
        <v>822.57377369999995</v>
      </c>
      <c r="I604" s="26">
        <v>758.73717643999998</v>
      </c>
      <c r="J604" s="26">
        <v>714.42948279999996</v>
      </c>
      <c r="K604" s="26">
        <v>648.33053252000002</v>
      </c>
      <c r="L604" s="26">
        <v>572.23094649999996</v>
      </c>
      <c r="M604" s="26">
        <v>488.63077236999999</v>
      </c>
      <c r="N604" s="26">
        <v>462.76350878</v>
      </c>
      <c r="O604" s="26">
        <v>604.74655557000006</v>
      </c>
      <c r="P604" s="26">
        <v>488.77763714999998</v>
      </c>
      <c r="Q604" s="26">
        <v>466.67934068</v>
      </c>
      <c r="R604" s="26">
        <v>457.10924261999997</v>
      </c>
      <c r="S604" s="26">
        <v>403.51876813000001</v>
      </c>
      <c r="T604" s="26">
        <v>448.04359724</v>
      </c>
      <c r="U604" s="26">
        <v>491.59699619000003</v>
      </c>
      <c r="V604" s="26">
        <v>561.75458538999999</v>
      </c>
      <c r="W604" s="26">
        <v>571.55999142999997</v>
      </c>
      <c r="X604" s="26">
        <v>646.30280748999996</v>
      </c>
      <c r="Y604" s="26">
        <v>614.63697198</v>
      </c>
    </row>
    <row r="605" spans="1:25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5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5">
      <c r="A607" s="4" t="s">
        <v>3</v>
      </c>
      <c r="B607" s="26">
        <v>77.12</v>
      </c>
      <c r="C607" s="26">
        <v>77.12</v>
      </c>
      <c r="D607" s="26">
        <v>77.12</v>
      </c>
      <c r="E607" s="26">
        <v>77.12</v>
      </c>
      <c r="F607" s="26">
        <v>77.12</v>
      </c>
      <c r="G607" s="26">
        <v>77.12</v>
      </c>
      <c r="H607" s="26">
        <v>77.12</v>
      </c>
      <c r="I607" s="26">
        <v>77.12</v>
      </c>
      <c r="J607" s="26">
        <v>77.12</v>
      </c>
      <c r="K607" s="26">
        <v>77.12</v>
      </c>
      <c r="L607" s="26">
        <v>77.12</v>
      </c>
      <c r="M607" s="26">
        <v>77.12</v>
      </c>
      <c r="N607" s="26">
        <v>77.12</v>
      </c>
      <c r="O607" s="26">
        <v>77.12</v>
      </c>
      <c r="P607" s="26">
        <v>77.12</v>
      </c>
      <c r="Q607" s="26">
        <v>77.12</v>
      </c>
      <c r="R607" s="26">
        <v>77.12</v>
      </c>
      <c r="S607" s="26">
        <v>77.12</v>
      </c>
      <c r="T607" s="26">
        <v>77.12</v>
      </c>
      <c r="U607" s="26">
        <v>77.12</v>
      </c>
      <c r="V607" s="26">
        <v>77.12</v>
      </c>
      <c r="W607" s="26">
        <v>77.12</v>
      </c>
      <c r="X607" s="26">
        <v>77.12</v>
      </c>
      <c r="Y607" s="26">
        <v>77.12</v>
      </c>
    </row>
    <row r="608" spans="1:25" s="6" customFormat="1" ht="18.75" hidden="1" customHeight="1" outlineLevel="1" thickBot="1" x14ac:dyDescent="0.25">
      <c r="A608" s="22" t="s">
        <v>64</v>
      </c>
      <c r="B608" s="26">
        <v>2.8089811299999998</v>
      </c>
      <c r="C608" s="26">
        <v>2.8089811299999998</v>
      </c>
      <c r="D608" s="26">
        <v>2.8089811299999998</v>
      </c>
      <c r="E608" s="26">
        <v>2.8089811299999998</v>
      </c>
      <c r="F608" s="26">
        <v>2.8089811299999998</v>
      </c>
      <c r="G608" s="26">
        <v>2.8089811299999998</v>
      </c>
      <c r="H608" s="26">
        <v>2.8089811299999998</v>
      </c>
      <c r="I608" s="26">
        <v>2.8089811299999998</v>
      </c>
      <c r="J608" s="26">
        <v>2.8089811299999998</v>
      </c>
      <c r="K608" s="26">
        <v>2.8089811299999998</v>
      </c>
      <c r="L608" s="26">
        <v>2.8089811299999998</v>
      </c>
      <c r="M608" s="26">
        <v>2.8089811299999998</v>
      </c>
      <c r="N608" s="26">
        <v>2.8089811299999998</v>
      </c>
      <c r="O608" s="26">
        <v>2.8089811299999998</v>
      </c>
      <c r="P608" s="26">
        <v>2.8089811299999998</v>
      </c>
      <c r="Q608" s="26">
        <v>2.8089811299999998</v>
      </c>
      <c r="R608" s="26">
        <v>2.8089811299999998</v>
      </c>
      <c r="S608" s="26">
        <v>2.8089811299999998</v>
      </c>
      <c r="T608" s="26">
        <v>2.8089811299999998</v>
      </c>
      <c r="U608" s="26">
        <v>2.8089811299999998</v>
      </c>
      <c r="V608" s="26">
        <v>2.8089811299999998</v>
      </c>
      <c r="W608" s="26">
        <v>2.8089811299999998</v>
      </c>
      <c r="X608" s="26">
        <v>2.8089811299999998</v>
      </c>
      <c r="Y608" s="26">
        <v>2.8089811299999998</v>
      </c>
    </row>
    <row r="609" spans="1:25" s="13" customFormat="1" ht="18.75" customHeight="1" collapsed="1" thickBot="1" x14ac:dyDescent="0.25">
      <c r="A609" s="14">
        <v>6</v>
      </c>
      <c r="B609" s="66">
        <v>1318.78</v>
      </c>
      <c r="C609" s="66">
        <v>1303.58</v>
      </c>
      <c r="D609" s="66">
        <v>1364.08</v>
      </c>
      <c r="E609" s="66">
        <v>1304.51</v>
      </c>
      <c r="F609" s="66">
        <v>1448.35</v>
      </c>
      <c r="G609" s="66">
        <v>1314.18</v>
      </c>
      <c r="H609" s="66">
        <v>1306.81</v>
      </c>
      <c r="I609" s="66">
        <v>1219.31</v>
      </c>
      <c r="J609" s="66">
        <v>1152.3499999999999</v>
      </c>
      <c r="K609" s="66">
        <v>1092.79</v>
      </c>
      <c r="L609" s="66">
        <v>1025.7</v>
      </c>
      <c r="M609" s="66">
        <v>940.31</v>
      </c>
      <c r="N609" s="66">
        <v>1034.3</v>
      </c>
      <c r="O609" s="66">
        <v>1087.54</v>
      </c>
      <c r="P609" s="66">
        <v>1007.72</v>
      </c>
      <c r="Q609" s="66">
        <v>997.93</v>
      </c>
      <c r="R609" s="66">
        <v>958.23</v>
      </c>
      <c r="S609" s="66">
        <v>959.17</v>
      </c>
      <c r="T609" s="66">
        <v>1064.8</v>
      </c>
      <c r="U609" s="66">
        <v>1045.0899999999999</v>
      </c>
      <c r="V609" s="66">
        <v>1043.8699999999999</v>
      </c>
      <c r="W609" s="66">
        <v>1178.69</v>
      </c>
      <c r="X609" s="66">
        <v>1166.03</v>
      </c>
      <c r="Y609" s="66">
        <v>1177.8800000000001</v>
      </c>
    </row>
    <row r="610" spans="1:25" s="6" customFormat="1" ht="41.25" hidden="1" customHeight="1" outlineLevel="1" x14ac:dyDescent="0.25">
      <c r="A610" s="54" t="s">
        <v>38</v>
      </c>
      <c r="B610" s="26">
        <v>745.90500606000001</v>
      </c>
      <c r="C610" s="26">
        <v>730.69917829999997</v>
      </c>
      <c r="D610" s="26">
        <v>791.20449868000003</v>
      </c>
      <c r="E610" s="26">
        <v>731.63097875999995</v>
      </c>
      <c r="F610" s="26">
        <v>875.47466154000006</v>
      </c>
      <c r="G610" s="26">
        <v>741.29817797999999</v>
      </c>
      <c r="H610" s="26">
        <v>733.93453295999996</v>
      </c>
      <c r="I610" s="26">
        <v>646.42932880000001</v>
      </c>
      <c r="J610" s="26">
        <v>579.46992655999998</v>
      </c>
      <c r="K610" s="26">
        <v>519.90719277999995</v>
      </c>
      <c r="L610" s="26">
        <v>452.81646131999997</v>
      </c>
      <c r="M610" s="26">
        <v>367.43399550999999</v>
      </c>
      <c r="N610" s="26">
        <v>461.42464956999999</v>
      </c>
      <c r="O610" s="26">
        <v>514.65806040999996</v>
      </c>
      <c r="P610" s="26">
        <v>434.83652411000003</v>
      </c>
      <c r="Q610" s="26">
        <v>425.05407436000002</v>
      </c>
      <c r="R610" s="26">
        <v>385.34728179000001</v>
      </c>
      <c r="S610" s="26">
        <v>386.29343724</v>
      </c>
      <c r="T610" s="26">
        <v>491.92597116000002</v>
      </c>
      <c r="U610" s="26">
        <v>472.21393366000001</v>
      </c>
      <c r="V610" s="26">
        <v>470.99179371999998</v>
      </c>
      <c r="W610" s="26">
        <v>605.81554786000004</v>
      </c>
      <c r="X610" s="26">
        <v>593.14908622999997</v>
      </c>
      <c r="Y610" s="26">
        <v>605.00249028999997</v>
      </c>
    </row>
    <row r="611" spans="1:25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5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5">
      <c r="A613" s="4" t="s">
        <v>3</v>
      </c>
      <c r="B613" s="26">
        <v>77.12</v>
      </c>
      <c r="C613" s="26">
        <v>77.12</v>
      </c>
      <c r="D613" s="26">
        <v>77.12</v>
      </c>
      <c r="E613" s="26">
        <v>77.12</v>
      </c>
      <c r="F613" s="26">
        <v>77.12</v>
      </c>
      <c r="G613" s="26">
        <v>77.12</v>
      </c>
      <c r="H613" s="26">
        <v>77.12</v>
      </c>
      <c r="I613" s="26">
        <v>77.12</v>
      </c>
      <c r="J613" s="26">
        <v>77.12</v>
      </c>
      <c r="K613" s="26">
        <v>77.12</v>
      </c>
      <c r="L613" s="26">
        <v>77.12</v>
      </c>
      <c r="M613" s="26">
        <v>77.12</v>
      </c>
      <c r="N613" s="26">
        <v>77.12</v>
      </c>
      <c r="O613" s="26">
        <v>77.12</v>
      </c>
      <c r="P613" s="26">
        <v>77.12</v>
      </c>
      <c r="Q613" s="26">
        <v>77.12</v>
      </c>
      <c r="R613" s="26">
        <v>77.12</v>
      </c>
      <c r="S613" s="26">
        <v>77.12</v>
      </c>
      <c r="T613" s="26">
        <v>77.12</v>
      </c>
      <c r="U613" s="26">
        <v>77.12</v>
      </c>
      <c r="V613" s="26">
        <v>77.12</v>
      </c>
      <c r="W613" s="26">
        <v>77.12</v>
      </c>
      <c r="X613" s="26">
        <v>77.12</v>
      </c>
      <c r="Y613" s="26">
        <v>77.12</v>
      </c>
    </row>
    <row r="614" spans="1:25" s="6" customFormat="1" ht="18.75" hidden="1" customHeight="1" outlineLevel="1" thickBot="1" x14ac:dyDescent="0.25">
      <c r="A614" s="22" t="s">
        <v>64</v>
      </c>
      <c r="B614" s="26">
        <v>2.8089811299999998</v>
      </c>
      <c r="C614" s="26">
        <v>2.8089811299999998</v>
      </c>
      <c r="D614" s="26">
        <v>2.8089811299999998</v>
      </c>
      <c r="E614" s="26">
        <v>2.8089811299999998</v>
      </c>
      <c r="F614" s="26">
        <v>2.8089811299999998</v>
      </c>
      <c r="G614" s="26">
        <v>2.8089811299999998</v>
      </c>
      <c r="H614" s="26">
        <v>2.8089811299999998</v>
      </c>
      <c r="I614" s="26">
        <v>2.8089811299999998</v>
      </c>
      <c r="J614" s="26">
        <v>2.8089811299999998</v>
      </c>
      <c r="K614" s="26">
        <v>2.8089811299999998</v>
      </c>
      <c r="L614" s="26">
        <v>2.8089811299999998</v>
      </c>
      <c r="M614" s="26">
        <v>2.8089811299999998</v>
      </c>
      <c r="N614" s="26">
        <v>2.8089811299999998</v>
      </c>
      <c r="O614" s="26">
        <v>2.8089811299999998</v>
      </c>
      <c r="P614" s="26">
        <v>2.8089811299999998</v>
      </c>
      <c r="Q614" s="26">
        <v>2.8089811299999998</v>
      </c>
      <c r="R614" s="26">
        <v>2.8089811299999998</v>
      </c>
      <c r="S614" s="26">
        <v>2.8089811299999998</v>
      </c>
      <c r="T614" s="26">
        <v>2.8089811299999998</v>
      </c>
      <c r="U614" s="26">
        <v>2.8089811299999998</v>
      </c>
      <c r="V614" s="26">
        <v>2.8089811299999998</v>
      </c>
      <c r="W614" s="26">
        <v>2.8089811299999998</v>
      </c>
      <c r="X614" s="26">
        <v>2.8089811299999998</v>
      </c>
      <c r="Y614" s="26">
        <v>2.8089811299999998</v>
      </c>
    </row>
    <row r="615" spans="1:25" s="13" customFormat="1" ht="18.75" customHeight="1" collapsed="1" thickBot="1" x14ac:dyDescent="0.25">
      <c r="A615" s="14">
        <v>7</v>
      </c>
      <c r="B615" s="66">
        <v>1191.23</v>
      </c>
      <c r="C615" s="66">
        <v>1354.96</v>
      </c>
      <c r="D615" s="66">
        <v>1353.8</v>
      </c>
      <c r="E615" s="66">
        <v>1307.56</v>
      </c>
      <c r="F615" s="66">
        <v>1364.62</v>
      </c>
      <c r="G615" s="66">
        <v>1342.45</v>
      </c>
      <c r="H615" s="66">
        <v>1351.63</v>
      </c>
      <c r="I615" s="66">
        <v>1255.74</v>
      </c>
      <c r="J615" s="66">
        <v>1086.8599999999999</v>
      </c>
      <c r="K615" s="66">
        <v>1161.67</v>
      </c>
      <c r="L615" s="66">
        <v>1073.07</v>
      </c>
      <c r="M615" s="66">
        <v>1020.78</v>
      </c>
      <c r="N615" s="66">
        <v>1107.8800000000001</v>
      </c>
      <c r="O615" s="66">
        <v>1135.56</v>
      </c>
      <c r="P615" s="66">
        <v>1113.6600000000001</v>
      </c>
      <c r="Q615" s="66">
        <v>1090.23</v>
      </c>
      <c r="R615" s="66">
        <v>1023.78</v>
      </c>
      <c r="S615" s="66">
        <v>1040.26</v>
      </c>
      <c r="T615" s="66">
        <v>1058.8399999999999</v>
      </c>
      <c r="U615" s="66">
        <v>1113.8699999999999</v>
      </c>
      <c r="V615" s="66">
        <v>985.66</v>
      </c>
      <c r="W615" s="66">
        <v>987.98</v>
      </c>
      <c r="X615" s="66">
        <v>1059.4100000000001</v>
      </c>
      <c r="Y615" s="66">
        <v>1195.1300000000001</v>
      </c>
    </row>
    <row r="616" spans="1:25" s="6" customFormat="1" ht="43.5" hidden="1" customHeight="1" outlineLevel="1" x14ac:dyDescent="0.25">
      <c r="A616" s="3" t="s">
        <v>38</v>
      </c>
      <c r="B616" s="26">
        <v>618.35511955000004</v>
      </c>
      <c r="C616" s="26">
        <v>782.07625221000001</v>
      </c>
      <c r="D616" s="26">
        <v>780.92067228999997</v>
      </c>
      <c r="E616" s="26">
        <v>734.67918310000005</v>
      </c>
      <c r="F616" s="26">
        <v>791.73918065999999</v>
      </c>
      <c r="G616" s="26">
        <v>769.56861722999997</v>
      </c>
      <c r="H616" s="26">
        <v>778.74941056</v>
      </c>
      <c r="I616" s="26">
        <v>682.85821883999995</v>
      </c>
      <c r="J616" s="26">
        <v>513.98491220999995</v>
      </c>
      <c r="K616" s="26">
        <v>588.78704219999997</v>
      </c>
      <c r="L616" s="26">
        <v>500.18813729999999</v>
      </c>
      <c r="M616" s="26">
        <v>447.90453538000003</v>
      </c>
      <c r="N616" s="26">
        <v>534.99930669000003</v>
      </c>
      <c r="O616" s="26">
        <v>562.68168394999998</v>
      </c>
      <c r="P616" s="26">
        <v>540.78404524999996</v>
      </c>
      <c r="Q616" s="26">
        <v>517.35076514000002</v>
      </c>
      <c r="R616" s="26">
        <v>450.90594084999998</v>
      </c>
      <c r="S616" s="26">
        <v>467.37852598000001</v>
      </c>
      <c r="T616" s="26">
        <v>485.96308543999999</v>
      </c>
      <c r="U616" s="26">
        <v>540.98980453000001</v>
      </c>
      <c r="V616" s="26">
        <v>412.78117752000003</v>
      </c>
      <c r="W616" s="26">
        <v>415.10364471999998</v>
      </c>
      <c r="X616" s="26">
        <v>486.53242584999998</v>
      </c>
      <c r="Y616" s="26">
        <v>622.24786418999997</v>
      </c>
    </row>
    <row r="617" spans="1:25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5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5">
      <c r="A619" s="4" t="s">
        <v>3</v>
      </c>
      <c r="B619" s="26">
        <v>77.12</v>
      </c>
      <c r="C619" s="26">
        <v>77.12</v>
      </c>
      <c r="D619" s="26">
        <v>77.12</v>
      </c>
      <c r="E619" s="26">
        <v>77.12</v>
      </c>
      <c r="F619" s="26">
        <v>77.12</v>
      </c>
      <c r="G619" s="26">
        <v>77.12</v>
      </c>
      <c r="H619" s="26">
        <v>77.12</v>
      </c>
      <c r="I619" s="26">
        <v>77.12</v>
      </c>
      <c r="J619" s="26">
        <v>77.12</v>
      </c>
      <c r="K619" s="26">
        <v>77.12</v>
      </c>
      <c r="L619" s="26">
        <v>77.12</v>
      </c>
      <c r="M619" s="26">
        <v>77.12</v>
      </c>
      <c r="N619" s="26">
        <v>77.12</v>
      </c>
      <c r="O619" s="26">
        <v>77.12</v>
      </c>
      <c r="P619" s="26">
        <v>77.12</v>
      </c>
      <c r="Q619" s="26">
        <v>77.12</v>
      </c>
      <c r="R619" s="26">
        <v>77.12</v>
      </c>
      <c r="S619" s="26">
        <v>77.12</v>
      </c>
      <c r="T619" s="26">
        <v>77.12</v>
      </c>
      <c r="U619" s="26">
        <v>77.12</v>
      </c>
      <c r="V619" s="26">
        <v>77.12</v>
      </c>
      <c r="W619" s="26">
        <v>77.12</v>
      </c>
      <c r="X619" s="26">
        <v>77.12</v>
      </c>
      <c r="Y619" s="26">
        <v>77.12</v>
      </c>
    </row>
    <row r="620" spans="1:25" s="6" customFormat="1" ht="18.75" hidden="1" customHeight="1" outlineLevel="1" thickBot="1" x14ac:dyDescent="0.25">
      <c r="A620" s="22" t="s">
        <v>64</v>
      </c>
      <c r="B620" s="26">
        <v>2.8089811299999998</v>
      </c>
      <c r="C620" s="26">
        <v>2.8089811299999998</v>
      </c>
      <c r="D620" s="26">
        <v>2.8089811299999998</v>
      </c>
      <c r="E620" s="26">
        <v>2.8089811299999998</v>
      </c>
      <c r="F620" s="26">
        <v>2.8089811299999998</v>
      </c>
      <c r="G620" s="26">
        <v>2.8089811299999998</v>
      </c>
      <c r="H620" s="26">
        <v>2.8089811299999998</v>
      </c>
      <c r="I620" s="26">
        <v>2.8089811299999998</v>
      </c>
      <c r="J620" s="26">
        <v>2.8089811299999998</v>
      </c>
      <c r="K620" s="26">
        <v>2.8089811299999998</v>
      </c>
      <c r="L620" s="26">
        <v>2.8089811299999998</v>
      </c>
      <c r="M620" s="26">
        <v>2.8089811299999998</v>
      </c>
      <c r="N620" s="26">
        <v>2.8089811299999998</v>
      </c>
      <c r="O620" s="26">
        <v>2.8089811299999998</v>
      </c>
      <c r="P620" s="26">
        <v>2.8089811299999998</v>
      </c>
      <c r="Q620" s="26">
        <v>2.8089811299999998</v>
      </c>
      <c r="R620" s="26">
        <v>2.8089811299999998</v>
      </c>
      <c r="S620" s="26">
        <v>2.8089811299999998</v>
      </c>
      <c r="T620" s="26">
        <v>2.8089811299999998</v>
      </c>
      <c r="U620" s="26">
        <v>2.8089811299999998</v>
      </c>
      <c r="V620" s="26">
        <v>2.8089811299999998</v>
      </c>
      <c r="W620" s="26">
        <v>2.8089811299999998</v>
      </c>
      <c r="X620" s="26">
        <v>2.8089811299999998</v>
      </c>
      <c r="Y620" s="26">
        <v>2.8089811299999998</v>
      </c>
    </row>
    <row r="621" spans="1:25" s="13" customFormat="1" ht="18.75" customHeight="1" collapsed="1" thickBot="1" x14ac:dyDescent="0.25">
      <c r="A621" s="14">
        <v>8</v>
      </c>
      <c r="B621" s="66">
        <v>1333.62</v>
      </c>
      <c r="C621" s="66">
        <v>1313.67</v>
      </c>
      <c r="D621" s="66">
        <v>1422.45</v>
      </c>
      <c r="E621" s="66">
        <v>1379.22</v>
      </c>
      <c r="F621" s="66">
        <v>1205.76</v>
      </c>
      <c r="G621" s="66">
        <v>1208.21</v>
      </c>
      <c r="H621" s="66">
        <v>1288.1500000000001</v>
      </c>
      <c r="I621" s="66">
        <v>1336.1</v>
      </c>
      <c r="J621" s="66">
        <v>1205.4000000000001</v>
      </c>
      <c r="K621" s="66">
        <v>1138.3399999999999</v>
      </c>
      <c r="L621" s="66">
        <v>1214.78</v>
      </c>
      <c r="M621" s="66">
        <v>1240.92</v>
      </c>
      <c r="N621" s="66">
        <v>1217.83</v>
      </c>
      <c r="O621" s="66">
        <v>1165.8699999999999</v>
      </c>
      <c r="P621" s="66">
        <v>1134.1300000000001</v>
      </c>
      <c r="Q621" s="66">
        <v>1117.1400000000001</v>
      </c>
      <c r="R621" s="66">
        <v>1140.3699999999999</v>
      </c>
      <c r="S621" s="66">
        <v>1161.0899999999999</v>
      </c>
      <c r="T621" s="66">
        <v>1045.4000000000001</v>
      </c>
      <c r="U621" s="66">
        <v>996.71</v>
      </c>
      <c r="V621" s="66">
        <v>1068.6600000000001</v>
      </c>
      <c r="W621" s="66">
        <v>1105.1400000000001</v>
      </c>
      <c r="X621" s="66">
        <v>1090.1600000000001</v>
      </c>
      <c r="Y621" s="66">
        <v>1234.82</v>
      </c>
    </row>
    <row r="622" spans="1:25" s="6" customFormat="1" ht="47.25" hidden="1" customHeight="1" outlineLevel="1" x14ac:dyDescent="0.25">
      <c r="A622" s="54" t="s">
        <v>38</v>
      </c>
      <c r="B622" s="26">
        <v>760.73929339999995</v>
      </c>
      <c r="C622" s="26">
        <v>740.79327087000001</v>
      </c>
      <c r="D622" s="26">
        <v>849.57237846999999</v>
      </c>
      <c r="E622" s="26">
        <v>806.34298887</v>
      </c>
      <c r="F622" s="26">
        <v>632.88154244999998</v>
      </c>
      <c r="G622" s="26">
        <v>635.32998056999998</v>
      </c>
      <c r="H622" s="26">
        <v>715.26635651000004</v>
      </c>
      <c r="I622" s="26">
        <v>763.21671571000002</v>
      </c>
      <c r="J622" s="26">
        <v>632.52574668</v>
      </c>
      <c r="K622" s="26">
        <v>565.46250123000004</v>
      </c>
      <c r="L622" s="26">
        <v>641.90332679000005</v>
      </c>
      <c r="M622" s="26">
        <v>668.04563646999998</v>
      </c>
      <c r="N622" s="26">
        <v>644.95309666000003</v>
      </c>
      <c r="O622" s="26">
        <v>592.99411422000003</v>
      </c>
      <c r="P622" s="26">
        <v>561.25084989000004</v>
      </c>
      <c r="Q622" s="26">
        <v>544.26355441999999</v>
      </c>
      <c r="R622" s="26">
        <v>567.49326004</v>
      </c>
      <c r="S622" s="26">
        <v>588.21188572000005</v>
      </c>
      <c r="T622" s="26">
        <v>472.52226069</v>
      </c>
      <c r="U622" s="26">
        <v>423.83111329000002</v>
      </c>
      <c r="V622" s="26">
        <v>495.78226408</v>
      </c>
      <c r="W622" s="26">
        <v>532.25826745999996</v>
      </c>
      <c r="X622" s="26">
        <v>517.27608248000001</v>
      </c>
      <c r="Y622" s="26">
        <v>661.94586090999996</v>
      </c>
    </row>
    <row r="623" spans="1:25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5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5">
      <c r="A625" s="4" t="s">
        <v>3</v>
      </c>
      <c r="B625" s="26">
        <v>77.12</v>
      </c>
      <c r="C625" s="26">
        <v>77.12</v>
      </c>
      <c r="D625" s="26">
        <v>77.12</v>
      </c>
      <c r="E625" s="26">
        <v>77.12</v>
      </c>
      <c r="F625" s="26">
        <v>77.12</v>
      </c>
      <c r="G625" s="26">
        <v>77.12</v>
      </c>
      <c r="H625" s="26">
        <v>77.12</v>
      </c>
      <c r="I625" s="26">
        <v>77.12</v>
      </c>
      <c r="J625" s="26">
        <v>77.12</v>
      </c>
      <c r="K625" s="26">
        <v>77.12</v>
      </c>
      <c r="L625" s="26">
        <v>77.12</v>
      </c>
      <c r="M625" s="26">
        <v>77.12</v>
      </c>
      <c r="N625" s="26">
        <v>77.12</v>
      </c>
      <c r="O625" s="26">
        <v>77.12</v>
      </c>
      <c r="P625" s="26">
        <v>77.12</v>
      </c>
      <c r="Q625" s="26">
        <v>77.12</v>
      </c>
      <c r="R625" s="26">
        <v>77.12</v>
      </c>
      <c r="S625" s="26">
        <v>77.12</v>
      </c>
      <c r="T625" s="26">
        <v>77.12</v>
      </c>
      <c r="U625" s="26">
        <v>77.12</v>
      </c>
      <c r="V625" s="26">
        <v>77.12</v>
      </c>
      <c r="W625" s="26">
        <v>77.12</v>
      </c>
      <c r="X625" s="26">
        <v>77.12</v>
      </c>
      <c r="Y625" s="26">
        <v>77.12</v>
      </c>
    </row>
    <row r="626" spans="1:25" s="6" customFormat="1" ht="18.75" hidden="1" customHeight="1" outlineLevel="1" thickBot="1" x14ac:dyDescent="0.25">
      <c r="A626" s="22" t="s">
        <v>64</v>
      </c>
      <c r="B626" s="26">
        <v>2.8089811299999998</v>
      </c>
      <c r="C626" s="26">
        <v>2.8089811299999998</v>
      </c>
      <c r="D626" s="26">
        <v>2.8089811299999998</v>
      </c>
      <c r="E626" s="26">
        <v>2.8089811299999998</v>
      </c>
      <c r="F626" s="26">
        <v>2.8089811299999998</v>
      </c>
      <c r="G626" s="26">
        <v>2.8089811299999998</v>
      </c>
      <c r="H626" s="26">
        <v>2.8089811299999998</v>
      </c>
      <c r="I626" s="26">
        <v>2.8089811299999998</v>
      </c>
      <c r="J626" s="26">
        <v>2.8089811299999998</v>
      </c>
      <c r="K626" s="26">
        <v>2.8089811299999998</v>
      </c>
      <c r="L626" s="26">
        <v>2.8089811299999998</v>
      </c>
      <c r="M626" s="26">
        <v>2.8089811299999998</v>
      </c>
      <c r="N626" s="26">
        <v>2.8089811299999998</v>
      </c>
      <c r="O626" s="26">
        <v>2.8089811299999998</v>
      </c>
      <c r="P626" s="26">
        <v>2.8089811299999998</v>
      </c>
      <c r="Q626" s="26">
        <v>2.8089811299999998</v>
      </c>
      <c r="R626" s="26">
        <v>2.8089811299999998</v>
      </c>
      <c r="S626" s="26">
        <v>2.8089811299999998</v>
      </c>
      <c r="T626" s="26">
        <v>2.8089811299999998</v>
      </c>
      <c r="U626" s="26">
        <v>2.8089811299999998</v>
      </c>
      <c r="V626" s="26">
        <v>2.8089811299999998</v>
      </c>
      <c r="W626" s="26">
        <v>2.8089811299999998</v>
      </c>
      <c r="X626" s="26">
        <v>2.8089811299999998</v>
      </c>
      <c r="Y626" s="26">
        <v>2.8089811299999998</v>
      </c>
    </row>
    <row r="627" spans="1:25" s="13" customFormat="1" ht="18.75" customHeight="1" collapsed="1" thickBot="1" x14ac:dyDescent="0.25">
      <c r="A627" s="14">
        <v>9</v>
      </c>
      <c r="B627" s="66">
        <v>1121.02</v>
      </c>
      <c r="C627" s="66">
        <v>1219.4000000000001</v>
      </c>
      <c r="D627" s="66">
        <v>1310.32</v>
      </c>
      <c r="E627" s="66">
        <v>1200.05</v>
      </c>
      <c r="F627" s="66">
        <v>1266.4000000000001</v>
      </c>
      <c r="G627" s="66">
        <v>1220.4100000000001</v>
      </c>
      <c r="H627" s="66">
        <v>1211</v>
      </c>
      <c r="I627" s="66">
        <v>1198.5</v>
      </c>
      <c r="J627" s="66">
        <v>1088.75</v>
      </c>
      <c r="K627" s="66">
        <v>1065.54</v>
      </c>
      <c r="L627" s="66">
        <v>1032.7</v>
      </c>
      <c r="M627" s="66">
        <v>1083.5</v>
      </c>
      <c r="N627" s="66">
        <v>1037.3800000000001</v>
      </c>
      <c r="O627" s="66">
        <v>1013.89</v>
      </c>
      <c r="P627" s="66">
        <v>1008.59</v>
      </c>
      <c r="Q627" s="66">
        <v>1071.58</v>
      </c>
      <c r="R627" s="66">
        <v>1034.33</v>
      </c>
      <c r="S627" s="66">
        <v>1043.5899999999999</v>
      </c>
      <c r="T627" s="66">
        <v>1051.71</v>
      </c>
      <c r="U627" s="66">
        <v>991.3</v>
      </c>
      <c r="V627" s="66">
        <v>979.66</v>
      </c>
      <c r="W627" s="66">
        <v>1027</v>
      </c>
      <c r="X627" s="66">
        <v>984.97</v>
      </c>
      <c r="Y627" s="66">
        <v>1122.77</v>
      </c>
    </row>
    <row r="628" spans="1:25" s="6" customFormat="1" ht="42.75" hidden="1" customHeight="1" outlineLevel="1" x14ac:dyDescent="0.25">
      <c r="A628" s="3" t="s">
        <v>38</v>
      </c>
      <c r="B628" s="26">
        <v>548.14059612999995</v>
      </c>
      <c r="C628" s="26">
        <v>646.51886679999996</v>
      </c>
      <c r="D628" s="26">
        <v>737.43652173999999</v>
      </c>
      <c r="E628" s="26">
        <v>627.17358463999994</v>
      </c>
      <c r="F628" s="26">
        <v>693.51998432000005</v>
      </c>
      <c r="G628" s="26">
        <v>647.52770866000003</v>
      </c>
      <c r="H628" s="26">
        <v>638.11707335000006</v>
      </c>
      <c r="I628" s="26">
        <v>625.62491732000001</v>
      </c>
      <c r="J628" s="26">
        <v>515.87308738000002</v>
      </c>
      <c r="K628" s="26">
        <v>492.66180056000002</v>
      </c>
      <c r="L628" s="26">
        <v>459.82096668000003</v>
      </c>
      <c r="M628" s="26">
        <v>510.62400228000001</v>
      </c>
      <c r="N628" s="26">
        <v>464.49673462999999</v>
      </c>
      <c r="O628" s="26">
        <v>441.01443810000001</v>
      </c>
      <c r="P628" s="26">
        <v>435.70981945</v>
      </c>
      <c r="Q628" s="26">
        <v>498.70481358000001</v>
      </c>
      <c r="R628" s="26">
        <v>461.45590384000002</v>
      </c>
      <c r="S628" s="26">
        <v>470.7073355</v>
      </c>
      <c r="T628" s="26">
        <v>478.83179010999999</v>
      </c>
      <c r="U628" s="26">
        <v>418.41652198000003</v>
      </c>
      <c r="V628" s="26">
        <v>406.78527381999999</v>
      </c>
      <c r="W628" s="26">
        <v>454.11878038999998</v>
      </c>
      <c r="X628" s="26">
        <v>412.09208325999998</v>
      </c>
      <c r="Y628" s="26">
        <v>549.88663687999997</v>
      </c>
    </row>
    <row r="629" spans="1:25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5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5">
      <c r="A631" s="4" t="s">
        <v>3</v>
      </c>
      <c r="B631" s="26">
        <v>77.12</v>
      </c>
      <c r="C631" s="26">
        <v>77.12</v>
      </c>
      <c r="D631" s="26">
        <v>77.12</v>
      </c>
      <c r="E631" s="26">
        <v>77.12</v>
      </c>
      <c r="F631" s="26">
        <v>77.12</v>
      </c>
      <c r="G631" s="26">
        <v>77.12</v>
      </c>
      <c r="H631" s="26">
        <v>77.12</v>
      </c>
      <c r="I631" s="26">
        <v>77.12</v>
      </c>
      <c r="J631" s="26">
        <v>77.12</v>
      </c>
      <c r="K631" s="26">
        <v>77.12</v>
      </c>
      <c r="L631" s="26">
        <v>77.12</v>
      </c>
      <c r="M631" s="26">
        <v>77.12</v>
      </c>
      <c r="N631" s="26">
        <v>77.12</v>
      </c>
      <c r="O631" s="26">
        <v>77.12</v>
      </c>
      <c r="P631" s="26">
        <v>77.12</v>
      </c>
      <c r="Q631" s="26">
        <v>77.12</v>
      </c>
      <c r="R631" s="26">
        <v>77.12</v>
      </c>
      <c r="S631" s="26">
        <v>77.12</v>
      </c>
      <c r="T631" s="26">
        <v>77.12</v>
      </c>
      <c r="U631" s="26">
        <v>77.12</v>
      </c>
      <c r="V631" s="26">
        <v>77.12</v>
      </c>
      <c r="W631" s="26">
        <v>77.12</v>
      </c>
      <c r="X631" s="26">
        <v>77.12</v>
      </c>
      <c r="Y631" s="26">
        <v>77.12</v>
      </c>
    </row>
    <row r="632" spans="1:25" s="6" customFormat="1" ht="18.75" hidden="1" customHeight="1" outlineLevel="1" thickBot="1" x14ac:dyDescent="0.25">
      <c r="A632" s="22" t="s">
        <v>64</v>
      </c>
      <c r="B632" s="26">
        <v>2.8089811299999998</v>
      </c>
      <c r="C632" s="26">
        <v>2.8089811299999998</v>
      </c>
      <c r="D632" s="26">
        <v>2.8089811299999998</v>
      </c>
      <c r="E632" s="26">
        <v>2.8089811299999998</v>
      </c>
      <c r="F632" s="26">
        <v>2.8089811299999998</v>
      </c>
      <c r="G632" s="26">
        <v>2.8089811299999998</v>
      </c>
      <c r="H632" s="26">
        <v>2.8089811299999998</v>
      </c>
      <c r="I632" s="26">
        <v>2.8089811299999998</v>
      </c>
      <c r="J632" s="26">
        <v>2.8089811299999998</v>
      </c>
      <c r="K632" s="26">
        <v>2.8089811299999998</v>
      </c>
      <c r="L632" s="26">
        <v>2.8089811299999998</v>
      </c>
      <c r="M632" s="26">
        <v>2.8089811299999998</v>
      </c>
      <c r="N632" s="26">
        <v>2.8089811299999998</v>
      </c>
      <c r="O632" s="26">
        <v>2.8089811299999998</v>
      </c>
      <c r="P632" s="26">
        <v>2.8089811299999998</v>
      </c>
      <c r="Q632" s="26">
        <v>2.8089811299999998</v>
      </c>
      <c r="R632" s="26">
        <v>2.8089811299999998</v>
      </c>
      <c r="S632" s="26">
        <v>2.8089811299999998</v>
      </c>
      <c r="T632" s="26">
        <v>2.8089811299999998</v>
      </c>
      <c r="U632" s="26">
        <v>2.8089811299999998</v>
      </c>
      <c r="V632" s="26">
        <v>2.8089811299999998</v>
      </c>
      <c r="W632" s="26">
        <v>2.8089811299999998</v>
      </c>
      <c r="X632" s="26">
        <v>2.8089811299999998</v>
      </c>
      <c r="Y632" s="26">
        <v>2.8089811299999998</v>
      </c>
    </row>
    <row r="633" spans="1:25" s="13" customFormat="1" ht="18.75" customHeight="1" collapsed="1" thickBot="1" x14ac:dyDescent="0.25">
      <c r="A633" s="14">
        <v>10</v>
      </c>
      <c r="B633" s="66">
        <v>1206.78</v>
      </c>
      <c r="C633" s="66">
        <v>1216.08</v>
      </c>
      <c r="D633" s="66">
        <v>1263.5899999999999</v>
      </c>
      <c r="E633" s="66">
        <v>1243.22</v>
      </c>
      <c r="F633" s="66">
        <v>1127.3800000000001</v>
      </c>
      <c r="G633" s="66">
        <v>1156.4000000000001</v>
      </c>
      <c r="H633" s="66">
        <v>1369.29</v>
      </c>
      <c r="I633" s="66">
        <v>1331.7</v>
      </c>
      <c r="J633" s="66">
        <v>1212.07</v>
      </c>
      <c r="K633" s="66">
        <v>1118.76</v>
      </c>
      <c r="L633" s="66">
        <v>1025.01</v>
      </c>
      <c r="M633" s="66">
        <v>975.51</v>
      </c>
      <c r="N633" s="66">
        <v>1005.83</v>
      </c>
      <c r="O633" s="66">
        <v>973.94</v>
      </c>
      <c r="P633" s="66">
        <v>941.65</v>
      </c>
      <c r="Q633" s="66">
        <v>997.25</v>
      </c>
      <c r="R633" s="66">
        <v>1049.82</v>
      </c>
      <c r="S633" s="66">
        <v>999.73</v>
      </c>
      <c r="T633" s="66">
        <v>975.59</v>
      </c>
      <c r="U633" s="66">
        <v>1025.8800000000001</v>
      </c>
      <c r="V633" s="66">
        <v>1059.3900000000001</v>
      </c>
      <c r="W633" s="66">
        <v>1005.48</v>
      </c>
      <c r="X633" s="66">
        <v>1037.28</v>
      </c>
      <c r="Y633" s="66">
        <v>1067.45</v>
      </c>
    </row>
    <row r="634" spans="1:25" s="6" customFormat="1" ht="43.5" hidden="1" customHeight="1" outlineLevel="1" x14ac:dyDescent="0.25">
      <c r="A634" s="54" t="s">
        <v>38</v>
      </c>
      <c r="B634" s="26">
        <v>633.90312804999996</v>
      </c>
      <c r="C634" s="26">
        <v>643.20428526000001</v>
      </c>
      <c r="D634" s="26">
        <v>690.71377309000002</v>
      </c>
      <c r="E634" s="26">
        <v>670.33904292</v>
      </c>
      <c r="F634" s="26">
        <v>554.50447049000002</v>
      </c>
      <c r="G634" s="26">
        <v>583.52335000999994</v>
      </c>
      <c r="H634" s="26">
        <v>796.40761898000005</v>
      </c>
      <c r="I634" s="26">
        <v>758.82208821999996</v>
      </c>
      <c r="J634" s="26">
        <v>639.19265595000002</v>
      </c>
      <c r="K634" s="26">
        <v>545.88488855000003</v>
      </c>
      <c r="L634" s="26">
        <v>452.13070971000002</v>
      </c>
      <c r="M634" s="26">
        <v>402.62884107000002</v>
      </c>
      <c r="N634" s="26">
        <v>432.95197445999997</v>
      </c>
      <c r="O634" s="26">
        <v>401.06106750999999</v>
      </c>
      <c r="P634" s="26">
        <v>368.76783177999999</v>
      </c>
      <c r="Q634" s="26">
        <v>424.37165375000001</v>
      </c>
      <c r="R634" s="26">
        <v>476.93615274000001</v>
      </c>
      <c r="S634" s="26">
        <v>426.85369141000001</v>
      </c>
      <c r="T634" s="26">
        <v>402.70808520000003</v>
      </c>
      <c r="U634" s="26">
        <v>452.99885160000002</v>
      </c>
      <c r="V634" s="26">
        <v>486.50625995000001</v>
      </c>
      <c r="W634" s="26">
        <v>432.60389006000003</v>
      </c>
      <c r="X634" s="26">
        <v>464.39656529000001</v>
      </c>
      <c r="Y634" s="26">
        <v>494.57546867000002</v>
      </c>
    </row>
    <row r="635" spans="1:25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5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5">
      <c r="A637" s="4" t="s">
        <v>3</v>
      </c>
      <c r="B637" s="26">
        <v>77.12</v>
      </c>
      <c r="C637" s="26">
        <v>77.12</v>
      </c>
      <c r="D637" s="26">
        <v>77.12</v>
      </c>
      <c r="E637" s="26">
        <v>77.12</v>
      </c>
      <c r="F637" s="26">
        <v>77.12</v>
      </c>
      <c r="G637" s="26">
        <v>77.12</v>
      </c>
      <c r="H637" s="26">
        <v>77.12</v>
      </c>
      <c r="I637" s="26">
        <v>77.12</v>
      </c>
      <c r="J637" s="26">
        <v>77.12</v>
      </c>
      <c r="K637" s="26">
        <v>77.12</v>
      </c>
      <c r="L637" s="26">
        <v>77.12</v>
      </c>
      <c r="M637" s="26">
        <v>77.12</v>
      </c>
      <c r="N637" s="26">
        <v>77.12</v>
      </c>
      <c r="O637" s="26">
        <v>77.12</v>
      </c>
      <c r="P637" s="26">
        <v>77.12</v>
      </c>
      <c r="Q637" s="26">
        <v>77.12</v>
      </c>
      <c r="R637" s="26">
        <v>77.12</v>
      </c>
      <c r="S637" s="26">
        <v>77.12</v>
      </c>
      <c r="T637" s="26">
        <v>77.12</v>
      </c>
      <c r="U637" s="26">
        <v>77.12</v>
      </c>
      <c r="V637" s="26">
        <v>77.12</v>
      </c>
      <c r="W637" s="26">
        <v>77.12</v>
      </c>
      <c r="X637" s="26">
        <v>77.12</v>
      </c>
      <c r="Y637" s="26">
        <v>77.12</v>
      </c>
    </row>
    <row r="638" spans="1:25" s="6" customFormat="1" ht="18.75" hidden="1" customHeight="1" outlineLevel="1" thickBot="1" x14ac:dyDescent="0.25">
      <c r="A638" s="22" t="s">
        <v>64</v>
      </c>
      <c r="B638" s="26">
        <v>2.8089811299999998</v>
      </c>
      <c r="C638" s="26">
        <v>2.8089811299999998</v>
      </c>
      <c r="D638" s="26">
        <v>2.8089811299999998</v>
      </c>
      <c r="E638" s="26">
        <v>2.8089811299999998</v>
      </c>
      <c r="F638" s="26">
        <v>2.8089811299999998</v>
      </c>
      <c r="G638" s="26">
        <v>2.8089811299999998</v>
      </c>
      <c r="H638" s="26">
        <v>2.8089811299999998</v>
      </c>
      <c r="I638" s="26">
        <v>2.8089811299999998</v>
      </c>
      <c r="J638" s="26">
        <v>2.8089811299999998</v>
      </c>
      <c r="K638" s="26">
        <v>2.8089811299999998</v>
      </c>
      <c r="L638" s="26">
        <v>2.8089811299999998</v>
      </c>
      <c r="M638" s="26">
        <v>2.8089811299999998</v>
      </c>
      <c r="N638" s="26">
        <v>2.8089811299999998</v>
      </c>
      <c r="O638" s="26">
        <v>2.8089811299999998</v>
      </c>
      <c r="P638" s="26">
        <v>2.8089811299999998</v>
      </c>
      <c r="Q638" s="26">
        <v>2.8089811299999998</v>
      </c>
      <c r="R638" s="26">
        <v>2.8089811299999998</v>
      </c>
      <c r="S638" s="26">
        <v>2.8089811299999998</v>
      </c>
      <c r="T638" s="26">
        <v>2.8089811299999998</v>
      </c>
      <c r="U638" s="26">
        <v>2.8089811299999998</v>
      </c>
      <c r="V638" s="26">
        <v>2.8089811299999998</v>
      </c>
      <c r="W638" s="26">
        <v>2.8089811299999998</v>
      </c>
      <c r="X638" s="26">
        <v>2.8089811299999998</v>
      </c>
      <c r="Y638" s="26">
        <v>2.8089811299999998</v>
      </c>
    </row>
    <row r="639" spans="1:25" s="13" customFormat="1" ht="18.75" customHeight="1" collapsed="1" thickBot="1" x14ac:dyDescent="0.25">
      <c r="A639" s="14">
        <v>11</v>
      </c>
      <c r="B639" s="66">
        <v>1192.6199999999999</v>
      </c>
      <c r="C639" s="66">
        <v>1381.95</v>
      </c>
      <c r="D639" s="66">
        <v>1342.61</v>
      </c>
      <c r="E639" s="66">
        <v>1346.51</v>
      </c>
      <c r="F639" s="66">
        <v>1276.18</v>
      </c>
      <c r="G639" s="66">
        <v>1420.41</v>
      </c>
      <c r="H639" s="66">
        <v>1314.08</v>
      </c>
      <c r="I639" s="66">
        <v>1444.07</v>
      </c>
      <c r="J639" s="66">
        <v>1249.0999999999999</v>
      </c>
      <c r="K639" s="66">
        <v>1147.6300000000001</v>
      </c>
      <c r="L639" s="66">
        <v>1227.71</v>
      </c>
      <c r="M639" s="66">
        <v>1060.98</v>
      </c>
      <c r="N639" s="66">
        <v>1020.55</v>
      </c>
      <c r="O639" s="66">
        <v>1045.07</v>
      </c>
      <c r="P639" s="66">
        <v>1102.24</v>
      </c>
      <c r="Q639" s="66">
        <v>1027.32</v>
      </c>
      <c r="R639" s="66">
        <v>1033</v>
      </c>
      <c r="S639" s="66">
        <v>968.91</v>
      </c>
      <c r="T639" s="66">
        <v>952.15</v>
      </c>
      <c r="U639" s="66">
        <v>1128.33</v>
      </c>
      <c r="V639" s="66">
        <v>1160.72</v>
      </c>
      <c r="W639" s="66">
        <v>1143.96</v>
      </c>
      <c r="X639" s="66">
        <v>1034.18</v>
      </c>
      <c r="Y639" s="66">
        <v>1170.5</v>
      </c>
    </row>
    <row r="640" spans="1:25" s="6" customFormat="1" ht="51.75" hidden="1" outlineLevel="1" thickBot="1" x14ac:dyDescent="0.25">
      <c r="A640" s="3" t="s">
        <v>38</v>
      </c>
      <c r="B640" s="26">
        <v>619.73763570999995</v>
      </c>
      <c r="C640" s="26">
        <v>809.07022027000005</v>
      </c>
      <c r="D640" s="26">
        <v>769.73583095000004</v>
      </c>
      <c r="E640" s="26">
        <v>773.62887665999995</v>
      </c>
      <c r="F640" s="26">
        <v>703.29688370999997</v>
      </c>
      <c r="G640" s="26">
        <v>847.52951676999999</v>
      </c>
      <c r="H640" s="26">
        <v>741.20471408000003</v>
      </c>
      <c r="I640" s="26">
        <v>871.19171100999995</v>
      </c>
      <c r="J640" s="26">
        <v>676.22448331999999</v>
      </c>
      <c r="K640" s="26">
        <v>574.75194816999999</v>
      </c>
      <c r="L640" s="26">
        <v>654.82906814</v>
      </c>
      <c r="M640" s="26">
        <v>488.10065273999999</v>
      </c>
      <c r="N640" s="26">
        <v>447.67062772999998</v>
      </c>
      <c r="O640" s="26">
        <v>472.18624112999998</v>
      </c>
      <c r="P640" s="26">
        <v>529.35779767999998</v>
      </c>
      <c r="Q640" s="26">
        <v>454.44277933000001</v>
      </c>
      <c r="R640" s="26">
        <v>460.11860322000001</v>
      </c>
      <c r="S640" s="26">
        <v>396.02719216000003</v>
      </c>
      <c r="T640" s="26">
        <v>379.26891117999998</v>
      </c>
      <c r="U640" s="26">
        <v>555.44946293999999</v>
      </c>
      <c r="V640" s="26">
        <v>587.83678602999998</v>
      </c>
      <c r="W640" s="26">
        <v>571.08582941999998</v>
      </c>
      <c r="X640" s="26">
        <v>461.30173432999999</v>
      </c>
      <c r="Y640" s="26">
        <v>597.61920359999999</v>
      </c>
    </row>
    <row r="641" spans="1:25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5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5">
      <c r="A643" s="4" t="s">
        <v>3</v>
      </c>
      <c r="B643" s="26">
        <v>77.12</v>
      </c>
      <c r="C643" s="26">
        <v>77.12</v>
      </c>
      <c r="D643" s="26">
        <v>77.12</v>
      </c>
      <c r="E643" s="26">
        <v>77.12</v>
      </c>
      <c r="F643" s="26">
        <v>77.12</v>
      </c>
      <c r="G643" s="26">
        <v>77.12</v>
      </c>
      <c r="H643" s="26">
        <v>77.12</v>
      </c>
      <c r="I643" s="26">
        <v>77.12</v>
      </c>
      <c r="J643" s="26">
        <v>77.12</v>
      </c>
      <c r="K643" s="26">
        <v>77.12</v>
      </c>
      <c r="L643" s="26">
        <v>77.12</v>
      </c>
      <c r="M643" s="26">
        <v>77.12</v>
      </c>
      <c r="N643" s="26">
        <v>77.12</v>
      </c>
      <c r="O643" s="26">
        <v>77.12</v>
      </c>
      <c r="P643" s="26">
        <v>77.12</v>
      </c>
      <c r="Q643" s="26">
        <v>77.12</v>
      </c>
      <c r="R643" s="26">
        <v>77.12</v>
      </c>
      <c r="S643" s="26">
        <v>77.12</v>
      </c>
      <c r="T643" s="26">
        <v>77.12</v>
      </c>
      <c r="U643" s="26">
        <v>77.12</v>
      </c>
      <c r="V643" s="26">
        <v>77.12</v>
      </c>
      <c r="W643" s="26">
        <v>77.12</v>
      </c>
      <c r="X643" s="26">
        <v>77.12</v>
      </c>
      <c r="Y643" s="26">
        <v>77.12</v>
      </c>
    </row>
    <row r="644" spans="1:25" s="6" customFormat="1" ht="18.75" hidden="1" customHeight="1" outlineLevel="1" thickBot="1" x14ac:dyDescent="0.25">
      <c r="A644" s="22" t="s">
        <v>64</v>
      </c>
      <c r="B644" s="26">
        <v>2.8089811299999998</v>
      </c>
      <c r="C644" s="26">
        <v>2.8089811299999998</v>
      </c>
      <c r="D644" s="26">
        <v>2.8089811299999998</v>
      </c>
      <c r="E644" s="26">
        <v>2.8089811299999998</v>
      </c>
      <c r="F644" s="26">
        <v>2.8089811299999998</v>
      </c>
      <c r="G644" s="26">
        <v>2.8089811299999998</v>
      </c>
      <c r="H644" s="26">
        <v>2.8089811299999998</v>
      </c>
      <c r="I644" s="26">
        <v>2.8089811299999998</v>
      </c>
      <c r="J644" s="26">
        <v>2.8089811299999998</v>
      </c>
      <c r="K644" s="26">
        <v>2.8089811299999998</v>
      </c>
      <c r="L644" s="26">
        <v>2.8089811299999998</v>
      </c>
      <c r="M644" s="26">
        <v>2.8089811299999998</v>
      </c>
      <c r="N644" s="26">
        <v>2.8089811299999998</v>
      </c>
      <c r="O644" s="26">
        <v>2.8089811299999998</v>
      </c>
      <c r="P644" s="26">
        <v>2.8089811299999998</v>
      </c>
      <c r="Q644" s="26">
        <v>2.8089811299999998</v>
      </c>
      <c r="R644" s="26">
        <v>2.8089811299999998</v>
      </c>
      <c r="S644" s="26">
        <v>2.8089811299999998</v>
      </c>
      <c r="T644" s="26">
        <v>2.8089811299999998</v>
      </c>
      <c r="U644" s="26">
        <v>2.8089811299999998</v>
      </c>
      <c r="V644" s="26">
        <v>2.8089811299999998</v>
      </c>
      <c r="W644" s="26">
        <v>2.8089811299999998</v>
      </c>
      <c r="X644" s="26">
        <v>2.8089811299999998</v>
      </c>
      <c r="Y644" s="26">
        <v>2.8089811299999998</v>
      </c>
    </row>
    <row r="645" spans="1:25" s="13" customFormat="1" ht="18.75" customHeight="1" collapsed="1" thickBot="1" x14ac:dyDescent="0.25">
      <c r="A645" s="14">
        <v>12</v>
      </c>
      <c r="B645" s="66">
        <v>1234.77</v>
      </c>
      <c r="C645" s="66">
        <v>1260.8599999999999</v>
      </c>
      <c r="D645" s="66">
        <v>1326.4</v>
      </c>
      <c r="E645" s="66">
        <v>1333</v>
      </c>
      <c r="F645" s="66">
        <v>1286.9000000000001</v>
      </c>
      <c r="G645" s="66">
        <v>1315.82</v>
      </c>
      <c r="H645" s="66">
        <v>1343.21</v>
      </c>
      <c r="I645" s="66">
        <v>1168.08</v>
      </c>
      <c r="J645" s="66">
        <v>1142.58</v>
      </c>
      <c r="K645" s="66">
        <v>1154.03</v>
      </c>
      <c r="L645" s="66">
        <v>1035.68</v>
      </c>
      <c r="M645" s="66">
        <v>1021.1</v>
      </c>
      <c r="N645" s="66">
        <v>994.3</v>
      </c>
      <c r="O645" s="66">
        <v>1016.01</v>
      </c>
      <c r="P645" s="66">
        <v>1073.1300000000001</v>
      </c>
      <c r="Q645" s="66">
        <v>973.61</v>
      </c>
      <c r="R645" s="66">
        <v>1045.8499999999999</v>
      </c>
      <c r="S645" s="66">
        <v>1010.18</v>
      </c>
      <c r="T645" s="66">
        <v>963.57</v>
      </c>
      <c r="U645" s="66">
        <v>1018.14</v>
      </c>
      <c r="V645" s="66">
        <v>1086.76</v>
      </c>
      <c r="W645" s="66">
        <v>1000.24</v>
      </c>
      <c r="X645" s="66">
        <v>973.99</v>
      </c>
      <c r="Y645" s="66">
        <v>1137.3399999999999</v>
      </c>
    </row>
    <row r="646" spans="1:25" s="6" customFormat="1" ht="51.75" hidden="1" outlineLevel="1" thickBot="1" x14ac:dyDescent="0.25">
      <c r="A646" s="54" t="s">
        <v>38</v>
      </c>
      <c r="B646" s="26">
        <v>661.89228128000002</v>
      </c>
      <c r="C646" s="26">
        <v>687.97738827000001</v>
      </c>
      <c r="D646" s="26">
        <v>753.51846327999999</v>
      </c>
      <c r="E646" s="26">
        <v>760.11814655000001</v>
      </c>
      <c r="F646" s="26">
        <v>714.01974584000004</v>
      </c>
      <c r="G646" s="26">
        <v>742.94310270999995</v>
      </c>
      <c r="H646" s="26">
        <v>770.33574972999997</v>
      </c>
      <c r="I646" s="26">
        <v>595.20546358000001</v>
      </c>
      <c r="J646" s="26">
        <v>569.70240116000002</v>
      </c>
      <c r="K646" s="26">
        <v>581.15380698000001</v>
      </c>
      <c r="L646" s="26">
        <v>462.79894423000002</v>
      </c>
      <c r="M646" s="26">
        <v>448.22523602000001</v>
      </c>
      <c r="N646" s="26">
        <v>421.42248734999998</v>
      </c>
      <c r="O646" s="26">
        <v>443.13356804</v>
      </c>
      <c r="P646" s="26">
        <v>500.25511710000001</v>
      </c>
      <c r="Q646" s="26">
        <v>400.73170477999997</v>
      </c>
      <c r="R646" s="26">
        <v>472.96823197999998</v>
      </c>
      <c r="S646" s="26">
        <v>437.29720428000002</v>
      </c>
      <c r="T646" s="26">
        <v>390.69163956</v>
      </c>
      <c r="U646" s="26">
        <v>445.25917779999997</v>
      </c>
      <c r="V646" s="26">
        <v>513.88277189999997</v>
      </c>
      <c r="W646" s="26">
        <v>427.35648881999998</v>
      </c>
      <c r="X646" s="26">
        <v>401.11040673999997</v>
      </c>
      <c r="Y646" s="26">
        <v>564.46197427000004</v>
      </c>
    </row>
    <row r="647" spans="1:25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5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5">
      <c r="A649" s="4" t="s">
        <v>3</v>
      </c>
      <c r="B649" s="26">
        <v>77.12</v>
      </c>
      <c r="C649" s="26">
        <v>77.12</v>
      </c>
      <c r="D649" s="26">
        <v>77.12</v>
      </c>
      <c r="E649" s="26">
        <v>77.12</v>
      </c>
      <c r="F649" s="26">
        <v>77.12</v>
      </c>
      <c r="G649" s="26">
        <v>77.12</v>
      </c>
      <c r="H649" s="26">
        <v>77.12</v>
      </c>
      <c r="I649" s="26">
        <v>77.12</v>
      </c>
      <c r="J649" s="26">
        <v>77.12</v>
      </c>
      <c r="K649" s="26">
        <v>77.12</v>
      </c>
      <c r="L649" s="26">
        <v>77.12</v>
      </c>
      <c r="M649" s="26">
        <v>77.12</v>
      </c>
      <c r="N649" s="26">
        <v>77.12</v>
      </c>
      <c r="O649" s="26">
        <v>77.12</v>
      </c>
      <c r="P649" s="26">
        <v>77.12</v>
      </c>
      <c r="Q649" s="26">
        <v>77.12</v>
      </c>
      <c r="R649" s="26">
        <v>77.12</v>
      </c>
      <c r="S649" s="26">
        <v>77.12</v>
      </c>
      <c r="T649" s="26">
        <v>77.12</v>
      </c>
      <c r="U649" s="26">
        <v>77.12</v>
      </c>
      <c r="V649" s="26">
        <v>77.12</v>
      </c>
      <c r="W649" s="26">
        <v>77.12</v>
      </c>
      <c r="X649" s="26">
        <v>77.12</v>
      </c>
      <c r="Y649" s="26">
        <v>77.12</v>
      </c>
    </row>
    <row r="650" spans="1:25" s="6" customFormat="1" ht="18.75" hidden="1" customHeight="1" outlineLevel="1" thickBot="1" x14ac:dyDescent="0.25">
      <c r="A650" s="22" t="s">
        <v>64</v>
      </c>
      <c r="B650" s="26">
        <v>2.8089811299999998</v>
      </c>
      <c r="C650" s="26">
        <v>2.8089811299999998</v>
      </c>
      <c r="D650" s="26">
        <v>2.8089811299999998</v>
      </c>
      <c r="E650" s="26">
        <v>2.8089811299999998</v>
      </c>
      <c r="F650" s="26">
        <v>2.8089811299999998</v>
      </c>
      <c r="G650" s="26">
        <v>2.8089811299999998</v>
      </c>
      <c r="H650" s="26">
        <v>2.8089811299999998</v>
      </c>
      <c r="I650" s="26">
        <v>2.8089811299999998</v>
      </c>
      <c r="J650" s="26">
        <v>2.8089811299999998</v>
      </c>
      <c r="K650" s="26">
        <v>2.8089811299999998</v>
      </c>
      <c r="L650" s="26">
        <v>2.8089811299999998</v>
      </c>
      <c r="M650" s="26">
        <v>2.8089811299999998</v>
      </c>
      <c r="N650" s="26">
        <v>2.8089811299999998</v>
      </c>
      <c r="O650" s="26">
        <v>2.8089811299999998</v>
      </c>
      <c r="P650" s="26">
        <v>2.8089811299999998</v>
      </c>
      <c r="Q650" s="26">
        <v>2.8089811299999998</v>
      </c>
      <c r="R650" s="26">
        <v>2.8089811299999998</v>
      </c>
      <c r="S650" s="26">
        <v>2.8089811299999998</v>
      </c>
      <c r="T650" s="26">
        <v>2.8089811299999998</v>
      </c>
      <c r="U650" s="26">
        <v>2.8089811299999998</v>
      </c>
      <c r="V650" s="26">
        <v>2.8089811299999998</v>
      </c>
      <c r="W650" s="26">
        <v>2.8089811299999998</v>
      </c>
      <c r="X650" s="26">
        <v>2.8089811299999998</v>
      </c>
      <c r="Y650" s="26">
        <v>2.8089811299999998</v>
      </c>
    </row>
    <row r="651" spans="1:25" s="13" customFormat="1" ht="18.75" customHeight="1" collapsed="1" thickBot="1" x14ac:dyDescent="0.25">
      <c r="A651" s="14">
        <v>13</v>
      </c>
      <c r="B651" s="66">
        <v>1117.52</v>
      </c>
      <c r="C651" s="66">
        <v>1172.5</v>
      </c>
      <c r="D651" s="66">
        <v>1230.3699999999999</v>
      </c>
      <c r="E651" s="66">
        <v>1362.22</v>
      </c>
      <c r="F651" s="66">
        <v>1243.68</v>
      </c>
      <c r="G651" s="66">
        <v>1273.72</v>
      </c>
      <c r="H651" s="66">
        <v>1271.06</v>
      </c>
      <c r="I651" s="66">
        <v>1144.9000000000001</v>
      </c>
      <c r="J651" s="66">
        <v>1058.53</v>
      </c>
      <c r="K651" s="66">
        <v>1118.5</v>
      </c>
      <c r="L651" s="66">
        <v>1126.5899999999999</v>
      </c>
      <c r="M651" s="66">
        <v>1018.78</v>
      </c>
      <c r="N651" s="66">
        <v>1053.73</v>
      </c>
      <c r="O651" s="66">
        <v>1106.54</v>
      </c>
      <c r="P651" s="66">
        <v>1071.6600000000001</v>
      </c>
      <c r="Q651" s="66">
        <v>987.62</v>
      </c>
      <c r="R651" s="66">
        <v>1042.6300000000001</v>
      </c>
      <c r="S651" s="66">
        <v>1110.26</v>
      </c>
      <c r="T651" s="66">
        <v>1062.6199999999999</v>
      </c>
      <c r="U651" s="66">
        <v>1125.55</v>
      </c>
      <c r="V651" s="66">
        <v>1048.9000000000001</v>
      </c>
      <c r="W651" s="66">
        <v>1062.8900000000001</v>
      </c>
      <c r="X651" s="66">
        <v>1025.1300000000001</v>
      </c>
      <c r="Y651" s="66">
        <v>1126.96</v>
      </c>
    </row>
    <row r="652" spans="1:25" s="6" customFormat="1" ht="51.75" hidden="1" outlineLevel="1" thickBot="1" x14ac:dyDescent="0.25">
      <c r="A652" s="3" t="s">
        <v>38</v>
      </c>
      <c r="B652" s="26">
        <v>544.64500808000003</v>
      </c>
      <c r="C652" s="26">
        <v>599.61727059999998</v>
      </c>
      <c r="D652" s="26">
        <v>657.49178326000003</v>
      </c>
      <c r="E652" s="26">
        <v>789.34265493999999</v>
      </c>
      <c r="F652" s="26">
        <v>670.79870553000001</v>
      </c>
      <c r="G652" s="26">
        <v>700.84021541000004</v>
      </c>
      <c r="H652" s="26">
        <v>698.17966226999999</v>
      </c>
      <c r="I652" s="26">
        <v>572.02123826000002</v>
      </c>
      <c r="J652" s="26">
        <v>485.65341898000003</v>
      </c>
      <c r="K652" s="26">
        <v>545.61705658000005</v>
      </c>
      <c r="L652" s="26">
        <v>553.71304640999995</v>
      </c>
      <c r="M652" s="26">
        <v>445.90038742000002</v>
      </c>
      <c r="N652" s="26">
        <v>480.84965901999999</v>
      </c>
      <c r="O652" s="26">
        <v>533.66266356999995</v>
      </c>
      <c r="P652" s="26">
        <v>498.78418592000003</v>
      </c>
      <c r="Q652" s="26">
        <v>414.74546691</v>
      </c>
      <c r="R652" s="26">
        <v>469.75387181999997</v>
      </c>
      <c r="S652" s="26">
        <v>537.38189629999999</v>
      </c>
      <c r="T652" s="26">
        <v>489.74495933999998</v>
      </c>
      <c r="U652" s="26">
        <v>552.67316579999999</v>
      </c>
      <c r="V652" s="26">
        <v>476.01689096000001</v>
      </c>
      <c r="W652" s="26">
        <v>490.01559710999999</v>
      </c>
      <c r="X652" s="26">
        <v>452.24802877000002</v>
      </c>
      <c r="Y652" s="26">
        <v>554.08083751000004</v>
      </c>
    </row>
    <row r="653" spans="1:25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5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5">
      <c r="A655" s="4" t="s">
        <v>3</v>
      </c>
      <c r="B655" s="26">
        <v>77.12</v>
      </c>
      <c r="C655" s="26">
        <v>77.12</v>
      </c>
      <c r="D655" s="26">
        <v>77.12</v>
      </c>
      <c r="E655" s="26">
        <v>77.12</v>
      </c>
      <c r="F655" s="26">
        <v>77.12</v>
      </c>
      <c r="G655" s="26">
        <v>77.12</v>
      </c>
      <c r="H655" s="26">
        <v>77.12</v>
      </c>
      <c r="I655" s="26">
        <v>77.12</v>
      </c>
      <c r="J655" s="26">
        <v>77.12</v>
      </c>
      <c r="K655" s="26">
        <v>77.12</v>
      </c>
      <c r="L655" s="26">
        <v>77.12</v>
      </c>
      <c r="M655" s="26">
        <v>77.12</v>
      </c>
      <c r="N655" s="26">
        <v>77.12</v>
      </c>
      <c r="O655" s="26">
        <v>77.12</v>
      </c>
      <c r="P655" s="26">
        <v>77.12</v>
      </c>
      <c r="Q655" s="26">
        <v>77.12</v>
      </c>
      <c r="R655" s="26">
        <v>77.12</v>
      </c>
      <c r="S655" s="26">
        <v>77.12</v>
      </c>
      <c r="T655" s="26">
        <v>77.12</v>
      </c>
      <c r="U655" s="26">
        <v>77.12</v>
      </c>
      <c r="V655" s="26">
        <v>77.12</v>
      </c>
      <c r="W655" s="26">
        <v>77.12</v>
      </c>
      <c r="X655" s="26">
        <v>77.12</v>
      </c>
      <c r="Y655" s="26">
        <v>77.12</v>
      </c>
    </row>
    <row r="656" spans="1:25" s="6" customFormat="1" ht="18.75" hidden="1" customHeight="1" outlineLevel="1" thickBot="1" x14ac:dyDescent="0.25">
      <c r="A656" s="22" t="s">
        <v>64</v>
      </c>
      <c r="B656" s="26">
        <v>2.8089811299999998</v>
      </c>
      <c r="C656" s="26">
        <v>2.8089811299999998</v>
      </c>
      <c r="D656" s="26">
        <v>2.8089811299999998</v>
      </c>
      <c r="E656" s="26">
        <v>2.8089811299999998</v>
      </c>
      <c r="F656" s="26">
        <v>2.8089811299999998</v>
      </c>
      <c r="G656" s="26">
        <v>2.8089811299999998</v>
      </c>
      <c r="H656" s="26">
        <v>2.8089811299999998</v>
      </c>
      <c r="I656" s="26">
        <v>2.8089811299999998</v>
      </c>
      <c r="J656" s="26">
        <v>2.8089811299999998</v>
      </c>
      <c r="K656" s="26">
        <v>2.8089811299999998</v>
      </c>
      <c r="L656" s="26">
        <v>2.8089811299999998</v>
      </c>
      <c r="M656" s="26">
        <v>2.8089811299999998</v>
      </c>
      <c r="N656" s="26">
        <v>2.8089811299999998</v>
      </c>
      <c r="O656" s="26">
        <v>2.8089811299999998</v>
      </c>
      <c r="P656" s="26">
        <v>2.8089811299999998</v>
      </c>
      <c r="Q656" s="26">
        <v>2.8089811299999998</v>
      </c>
      <c r="R656" s="26">
        <v>2.8089811299999998</v>
      </c>
      <c r="S656" s="26">
        <v>2.8089811299999998</v>
      </c>
      <c r="T656" s="26">
        <v>2.8089811299999998</v>
      </c>
      <c r="U656" s="26">
        <v>2.8089811299999998</v>
      </c>
      <c r="V656" s="26">
        <v>2.8089811299999998</v>
      </c>
      <c r="W656" s="26">
        <v>2.8089811299999998</v>
      </c>
      <c r="X656" s="26">
        <v>2.8089811299999998</v>
      </c>
      <c r="Y656" s="26">
        <v>2.8089811299999998</v>
      </c>
    </row>
    <row r="657" spans="1:25" s="13" customFormat="1" ht="18.75" customHeight="1" collapsed="1" thickBot="1" x14ac:dyDescent="0.25">
      <c r="A657" s="14">
        <v>14</v>
      </c>
      <c r="B657" s="66">
        <v>1153.27</v>
      </c>
      <c r="C657" s="66">
        <v>1281.07</v>
      </c>
      <c r="D657" s="66">
        <v>1383.08</v>
      </c>
      <c r="E657" s="66">
        <v>1486.63</v>
      </c>
      <c r="F657" s="66">
        <v>1330.02</v>
      </c>
      <c r="G657" s="66">
        <v>1311.62</v>
      </c>
      <c r="H657" s="66">
        <v>1399.28</v>
      </c>
      <c r="I657" s="66">
        <v>1307.46</v>
      </c>
      <c r="J657" s="66">
        <v>1208.43</v>
      </c>
      <c r="K657" s="66">
        <v>1226.49</v>
      </c>
      <c r="L657" s="66">
        <v>1066.74</v>
      </c>
      <c r="M657" s="66">
        <v>1156.51</v>
      </c>
      <c r="N657" s="66">
        <v>1168.8499999999999</v>
      </c>
      <c r="O657" s="66">
        <v>1027.24</v>
      </c>
      <c r="P657" s="66">
        <v>974.65</v>
      </c>
      <c r="Q657" s="66">
        <v>1074.45</v>
      </c>
      <c r="R657" s="66">
        <v>1128.46</v>
      </c>
      <c r="S657" s="66">
        <v>1106.55</v>
      </c>
      <c r="T657" s="66">
        <v>1085.17</v>
      </c>
      <c r="U657" s="66">
        <v>1147.58</v>
      </c>
      <c r="V657" s="66">
        <v>1099.94</v>
      </c>
      <c r="W657" s="66">
        <v>1136.49</v>
      </c>
      <c r="X657" s="66">
        <v>1131.94</v>
      </c>
      <c r="Y657" s="66">
        <v>1069.6400000000001</v>
      </c>
    </row>
    <row r="658" spans="1:25" s="6" customFormat="1" ht="51.75" hidden="1" outlineLevel="1" thickBot="1" x14ac:dyDescent="0.25">
      <c r="A658" s="54" t="s">
        <v>38</v>
      </c>
      <c r="B658" s="26">
        <v>580.39286380999999</v>
      </c>
      <c r="C658" s="26">
        <v>708.18849202000001</v>
      </c>
      <c r="D658" s="26">
        <v>810.20214377000002</v>
      </c>
      <c r="E658" s="26">
        <v>913.74746907999997</v>
      </c>
      <c r="F658" s="26">
        <v>757.13773584</v>
      </c>
      <c r="G658" s="26">
        <v>738.74568703</v>
      </c>
      <c r="H658" s="26">
        <v>826.40416905999996</v>
      </c>
      <c r="I658" s="26">
        <v>734.58462502999998</v>
      </c>
      <c r="J658" s="26">
        <v>635.55422664000002</v>
      </c>
      <c r="K658" s="26">
        <v>653.61204034000002</v>
      </c>
      <c r="L658" s="26">
        <v>493.85927234000002</v>
      </c>
      <c r="M658" s="26">
        <v>583.63597807999997</v>
      </c>
      <c r="N658" s="26">
        <v>595.96840701999997</v>
      </c>
      <c r="O658" s="26">
        <v>454.36369539999998</v>
      </c>
      <c r="P658" s="26">
        <v>401.76854134000001</v>
      </c>
      <c r="Q658" s="26">
        <v>501.57328691999999</v>
      </c>
      <c r="R658" s="26">
        <v>555.57621152000002</v>
      </c>
      <c r="S658" s="26">
        <v>533.67422105000003</v>
      </c>
      <c r="T658" s="26">
        <v>512.29074375000005</v>
      </c>
      <c r="U658" s="26">
        <v>574.69734497000002</v>
      </c>
      <c r="V658" s="26">
        <v>527.05696951000004</v>
      </c>
      <c r="W658" s="26">
        <v>563.6103263</v>
      </c>
      <c r="X658" s="26">
        <v>559.05614651999997</v>
      </c>
      <c r="Y658" s="26">
        <v>496.75954876999998</v>
      </c>
    </row>
    <row r="659" spans="1:25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5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5">
      <c r="A661" s="4" t="s">
        <v>3</v>
      </c>
      <c r="B661" s="26">
        <v>77.12</v>
      </c>
      <c r="C661" s="26">
        <v>77.12</v>
      </c>
      <c r="D661" s="26">
        <v>77.12</v>
      </c>
      <c r="E661" s="26">
        <v>77.12</v>
      </c>
      <c r="F661" s="26">
        <v>77.12</v>
      </c>
      <c r="G661" s="26">
        <v>77.12</v>
      </c>
      <c r="H661" s="26">
        <v>77.12</v>
      </c>
      <c r="I661" s="26">
        <v>77.12</v>
      </c>
      <c r="J661" s="26">
        <v>77.12</v>
      </c>
      <c r="K661" s="26">
        <v>77.12</v>
      </c>
      <c r="L661" s="26">
        <v>77.12</v>
      </c>
      <c r="M661" s="26">
        <v>77.12</v>
      </c>
      <c r="N661" s="26">
        <v>77.12</v>
      </c>
      <c r="O661" s="26">
        <v>77.12</v>
      </c>
      <c r="P661" s="26">
        <v>77.12</v>
      </c>
      <c r="Q661" s="26">
        <v>77.12</v>
      </c>
      <c r="R661" s="26">
        <v>77.12</v>
      </c>
      <c r="S661" s="26">
        <v>77.12</v>
      </c>
      <c r="T661" s="26">
        <v>77.12</v>
      </c>
      <c r="U661" s="26">
        <v>77.12</v>
      </c>
      <c r="V661" s="26">
        <v>77.12</v>
      </c>
      <c r="W661" s="26">
        <v>77.12</v>
      </c>
      <c r="X661" s="26">
        <v>77.12</v>
      </c>
      <c r="Y661" s="26">
        <v>77.12</v>
      </c>
    </row>
    <row r="662" spans="1:25" s="6" customFormat="1" ht="18.75" hidden="1" customHeight="1" outlineLevel="1" thickBot="1" x14ac:dyDescent="0.25">
      <c r="A662" s="22" t="s">
        <v>64</v>
      </c>
      <c r="B662" s="26">
        <v>2.8089811299999998</v>
      </c>
      <c r="C662" s="26">
        <v>2.8089811299999998</v>
      </c>
      <c r="D662" s="26">
        <v>2.8089811299999998</v>
      </c>
      <c r="E662" s="26">
        <v>2.8089811299999998</v>
      </c>
      <c r="F662" s="26">
        <v>2.8089811299999998</v>
      </c>
      <c r="G662" s="26">
        <v>2.8089811299999998</v>
      </c>
      <c r="H662" s="26">
        <v>2.8089811299999998</v>
      </c>
      <c r="I662" s="26">
        <v>2.8089811299999998</v>
      </c>
      <c r="J662" s="26">
        <v>2.8089811299999998</v>
      </c>
      <c r="K662" s="26">
        <v>2.8089811299999998</v>
      </c>
      <c r="L662" s="26">
        <v>2.8089811299999998</v>
      </c>
      <c r="M662" s="26">
        <v>2.8089811299999998</v>
      </c>
      <c r="N662" s="26">
        <v>2.8089811299999998</v>
      </c>
      <c r="O662" s="26">
        <v>2.8089811299999998</v>
      </c>
      <c r="P662" s="26">
        <v>2.8089811299999998</v>
      </c>
      <c r="Q662" s="26">
        <v>2.8089811299999998</v>
      </c>
      <c r="R662" s="26">
        <v>2.8089811299999998</v>
      </c>
      <c r="S662" s="26">
        <v>2.8089811299999998</v>
      </c>
      <c r="T662" s="26">
        <v>2.8089811299999998</v>
      </c>
      <c r="U662" s="26">
        <v>2.8089811299999998</v>
      </c>
      <c r="V662" s="26">
        <v>2.8089811299999998</v>
      </c>
      <c r="W662" s="26">
        <v>2.8089811299999998</v>
      </c>
      <c r="X662" s="26">
        <v>2.8089811299999998</v>
      </c>
      <c r="Y662" s="26">
        <v>2.8089811299999998</v>
      </c>
    </row>
    <row r="663" spans="1:25" s="13" customFormat="1" ht="18.75" customHeight="1" collapsed="1" thickBot="1" x14ac:dyDescent="0.25">
      <c r="A663" s="14">
        <v>15</v>
      </c>
      <c r="B663" s="66">
        <v>1200.1099999999999</v>
      </c>
      <c r="C663" s="66">
        <v>1229.24</v>
      </c>
      <c r="D663" s="66">
        <v>1321.98</v>
      </c>
      <c r="E663" s="66">
        <v>1264.69</v>
      </c>
      <c r="F663" s="66">
        <v>1308.43</v>
      </c>
      <c r="G663" s="66">
        <v>1236.76</v>
      </c>
      <c r="H663" s="66">
        <v>1279.8499999999999</v>
      </c>
      <c r="I663" s="66">
        <v>1309.7</v>
      </c>
      <c r="J663" s="66">
        <v>1077.51</v>
      </c>
      <c r="K663" s="66">
        <v>1006.94</v>
      </c>
      <c r="L663" s="66">
        <v>1010.21</v>
      </c>
      <c r="M663" s="66">
        <v>993.54</v>
      </c>
      <c r="N663" s="66">
        <v>995.53</v>
      </c>
      <c r="O663" s="66">
        <v>987.65</v>
      </c>
      <c r="P663" s="66">
        <v>943.37</v>
      </c>
      <c r="Q663" s="66">
        <v>980.65</v>
      </c>
      <c r="R663" s="66">
        <v>987.47</v>
      </c>
      <c r="S663" s="66">
        <v>1061.69</v>
      </c>
      <c r="T663" s="66">
        <v>1055.51</v>
      </c>
      <c r="U663" s="66">
        <v>965.86</v>
      </c>
      <c r="V663" s="66">
        <v>1015.26</v>
      </c>
      <c r="W663" s="66">
        <v>990.05</v>
      </c>
      <c r="X663" s="66">
        <v>991.46</v>
      </c>
      <c r="Y663" s="66">
        <v>1045.31</v>
      </c>
    </row>
    <row r="664" spans="1:25" s="6" customFormat="1" ht="51.75" hidden="1" outlineLevel="1" thickBot="1" x14ac:dyDescent="0.25">
      <c r="A664" s="3" t="s">
        <v>38</v>
      </c>
      <c r="B664" s="26">
        <v>627.23400207999998</v>
      </c>
      <c r="C664" s="26">
        <v>656.35760250999999</v>
      </c>
      <c r="D664" s="26">
        <v>749.09900732999995</v>
      </c>
      <c r="E664" s="26">
        <v>691.80668215000003</v>
      </c>
      <c r="F664" s="26">
        <v>735.55575807000002</v>
      </c>
      <c r="G664" s="26">
        <v>663.88388018000001</v>
      </c>
      <c r="H664" s="26">
        <v>706.96999978999997</v>
      </c>
      <c r="I664" s="26">
        <v>736.82585587000005</v>
      </c>
      <c r="J664" s="26">
        <v>504.63204834999999</v>
      </c>
      <c r="K664" s="26">
        <v>434.06144821999999</v>
      </c>
      <c r="L664" s="26">
        <v>437.33101142999999</v>
      </c>
      <c r="M664" s="26">
        <v>420.66039499999999</v>
      </c>
      <c r="N664" s="26">
        <v>422.65336134</v>
      </c>
      <c r="O664" s="26">
        <v>414.77490417000001</v>
      </c>
      <c r="P664" s="26">
        <v>370.48647168000002</v>
      </c>
      <c r="Q664" s="26">
        <v>407.77594413000003</v>
      </c>
      <c r="R664" s="26">
        <v>414.5941808</v>
      </c>
      <c r="S664" s="26">
        <v>488.80667069999998</v>
      </c>
      <c r="T664" s="26">
        <v>482.63246830999998</v>
      </c>
      <c r="U664" s="26">
        <v>392.98157707000001</v>
      </c>
      <c r="V664" s="26">
        <v>442.38376397000002</v>
      </c>
      <c r="W664" s="26">
        <v>417.16804920999999</v>
      </c>
      <c r="X664" s="26">
        <v>418.57725420000003</v>
      </c>
      <c r="Y664" s="26">
        <v>472.43438777</v>
      </c>
    </row>
    <row r="665" spans="1:25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5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5">
      <c r="A667" s="4" t="s">
        <v>3</v>
      </c>
      <c r="B667" s="26">
        <v>77.12</v>
      </c>
      <c r="C667" s="26">
        <v>77.12</v>
      </c>
      <c r="D667" s="26">
        <v>77.12</v>
      </c>
      <c r="E667" s="26">
        <v>77.12</v>
      </c>
      <c r="F667" s="26">
        <v>77.12</v>
      </c>
      <c r="G667" s="26">
        <v>77.12</v>
      </c>
      <c r="H667" s="26">
        <v>77.12</v>
      </c>
      <c r="I667" s="26">
        <v>77.12</v>
      </c>
      <c r="J667" s="26">
        <v>77.12</v>
      </c>
      <c r="K667" s="26">
        <v>77.12</v>
      </c>
      <c r="L667" s="26">
        <v>77.12</v>
      </c>
      <c r="M667" s="26">
        <v>77.12</v>
      </c>
      <c r="N667" s="26">
        <v>77.12</v>
      </c>
      <c r="O667" s="26">
        <v>77.12</v>
      </c>
      <c r="P667" s="26">
        <v>77.12</v>
      </c>
      <c r="Q667" s="26">
        <v>77.12</v>
      </c>
      <c r="R667" s="26">
        <v>77.12</v>
      </c>
      <c r="S667" s="26">
        <v>77.12</v>
      </c>
      <c r="T667" s="26">
        <v>77.12</v>
      </c>
      <c r="U667" s="26">
        <v>77.12</v>
      </c>
      <c r="V667" s="26">
        <v>77.12</v>
      </c>
      <c r="W667" s="26">
        <v>77.12</v>
      </c>
      <c r="X667" s="26">
        <v>77.12</v>
      </c>
      <c r="Y667" s="26">
        <v>77.12</v>
      </c>
    </row>
    <row r="668" spans="1:25" s="6" customFormat="1" ht="18.75" hidden="1" customHeight="1" outlineLevel="1" thickBot="1" x14ac:dyDescent="0.25">
      <c r="A668" s="22" t="s">
        <v>64</v>
      </c>
      <c r="B668" s="26">
        <v>2.8089811299999998</v>
      </c>
      <c r="C668" s="26">
        <v>2.8089811299999998</v>
      </c>
      <c r="D668" s="26">
        <v>2.8089811299999998</v>
      </c>
      <c r="E668" s="26">
        <v>2.8089811299999998</v>
      </c>
      <c r="F668" s="26">
        <v>2.8089811299999998</v>
      </c>
      <c r="G668" s="26">
        <v>2.8089811299999998</v>
      </c>
      <c r="H668" s="26">
        <v>2.8089811299999998</v>
      </c>
      <c r="I668" s="26">
        <v>2.8089811299999998</v>
      </c>
      <c r="J668" s="26">
        <v>2.8089811299999998</v>
      </c>
      <c r="K668" s="26">
        <v>2.8089811299999998</v>
      </c>
      <c r="L668" s="26">
        <v>2.8089811299999998</v>
      </c>
      <c r="M668" s="26">
        <v>2.8089811299999998</v>
      </c>
      <c r="N668" s="26">
        <v>2.8089811299999998</v>
      </c>
      <c r="O668" s="26">
        <v>2.8089811299999998</v>
      </c>
      <c r="P668" s="26">
        <v>2.8089811299999998</v>
      </c>
      <c r="Q668" s="26">
        <v>2.8089811299999998</v>
      </c>
      <c r="R668" s="26">
        <v>2.8089811299999998</v>
      </c>
      <c r="S668" s="26">
        <v>2.8089811299999998</v>
      </c>
      <c r="T668" s="26">
        <v>2.8089811299999998</v>
      </c>
      <c r="U668" s="26">
        <v>2.8089811299999998</v>
      </c>
      <c r="V668" s="26">
        <v>2.8089811299999998</v>
      </c>
      <c r="W668" s="26">
        <v>2.8089811299999998</v>
      </c>
      <c r="X668" s="26">
        <v>2.8089811299999998</v>
      </c>
      <c r="Y668" s="26">
        <v>2.8089811299999998</v>
      </c>
    </row>
    <row r="669" spans="1:25" s="13" customFormat="1" ht="18.75" customHeight="1" collapsed="1" thickBot="1" x14ac:dyDescent="0.25">
      <c r="A669" s="14">
        <v>16</v>
      </c>
      <c r="B669" s="66">
        <v>1095.31</v>
      </c>
      <c r="C669" s="66">
        <v>1116.21</v>
      </c>
      <c r="D669" s="66">
        <v>1222.71</v>
      </c>
      <c r="E669" s="66">
        <v>1222.78</v>
      </c>
      <c r="F669" s="66">
        <v>1358.14</v>
      </c>
      <c r="G669" s="66">
        <v>1309.58</v>
      </c>
      <c r="H669" s="66">
        <v>1229.8399999999999</v>
      </c>
      <c r="I669" s="66">
        <v>1210.44</v>
      </c>
      <c r="J669" s="66">
        <v>1152.54</v>
      </c>
      <c r="K669" s="66">
        <v>1076.53</v>
      </c>
      <c r="L669" s="66">
        <v>986.12</v>
      </c>
      <c r="M669" s="66">
        <v>976.3</v>
      </c>
      <c r="N669" s="66">
        <v>979.87</v>
      </c>
      <c r="O669" s="66">
        <v>994.9</v>
      </c>
      <c r="P669" s="66">
        <v>974.84</v>
      </c>
      <c r="Q669" s="66">
        <v>973.62</v>
      </c>
      <c r="R669" s="66">
        <v>987.49</v>
      </c>
      <c r="S669" s="66">
        <v>968.53</v>
      </c>
      <c r="T669" s="66">
        <v>1027.23</v>
      </c>
      <c r="U669" s="66">
        <v>1091.1600000000001</v>
      </c>
      <c r="V669" s="66">
        <v>1073.67</v>
      </c>
      <c r="W669" s="66">
        <v>1064.47</v>
      </c>
      <c r="X669" s="66">
        <v>961.34</v>
      </c>
      <c r="Y669" s="66">
        <v>1078.79</v>
      </c>
    </row>
    <row r="670" spans="1:25" s="6" customFormat="1" ht="42.75" hidden="1" customHeight="1" outlineLevel="1" x14ac:dyDescent="0.25">
      <c r="A670" s="54" t="s">
        <v>38</v>
      </c>
      <c r="B670" s="26">
        <v>522.43335276000005</v>
      </c>
      <c r="C670" s="26">
        <v>543.32883301000004</v>
      </c>
      <c r="D670" s="26">
        <v>649.83189088999995</v>
      </c>
      <c r="E670" s="26">
        <v>649.89765422999994</v>
      </c>
      <c r="F670" s="26">
        <v>785.25637146999998</v>
      </c>
      <c r="G670" s="26">
        <v>736.69896798000002</v>
      </c>
      <c r="H670" s="26">
        <v>656.96255119</v>
      </c>
      <c r="I670" s="26">
        <v>637.56398000000002</v>
      </c>
      <c r="J670" s="26">
        <v>579.66017766000004</v>
      </c>
      <c r="K670" s="26">
        <v>503.64917044999999</v>
      </c>
      <c r="L670" s="26">
        <v>413.2434207</v>
      </c>
      <c r="M670" s="26">
        <v>403.41939502000002</v>
      </c>
      <c r="N670" s="26">
        <v>406.98960488</v>
      </c>
      <c r="O670" s="26">
        <v>422.01970495</v>
      </c>
      <c r="P670" s="26">
        <v>401.95824161000002</v>
      </c>
      <c r="Q670" s="26">
        <v>400.74231436999997</v>
      </c>
      <c r="R670" s="26">
        <v>414.60868469000002</v>
      </c>
      <c r="S670" s="26">
        <v>395.65007701000002</v>
      </c>
      <c r="T670" s="26">
        <v>454.35408482999998</v>
      </c>
      <c r="U670" s="26">
        <v>518.27712634</v>
      </c>
      <c r="V670" s="26">
        <v>500.79079618999998</v>
      </c>
      <c r="W670" s="26">
        <v>491.58803570999999</v>
      </c>
      <c r="X670" s="26">
        <v>388.45674700000001</v>
      </c>
      <c r="Y670" s="26">
        <v>505.91380313000002</v>
      </c>
    </row>
    <row r="671" spans="1:25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5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5">
      <c r="A673" s="4" t="s">
        <v>3</v>
      </c>
      <c r="B673" s="26">
        <v>77.12</v>
      </c>
      <c r="C673" s="26">
        <v>77.12</v>
      </c>
      <c r="D673" s="26">
        <v>77.12</v>
      </c>
      <c r="E673" s="26">
        <v>77.12</v>
      </c>
      <c r="F673" s="26">
        <v>77.12</v>
      </c>
      <c r="G673" s="26">
        <v>77.12</v>
      </c>
      <c r="H673" s="26">
        <v>77.12</v>
      </c>
      <c r="I673" s="26">
        <v>77.12</v>
      </c>
      <c r="J673" s="26">
        <v>77.12</v>
      </c>
      <c r="K673" s="26">
        <v>77.12</v>
      </c>
      <c r="L673" s="26">
        <v>77.12</v>
      </c>
      <c r="M673" s="26">
        <v>77.12</v>
      </c>
      <c r="N673" s="26">
        <v>77.12</v>
      </c>
      <c r="O673" s="26">
        <v>77.12</v>
      </c>
      <c r="P673" s="26">
        <v>77.12</v>
      </c>
      <c r="Q673" s="26">
        <v>77.12</v>
      </c>
      <c r="R673" s="26">
        <v>77.12</v>
      </c>
      <c r="S673" s="26">
        <v>77.12</v>
      </c>
      <c r="T673" s="26">
        <v>77.12</v>
      </c>
      <c r="U673" s="26">
        <v>77.12</v>
      </c>
      <c r="V673" s="26">
        <v>77.12</v>
      </c>
      <c r="W673" s="26">
        <v>77.12</v>
      </c>
      <c r="X673" s="26">
        <v>77.12</v>
      </c>
      <c r="Y673" s="26">
        <v>77.12</v>
      </c>
    </row>
    <row r="674" spans="1:25" s="6" customFormat="1" ht="18.75" hidden="1" customHeight="1" outlineLevel="1" thickBot="1" x14ac:dyDescent="0.25">
      <c r="A674" s="22" t="s">
        <v>64</v>
      </c>
      <c r="B674" s="26">
        <v>2.8089811299999998</v>
      </c>
      <c r="C674" s="26">
        <v>2.8089811299999998</v>
      </c>
      <c r="D674" s="26">
        <v>2.8089811299999998</v>
      </c>
      <c r="E674" s="26">
        <v>2.8089811299999998</v>
      </c>
      <c r="F674" s="26">
        <v>2.8089811299999998</v>
      </c>
      <c r="G674" s="26">
        <v>2.8089811299999998</v>
      </c>
      <c r="H674" s="26">
        <v>2.8089811299999998</v>
      </c>
      <c r="I674" s="26">
        <v>2.8089811299999998</v>
      </c>
      <c r="J674" s="26">
        <v>2.8089811299999998</v>
      </c>
      <c r="K674" s="26">
        <v>2.8089811299999998</v>
      </c>
      <c r="L674" s="26">
        <v>2.8089811299999998</v>
      </c>
      <c r="M674" s="26">
        <v>2.8089811299999998</v>
      </c>
      <c r="N674" s="26">
        <v>2.8089811299999998</v>
      </c>
      <c r="O674" s="26">
        <v>2.8089811299999998</v>
      </c>
      <c r="P674" s="26">
        <v>2.8089811299999998</v>
      </c>
      <c r="Q674" s="26">
        <v>2.8089811299999998</v>
      </c>
      <c r="R674" s="26">
        <v>2.8089811299999998</v>
      </c>
      <c r="S674" s="26">
        <v>2.8089811299999998</v>
      </c>
      <c r="T674" s="26">
        <v>2.8089811299999998</v>
      </c>
      <c r="U674" s="26">
        <v>2.8089811299999998</v>
      </c>
      <c r="V674" s="26">
        <v>2.8089811299999998</v>
      </c>
      <c r="W674" s="26">
        <v>2.8089811299999998</v>
      </c>
      <c r="X674" s="26">
        <v>2.8089811299999998</v>
      </c>
      <c r="Y674" s="26">
        <v>2.8089811299999998</v>
      </c>
    </row>
    <row r="675" spans="1:25" s="13" customFormat="1" ht="18.75" customHeight="1" collapsed="1" thickBot="1" x14ac:dyDescent="0.25">
      <c r="A675" s="14">
        <v>17</v>
      </c>
      <c r="B675" s="66">
        <v>1046.7</v>
      </c>
      <c r="C675" s="66">
        <v>1086.47</v>
      </c>
      <c r="D675" s="66">
        <v>1144.92</v>
      </c>
      <c r="E675" s="66">
        <v>1377.43</v>
      </c>
      <c r="F675" s="66">
        <v>1310.18</v>
      </c>
      <c r="G675" s="66">
        <v>1263.81</v>
      </c>
      <c r="H675" s="66">
        <v>1250.3599999999999</v>
      </c>
      <c r="I675" s="66">
        <v>1146.55</v>
      </c>
      <c r="J675" s="66">
        <v>1100.3</v>
      </c>
      <c r="K675" s="66">
        <v>1165.71</v>
      </c>
      <c r="L675" s="66">
        <v>1183.07</v>
      </c>
      <c r="M675" s="66">
        <v>1143.96</v>
      </c>
      <c r="N675" s="66">
        <v>1076.28</v>
      </c>
      <c r="O675" s="66">
        <v>1056.07</v>
      </c>
      <c r="P675" s="66">
        <v>1109.8599999999999</v>
      </c>
      <c r="Q675" s="66">
        <v>1096.49</v>
      </c>
      <c r="R675" s="66">
        <v>1076.9100000000001</v>
      </c>
      <c r="S675" s="66">
        <v>1123.32</v>
      </c>
      <c r="T675" s="66">
        <v>1170.77</v>
      </c>
      <c r="U675" s="66">
        <v>1147.1400000000001</v>
      </c>
      <c r="V675" s="66">
        <v>1122.43</v>
      </c>
      <c r="W675" s="66">
        <v>1093.4000000000001</v>
      </c>
      <c r="X675" s="66">
        <v>1022.15</v>
      </c>
      <c r="Y675" s="66">
        <v>1020.77</v>
      </c>
    </row>
    <row r="676" spans="1:25" s="6" customFormat="1" ht="38.25" hidden="1" customHeight="1" outlineLevel="1" x14ac:dyDescent="0.25">
      <c r="A676" s="3" t="s">
        <v>38</v>
      </c>
      <c r="B676" s="26">
        <v>473.81753695999998</v>
      </c>
      <c r="C676" s="26">
        <v>513.59329674000003</v>
      </c>
      <c r="D676" s="26">
        <v>572.04275854000002</v>
      </c>
      <c r="E676" s="26">
        <v>804.54822309999997</v>
      </c>
      <c r="F676" s="26">
        <v>737.30005248999998</v>
      </c>
      <c r="G676" s="26">
        <v>690.92860399000006</v>
      </c>
      <c r="H676" s="26">
        <v>677.48582820000001</v>
      </c>
      <c r="I676" s="26">
        <v>573.66652176000002</v>
      </c>
      <c r="J676" s="26">
        <v>527.42480708000005</v>
      </c>
      <c r="K676" s="26">
        <v>592.83269405999999</v>
      </c>
      <c r="L676" s="26">
        <v>610.18622230999995</v>
      </c>
      <c r="M676" s="26">
        <v>571.08272227999998</v>
      </c>
      <c r="N676" s="26">
        <v>503.4032593</v>
      </c>
      <c r="O676" s="26">
        <v>483.18748176000003</v>
      </c>
      <c r="P676" s="26">
        <v>536.97715158999995</v>
      </c>
      <c r="Q676" s="26">
        <v>523.61456568999995</v>
      </c>
      <c r="R676" s="26">
        <v>504.03317605000001</v>
      </c>
      <c r="S676" s="26">
        <v>550.44096753999997</v>
      </c>
      <c r="T676" s="26">
        <v>597.8950423</v>
      </c>
      <c r="U676" s="26">
        <v>574.26156472000002</v>
      </c>
      <c r="V676" s="26">
        <v>549.55092744000001</v>
      </c>
      <c r="W676" s="26">
        <v>520.52119960000005</v>
      </c>
      <c r="X676" s="26">
        <v>449.27305863999999</v>
      </c>
      <c r="Y676" s="26">
        <v>447.89254956000002</v>
      </c>
    </row>
    <row r="677" spans="1:25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5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5">
      <c r="A679" s="4" t="s">
        <v>3</v>
      </c>
      <c r="B679" s="26">
        <v>77.12</v>
      </c>
      <c r="C679" s="26">
        <v>77.12</v>
      </c>
      <c r="D679" s="26">
        <v>77.12</v>
      </c>
      <c r="E679" s="26">
        <v>77.12</v>
      </c>
      <c r="F679" s="26">
        <v>77.12</v>
      </c>
      <c r="G679" s="26">
        <v>77.12</v>
      </c>
      <c r="H679" s="26">
        <v>77.12</v>
      </c>
      <c r="I679" s="26">
        <v>77.12</v>
      </c>
      <c r="J679" s="26">
        <v>77.12</v>
      </c>
      <c r="K679" s="26">
        <v>77.12</v>
      </c>
      <c r="L679" s="26">
        <v>77.12</v>
      </c>
      <c r="M679" s="26">
        <v>77.12</v>
      </c>
      <c r="N679" s="26">
        <v>77.12</v>
      </c>
      <c r="O679" s="26">
        <v>77.12</v>
      </c>
      <c r="P679" s="26">
        <v>77.12</v>
      </c>
      <c r="Q679" s="26">
        <v>77.12</v>
      </c>
      <c r="R679" s="26">
        <v>77.12</v>
      </c>
      <c r="S679" s="26">
        <v>77.12</v>
      </c>
      <c r="T679" s="26">
        <v>77.12</v>
      </c>
      <c r="U679" s="26">
        <v>77.12</v>
      </c>
      <c r="V679" s="26">
        <v>77.12</v>
      </c>
      <c r="W679" s="26">
        <v>77.12</v>
      </c>
      <c r="X679" s="26">
        <v>77.12</v>
      </c>
      <c r="Y679" s="26">
        <v>77.12</v>
      </c>
    </row>
    <row r="680" spans="1:25" s="6" customFormat="1" ht="18.75" hidden="1" customHeight="1" outlineLevel="1" thickBot="1" x14ac:dyDescent="0.25">
      <c r="A680" s="22" t="s">
        <v>64</v>
      </c>
      <c r="B680" s="26">
        <v>2.8089811299999998</v>
      </c>
      <c r="C680" s="26">
        <v>2.8089811299999998</v>
      </c>
      <c r="D680" s="26">
        <v>2.8089811299999998</v>
      </c>
      <c r="E680" s="26">
        <v>2.8089811299999998</v>
      </c>
      <c r="F680" s="26">
        <v>2.8089811299999998</v>
      </c>
      <c r="G680" s="26">
        <v>2.8089811299999998</v>
      </c>
      <c r="H680" s="26">
        <v>2.8089811299999998</v>
      </c>
      <c r="I680" s="26">
        <v>2.8089811299999998</v>
      </c>
      <c r="J680" s="26">
        <v>2.8089811299999998</v>
      </c>
      <c r="K680" s="26">
        <v>2.8089811299999998</v>
      </c>
      <c r="L680" s="26">
        <v>2.8089811299999998</v>
      </c>
      <c r="M680" s="26">
        <v>2.8089811299999998</v>
      </c>
      <c r="N680" s="26">
        <v>2.8089811299999998</v>
      </c>
      <c r="O680" s="26">
        <v>2.8089811299999998</v>
      </c>
      <c r="P680" s="26">
        <v>2.8089811299999998</v>
      </c>
      <c r="Q680" s="26">
        <v>2.8089811299999998</v>
      </c>
      <c r="R680" s="26">
        <v>2.8089811299999998</v>
      </c>
      <c r="S680" s="26">
        <v>2.8089811299999998</v>
      </c>
      <c r="T680" s="26">
        <v>2.8089811299999998</v>
      </c>
      <c r="U680" s="26">
        <v>2.8089811299999998</v>
      </c>
      <c r="V680" s="26">
        <v>2.8089811299999998</v>
      </c>
      <c r="W680" s="26">
        <v>2.8089811299999998</v>
      </c>
      <c r="X680" s="26">
        <v>2.8089811299999998</v>
      </c>
      <c r="Y680" s="26">
        <v>2.8089811299999998</v>
      </c>
    </row>
    <row r="681" spans="1:25" s="13" customFormat="1" ht="18.75" customHeight="1" collapsed="1" thickBot="1" x14ac:dyDescent="0.25">
      <c r="A681" s="15">
        <v>18</v>
      </c>
      <c r="B681" s="66">
        <v>1259.8399999999999</v>
      </c>
      <c r="C681" s="66">
        <v>1303.5999999999999</v>
      </c>
      <c r="D681" s="66">
        <v>1374.07</v>
      </c>
      <c r="E681" s="66">
        <v>1424.33</v>
      </c>
      <c r="F681" s="66">
        <v>1355.04</v>
      </c>
      <c r="G681" s="66">
        <v>1347.25</v>
      </c>
      <c r="H681" s="66">
        <v>1308.58</v>
      </c>
      <c r="I681" s="66">
        <v>1184.52</v>
      </c>
      <c r="J681" s="66">
        <v>1162.58</v>
      </c>
      <c r="K681" s="66">
        <v>1191.6600000000001</v>
      </c>
      <c r="L681" s="66">
        <v>1124.79</v>
      </c>
      <c r="M681" s="66">
        <v>1115.6300000000001</v>
      </c>
      <c r="N681" s="66">
        <v>1095.8699999999999</v>
      </c>
      <c r="O681" s="66">
        <v>1093.3399999999999</v>
      </c>
      <c r="P681" s="66">
        <v>1181.71</v>
      </c>
      <c r="Q681" s="66">
        <v>1100.6199999999999</v>
      </c>
      <c r="R681" s="66">
        <v>1148.53</v>
      </c>
      <c r="S681" s="66">
        <v>1130.6600000000001</v>
      </c>
      <c r="T681" s="66">
        <v>1151.18</v>
      </c>
      <c r="U681" s="66">
        <v>1255.52</v>
      </c>
      <c r="V681" s="66">
        <v>1227.08</v>
      </c>
      <c r="W681" s="66">
        <v>1160.49</v>
      </c>
      <c r="X681" s="66">
        <v>1111.6600000000001</v>
      </c>
      <c r="Y681" s="66">
        <v>1197.44</v>
      </c>
    </row>
    <row r="682" spans="1:25" s="6" customFormat="1" ht="51.75" hidden="1" outlineLevel="1" thickBot="1" x14ac:dyDescent="0.25">
      <c r="A682" s="3" t="s">
        <v>38</v>
      </c>
      <c r="B682" s="26">
        <v>686.96049611000001</v>
      </c>
      <c r="C682" s="26">
        <v>730.72534786999995</v>
      </c>
      <c r="D682" s="26">
        <v>801.18909503999998</v>
      </c>
      <c r="E682" s="26">
        <v>851.44636641</v>
      </c>
      <c r="F682" s="26">
        <v>782.16295173000003</v>
      </c>
      <c r="G682" s="26">
        <v>774.36767646999999</v>
      </c>
      <c r="H682" s="26">
        <v>735.70427805999998</v>
      </c>
      <c r="I682" s="26">
        <v>611.63776441000005</v>
      </c>
      <c r="J682" s="26">
        <v>589.70443766000005</v>
      </c>
      <c r="K682" s="26">
        <v>618.78402848999997</v>
      </c>
      <c r="L682" s="26">
        <v>551.90793495000003</v>
      </c>
      <c r="M682" s="26">
        <v>542.75046798000005</v>
      </c>
      <c r="N682" s="26">
        <v>522.98669264</v>
      </c>
      <c r="O682" s="26">
        <v>520.45787374999998</v>
      </c>
      <c r="P682" s="26">
        <v>608.83490318999998</v>
      </c>
      <c r="Q682" s="26">
        <v>527.74481263999996</v>
      </c>
      <c r="R682" s="26">
        <v>575.65239034000001</v>
      </c>
      <c r="S682" s="26">
        <v>557.78362318999996</v>
      </c>
      <c r="T682" s="26">
        <v>578.29753444000005</v>
      </c>
      <c r="U682" s="26">
        <v>682.6379733</v>
      </c>
      <c r="V682" s="26">
        <v>654.20062790999998</v>
      </c>
      <c r="W682" s="26">
        <v>587.60650688999999</v>
      </c>
      <c r="X682" s="26">
        <v>538.77696834000005</v>
      </c>
      <c r="Y682" s="26">
        <v>624.55864282000005</v>
      </c>
    </row>
    <row r="683" spans="1:25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5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5">
      <c r="A685" s="4" t="s">
        <v>3</v>
      </c>
      <c r="B685" s="26">
        <v>77.12</v>
      </c>
      <c r="C685" s="26">
        <v>77.12</v>
      </c>
      <c r="D685" s="26">
        <v>77.12</v>
      </c>
      <c r="E685" s="26">
        <v>77.12</v>
      </c>
      <c r="F685" s="26">
        <v>77.12</v>
      </c>
      <c r="G685" s="26">
        <v>77.12</v>
      </c>
      <c r="H685" s="26">
        <v>77.12</v>
      </c>
      <c r="I685" s="26">
        <v>77.12</v>
      </c>
      <c r="J685" s="26">
        <v>77.12</v>
      </c>
      <c r="K685" s="26">
        <v>77.12</v>
      </c>
      <c r="L685" s="26">
        <v>77.12</v>
      </c>
      <c r="M685" s="26">
        <v>77.12</v>
      </c>
      <c r="N685" s="26">
        <v>77.12</v>
      </c>
      <c r="O685" s="26">
        <v>77.12</v>
      </c>
      <c r="P685" s="26">
        <v>77.12</v>
      </c>
      <c r="Q685" s="26">
        <v>77.12</v>
      </c>
      <c r="R685" s="26">
        <v>77.12</v>
      </c>
      <c r="S685" s="26">
        <v>77.12</v>
      </c>
      <c r="T685" s="26">
        <v>77.12</v>
      </c>
      <c r="U685" s="26">
        <v>77.12</v>
      </c>
      <c r="V685" s="26">
        <v>77.12</v>
      </c>
      <c r="W685" s="26">
        <v>77.12</v>
      </c>
      <c r="X685" s="26">
        <v>77.12</v>
      </c>
      <c r="Y685" s="26">
        <v>77.12</v>
      </c>
    </row>
    <row r="686" spans="1:25" s="6" customFormat="1" ht="18.75" hidden="1" customHeight="1" outlineLevel="1" thickBot="1" x14ac:dyDescent="0.25">
      <c r="A686" s="22" t="s">
        <v>64</v>
      </c>
      <c r="B686" s="26">
        <v>2.8089811299999998</v>
      </c>
      <c r="C686" s="26">
        <v>2.8089811299999998</v>
      </c>
      <c r="D686" s="26">
        <v>2.8089811299999998</v>
      </c>
      <c r="E686" s="26">
        <v>2.8089811299999998</v>
      </c>
      <c r="F686" s="26">
        <v>2.8089811299999998</v>
      </c>
      <c r="G686" s="26">
        <v>2.8089811299999998</v>
      </c>
      <c r="H686" s="26">
        <v>2.8089811299999998</v>
      </c>
      <c r="I686" s="26">
        <v>2.8089811299999998</v>
      </c>
      <c r="J686" s="26">
        <v>2.8089811299999998</v>
      </c>
      <c r="K686" s="26">
        <v>2.8089811299999998</v>
      </c>
      <c r="L686" s="26">
        <v>2.8089811299999998</v>
      </c>
      <c r="M686" s="26">
        <v>2.8089811299999998</v>
      </c>
      <c r="N686" s="26">
        <v>2.8089811299999998</v>
      </c>
      <c r="O686" s="26">
        <v>2.8089811299999998</v>
      </c>
      <c r="P686" s="26">
        <v>2.8089811299999998</v>
      </c>
      <c r="Q686" s="26">
        <v>2.8089811299999998</v>
      </c>
      <c r="R686" s="26">
        <v>2.8089811299999998</v>
      </c>
      <c r="S686" s="26">
        <v>2.8089811299999998</v>
      </c>
      <c r="T686" s="26">
        <v>2.8089811299999998</v>
      </c>
      <c r="U686" s="26">
        <v>2.8089811299999998</v>
      </c>
      <c r="V686" s="26">
        <v>2.8089811299999998</v>
      </c>
      <c r="W686" s="26">
        <v>2.8089811299999998</v>
      </c>
      <c r="X686" s="26">
        <v>2.8089811299999998</v>
      </c>
      <c r="Y686" s="26">
        <v>2.8089811299999998</v>
      </c>
    </row>
    <row r="687" spans="1:25" s="13" customFormat="1" ht="18.75" customHeight="1" collapsed="1" thickBot="1" x14ac:dyDescent="0.25">
      <c r="A687" s="14">
        <v>19</v>
      </c>
      <c r="B687" s="66">
        <v>1287.9100000000001</v>
      </c>
      <c r="C687" s="66">
        <v>1330.48</v>
      </c>
      <c r="D687" s="66">
        <v>1375.9</v>
      </c>
      <c r="E687" s="66">
        <v>1293.05</v>
      </c>
      <c r="F687" s="66">
        <v>1394.64</v>
      </c>
      <c r="G687" s="66">
        <v>1426.23</v>
      </c>
      <c r="H687" s="66">
        <v>1285.83</v>
      </c>
      <c r="I687" s="66">
        <v>1217.51</v>
      </c>
      <c r="J687" s="66">
        <v>1199.51</v>
      </c>
      <c r="K687" s="66">
        <v>1110.74</v>
      </c>
      <c r="L687" s="66">
        <v>1069.06</v>
      </c>
      <c r="M687" s="66">
        <v>1052.1300000000001</v>
      </c>
      <c r="N687" s="66">
        <v>1050.6500000000001</v>
      </c>
      <c r="O687" s="66">
        <v>1029.07</v>
      </c>
      <c r="P687" s="66">
        <v>1119.0899999999999</v>
      </c>
      <c r="Q687" s="66">
        <v>1008.23</v>
      </c>
      <c r="R687" s="66">
        <v>993.63</v>
      </c>
      <c r="S687" s="66">
        <v>988.57</v>
      </c>
      <c r="T687" s="66">
        <v>1050.21</v>
      </c>
      <c r="U687" s="66">
        <v>1091.52</v>
      </c>
      <c r="V687" s="66">
        <v>1094.25</v>
      </c>
      <c r="W687" s="66">
        <v>945.5</v>
      </c>
      <c r="X687" s="66">
        <v>925.78</v>
      </c>
      <c r="Y687" s="66">
        <v>1024.21</v>
      </c>
    </row>
    <row r="688" spans="1:25" s="6" customFormat="1" ht="51.75" hidden="1" outlineLevel="1" thickBot="1" x14ac:dyDescent="0.25">
      <c r="A688" s="54" t="s">
        <v>38</v>
      </c>
      <c r="B688" s="26">
        <v>715.03055619999998</v>
      </c>
      <c r="C688" s="26">
        <v>757.60152500000004</v>
      </c>
      <c r="D688" s="26">
        <v>803.02407949999997</v>
      </c>
      <c r="E688" s="26">
        <v>720.16673247000006</v>
      </c>
      <c r="F688" s="26">
        <v>821.76357975999997</v>
      </c>
      <c r="G688" s="26">
        <v>853.34813542999996</v>
      </c>
      <c r="H688" s="26">
        <v>712.95000780999999</v>
      </c>
      <c r="I688" s="26">
        <v>644.63184553999997</v>
      </c>
      <c r="J688" s="26">
        <v>626.63188423999998</v>
      </c>
      <c r="K688" s="26">
        <v>537.86067186000002</v>
      </c>
      <c r="L688" s="26">
        <v>496.17894175999999</v>
      </c>
      <c r="M688" s="26">
        <v>479.25103044000002</v>
      </c>
      <c r="N688" s="26">
        <v>477.76964606000001</v>
      </c>
      <c r="O688" s="26">
        <v>456.19516073</v>
      </c>
      <c r="P688" s="26">
        <v>546.21422471999995</v>
      </c>
      <c r="Q688" s="26">
        <v>435.35161148999998</v>
      </c>
      <c r="R688" s="26">
        <v>420.75168248</v>
      </c>
      <c r="S688" s="26">
        <v>415.68863568</v>
      </c>
      <c r="T688" s="26">
        <v>477.32865378000002</v>
      </c>
      <c r="U688" s="26">
        <v>518.64317138000001</v>
      </c>
      <c r="V688" s="26">
        <v>521.36988129999997</v>
      </c>
      <c r="W688" s="26">
        <v>372.61876212999999</v>
      </c>
      <c r="X688" s="26">
        <v>352.89738448000003</v>
      </c>
      <c r="Y688" s="26">
        <v>451.33184752</v>
      </c>
    </row>
    <row r="689" spans="1:25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5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5">
      <c r="A691" s="4" t="s">
        <v>3</v>
      </c>
      <c r="B691" s="26">
        <v>77.12</v>
      </c>
      <c r="C691" s="26">
        <v>77.12</v>
      </c>
      <c r="D691" s="26">
        <v>77.12</v>
      </c>
      <c r="E691" s="26">
        <v>77.12</v>
      </c>
      <c r="F691" s="26">
        <v>77.12</v>
      </c>
      <c r="G691" s="26">
        <v>77.12</v>
      </c>
      <c r="H691" s="26">
        <v>77.12</v>
      </c>
      <c r="I691" s="26">
        <v>77.12</v>
      </c>
      <c r="J691" s="26">
        <v>77.12</v>
      </c>
      <c r="K691" s="26">
        <v>77.12</v>
      </c>
      <c r="L691" s="26">
        <v>77.12</v>
      </c>
      <c r="M691" s="26">
        <v>77.12</v>
      </c>
      <c r="N691" s="26">
        <v>77.12</v>
      </c>
      <c r="O691" s="26">
        <v>77.12</v>
      </c>
      <c r="P691" s="26">
        <v>77.12</v>
      </c>
      <c r="Q691" s="26">
        <v>77.12</v>
      </c>
      <c r="R691" s="26">
        <v>77.12</v>
      </c>
      <c r="S691" s="26">
        <v>77.12</v>
      </c>
      <c r="T691" s="26">
        <v>77.12</v>
      </c>
      <c r="U691" s="26">
        <v>77.12</v>
      </c>
      <c r="V691" s="26">
        <v>77.12</v>
      </c>
      <c r="W691" s="26">
        <v>77.12</v>
      </c>
      <c r="X691" s="26">
        <v>77.12</v>
      </c>
      <c r="Y691" s="26">
        <v>77.12</v>
      </c>
    </row>
    <row r="692" spans="1:25" s="6" customFormat="1" ht="18.75" hidden="1" customHeight="1" outlineLevel="1" thickBot="1" x14ac:dyDescent="0.25">
      <c r="A692" s="22" t="s">
        <v>64</v>
      </c>
      <c r="B692" s="26">
        <v>2.8089811299999998</v>
      </c>
      <c r="C692" s="26">
        <v>2.8089811299999998</v>
      </c>
      <c r="D692" s="26">
        <v>2.8089811299999998</v>
      </c>
      <c r="E692" s="26">
        <v>2.8089811299999998</v>
      </c>
      <c r="F692" s="26">
        <v>2.8089811299999998</v>
      </c>
      <c r="G692" s="26">
        <v>2.8089811299999998</v>
      </c>
      <c r="H692" s="26">
        <v>2.8089811299999998</v>
      </c>
      <c r="I692" s="26">
        <v>2.8089811299999998</v>
      </c>
      <c r="J692" s="26">
        <v>2.8089811299999998</v>
      </c>
      <c r="K692" s="26">
        <v>2.8089811299999998</v>
      </c>
      <c r="L692" s="26">
        <v>2.8089811299999998</v>
      </c>
      <c r="M692" s="26">
        <v>2.8089811299999998</v>
      </c>
      <c r="N692" s="26">
        <v>2.8089811299999998</v>
      </c>
      <c r="O692" s="26">
        <v>2.8089811299999998</v>
      </c>
      <c r="P692" s="26">
        <v>2.8089811299999998</v>
      </c>
      <c r="Q692" s="26">
        <v>2.8089811299999998</v>
      </c>
      <c r="R692" s="26">
        <v>2.8089811299999998</v>
      </c>
      <c r="S692" s="26">
        <v>2.8089811299999998</v>
      </c>
      <c r="T692" s="26">
        <v>2.8089811299999998</v>
      </c>
      <c r="U692" s="26">
        <v>2.8089811299999998</v>
      </c>
      <c r="V692" s="26">
        <v>2.8089811299999998</v>
      </c>
      <c r="W692" s="26">
        <v>2.8089811299999998</v>
      </c>
      <c r="X692" s="26">
        <v>2.8089811299999998</v>
      </c>
      <c r="Y692" s="26">
        <v>2.8089811299999998</v>
      </c>
    </row>
    <row r="693" spans="1:25" s="13" customFormat="1" ht="18.75" customHeight="1" collapsed="1" thickBot="1" x14ac:dyDescent="0.25">
      <c r="A693" s="14">
        <v>20</v>
      </c>
      <c r="B693" s="66">
        <v>1054.21</v>
      </c>
      <c r="C693" s="66">
        <v>1128.1400000000001</v>
      </c>
      <c r="D693" s="66">
        <v>1255.6199999999999</v>
      </c>
      <c r="E693" s="66">
        <v>1287.21</v>
      </c>
      <c r="F693" s="66">
        <v>1201.08</v>
      </c>
      <c r="G693" s="66">
        <v>1260.54</v>
      </c>
      <c r="H693" s="66">
        <v>1183.6300000000001</v>
      </c>
      <c r="I693" s="66">
        <v>1065</v>
      </c>
      <c r="J693" s="66">
        <v>1024.29</v>
      </c>
      <c r="K693" s="66">
        <v>1004.15</v>
      </c>
      <c r="L693" s="66">
        <v>953.26</v>
      </c>
      <c r="M693" s="66">
        <v>1017.11</v>
      </c>
      <c r="N693" s="66">
        <v>1029.54</v>
      </c>
      <c r="O693" s="66">
        <v>991.22</v>
      </c>
      <c r="P693" s="66">
        <v>1055.54</v>
      </c>
      <c r="Q693" s="66">
        <v>1102.4000000000001</v>
      </c>
      <c r="R693" s="66">
        <v>1149.32</v>
      </c>
      <c r="S693" s="66">
        <v>1080.8</v>
      </c>
      <c r="T693" s="66">
        <v>993.76</v>
      </c>
      <c r="U693" s="66">
        <v>964.42</v>
      </c>
      <c r="V693" s="66">
        <v>992.4</v>
      </c>
      <c r="W693" s="66">
        <v>1008.42</v>
      </c>
      <c r="X693" s="66">
        <v>1138.67</v>
      </c>
      <c r="Y693" s="66">
        <v>1162.8399999999999</v>
      </c>
    </row>
    <row r="694" spans="1:25" s="6" customFormat="1" ht="51.75" hidden="1" outlineLevel="1" thickBot="1" x14ac:dyDescent="0.25">
      <c r="A694" s="3" t="s">
        <v>38</v>
      </c>
      <c r="B694" s="26">
        <v>481.32659580000001</v>
      </c>
      <c r="C694" s="26">
        <v>555.26254248999999</v>
      </c>
      <c r="D694" s="26">
        <v>682.74179585000002</v>
      </c>
      <c r="E694" s="26">
        <v>714.32620175</v>
      </c>
      <c r="F694" s="26">
        <v>628.20018799000002</v>
      </c>
      <c r="G694" s="26">
        <v>687.66476946</v>
      </c>
      <c r="H694" s="26">
        <v>610.74740574999998</v>
      </c>
      <c r="I694" s="26">
        <v>492.12211332999999</v>
      </c>
      <c r="J694" s="26">
        <v>451.40938897000001</v>
      </c>
      <c r="K694" s="26">
        <v>431.26758366000001</v>
      </c>
      <c r="L694" s="26">
        <v>380.37700493</v>
      </c>
      <c r="M694" s="26">
        <v>444.22979199999997</v>
      </c>
      <c r="N694" s="26">
        <v>456.66397560000001</v>
      </c>
      <c r="O694" s="26">
        <v>418.33784917999998</v>
      </c>
      <c r="P694" s="26">
        <v>482.66552668999998</v>
      </c>
      <c r="Q694" s="26">
        <v>529.51661478000005</v>
      </c>
      <c r="R694" s="26">
        <v>576.44271301000003</v>
      </c>
      <c r="S694" s="26">
        <v>507.92466379000001</v>
      </c>
      <c r="T694" s="26">
        <v>420.87747688000002</v>
      </c>
      <c r="U694" s="26">
        <v>391.53708243</v>
      </c>
      <c r="V694" s="26">
        <v>419.52040735999998</v>
      </c>
      <c r="W694" s="26">
        <v>435.5397931</v>
      </c>
      <c r="X694" s="26">
        <v>565.79049266000004</v>
      </c>
      <c r="Y694" s="26">
        <v>589.96000012000002</v>
      </c>
    </row>
    <row r="695" spans="1:25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5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5">
      <c r="A697" s="4" t="s">
        <v>3</v>
      </c>
      <c r="B697" s="26">
        <v>77.12</v>
      </c>
      <c r="C697" s="26">
        <v>77.12</v>
      </c>
      <c r="D697" s="26">
        <v>77.12</v>
      </c>
      <c r="E697" s="26">
        <v>77.12</v>
      </c>
      <c r="F697" s="26">
        <v>77.12</v>
      </c>
      <c r="G697" s="26">
        <v>77.12</v>
      </c>
      <c r="H697" s="26">
        <v>77.12</v>
      </c>
      <c r="I697" s="26">
        <v>77.12</v>
      </c>
      <c r="J697" s="26">
        <v>77.12</v>
      </c>
      <c r="K697" s="26">
        <v>77.12</v>
      </c>
      <c r="L697" s="26">
        <v>77.12</v>
      </c>
      <c r="M697" s="26">
        <v>77.12</v>
      </c>
      <c r="N697" s="26">
        <v>77.12</v>
      </c>
      <c r="O697" s="26">
        <v>77.12</v>
      </c>
      <c r="P697" s="26">
        <v>77.12</v>
      </c>
      <c r="Q697" s="26">
        <v>77.12</v>
      </c>
      <c r="R697" s="26">
        <v>77.12</v>
      </c>
      <c r="S697" s="26">
        <v>77.12</v>
      </c>
      <c r="T697" s="26">
        <v>77.12</v>
      </c>
      <c r="U697" s="26">
        <v>77.12</v>
      </c>
      <c r="V697" s="26">
        <v>77.12</v>
      </c>
      <c r="W697" s="26">
        <v>77.12</v>
      </c>
      <c r="X697" s="26">
        <v>77.12</v>
      </c>
      <c r="Y697" s="26">
        <v>77.12</v>
      </c>
    </row>
    <row r="698" spans="1:25" s="6" customFormat="1" ht="18.75" hidden="1" customHeight="1" outlineLevel="1" thickBot="1" x14ac:dyDescent="0.25">
      <c r="A698" s="22" t="s">
        <v>64</v>
      </c>
      <c r="B698" s="26">
        <v>2.8089811299999998</v>
      </c>
      <c r="C698" s="26">
        <v>2.8089811299999998</v>
      </c>
      <c r="D698" s="26">
        <v>2.8089811299999998</v>
      </c>
      <c r="E698" s="26">
        <v>2.8089811299999998</v>
      </c>
      <c r="F698" s="26">
        <v>2.8089811299999998</v>
      </c>
      <c r="G698" s="26">
        <v>2.8089811299999998</v>
      </c>
      <c r="H698" s="26">
        <v>2.8089811299999998</v>
      </c>
      <c r="I698" s="26">
        <v>2.8089811299999998</v>
      </c>
      <c r="J698" s="26">
        <v>2.8089811299999998</v>
      </c>
      <c r="K698" s="26">
        <v>2.8089811299999998</v>
      </c>
      <c r="L698" s="26">
        <v>2.8089811299999998</v>
      </c>
      <c r="M698" s="26">
        <v>2.8089811299999998</v>
      </c>
      <c r="N698" s="26">
        <v>2.8089811299999998</v>
      </c>
      <c r="O698" s="26">
        <v>2.8089811299999998</v>
      </c>
      <c r="P698" s="26">
        <v>2.8089811299999998</v>
      </c>
      <c r="Q698" s="26">
        <v>2.8089811299999998</v>
      </c>
      <c r="R698" s="26">
        <v>2.8089811299999998</v>
      </c>
      <c r="S698" s="26">
        <v>2.8089811299999998</v>
      </c>
      <c r="T698" s="26">
        <v>2.8089811299999998</v>
      </c>
      <c r="U698" s="26">
        <v>2.8089811299999998</v>
      </c>
      <c r="V698" s="26">
        <v>2.8089811299999998</v>
      </c>
      <c r="W698" s="26">
        <v>2.8089811299999998</v>
      </c>
      <c r="X698" s="26">
        <v>2.8089811299999998</v>
      </c>
      <c r="Y698" s="26">
        <v>2.8089811299999998</v>
      </c>
    </row>
    <row r="699" spans="1:25" s="13" customFormat="1" ht="18.75" customHeight="1" collapsed="1" thickBot="1" x14ac:dyDescent="0.25">
      <c r="A699" s="14">
        <v>21</v>
      </c>
      <c r="B699" s="66">
        <v>1244.78</v>
      </c>
      <c r="C699" s="66">
        <v>1385.98</v>
      </c>
      <c r="D699" s="66">
        <v>1358.81</v>
      </c>
      <c r="E699" s="66">
        <v>1265.51</v>
      </c>
      <c r="F699" s="66">
        <v>1282.24</v>
      </c>
      <c r="G699" s="66">
        <v>1378.69</v>
      </c>
      <c r="H699" s="66">
        <v>1236.5</v>
      </c>
      <c r="I699" s="66">
        <v>1194.43</v>
      </c>
      <c r="J699" s="66">
        <v>1163.76</v>
      </c>
      <c r="K699" s="66">
        <v>1060.3</v>
      </c>
      <c r="L699" s="66">
        <v>989.76</v>
      </c>
      <c r="M699" s="66">
        <v>989.61</v>
      </c>
      <c r="N699" s="66">
        <v>1001</v>
      </c>
      <c r="O699" s="66">
        <v>943.13</v>
      </c>
      <c r="P699" s="66">
        <v>940.8</v>
      </c>
      <c r="Q699" s="66">
        <v>1008.42</v>
      </c>
      <c r="R699" s="66">
        <v>1018.27</v>
      </c>
      <c r="S699" s="66">
        <v>917.76</v>
      </c>
      <c r="T699" s="66">
        <v>978.2</v>
      </c>
      <c r="U699" s="66">
        <v>972.13</v>
      </c>
      <c r="V699" s="66">
        <v>969.28</v>
      </c>
      <c r="W699" s="66">
        <v>1031.44</v>
      </c>
      <c r="X699" s="66">
        <v>1034.22</v>
      </c>
      <c r="Y699" s="66">
        <v>1040.57</v>
      </c>
    </row>
    <row r="700" spans="1:25" s="6" customFormat="1" ht="51.75" hidden="1" outlineLevel="1" thickBot="1" x14ac:dyDescent="0.25">
      <c r="A700" s="54" t="s">
        <v>38</v>
      </c>
      <c r="B700" s="26">
        <v>671.90094868000006</v>
      </c>
      <c r="C700" s="26">
        <v>813.09955539999999</v>
      </c>
      <c r="D700" s="26">
        <v>785.92668519999995</v>
      </c>
      <c r="E700" s="26">
        <v>692.62737325000001</v>
      </c>
      <c r="F700" s="26">
        <v>709.35817658999997</v>
      </c>
      <c r="G700" s="26">
        <v>805.80741116000002</v>
      </c>
      <c r="H700" s="26">
        <v>663.61836452</v>
      </c>
      <c r="I700" s="26">
        <v>621.54624011999999</v>
      </c>
      <c r="J700" s="26">
        <v>590.88455743999998</v>
      </c>
      <c r="K700" s="26">
        <v>487.41738705</v>
      </c>
      <c r="L700" s="26">
        <v>416.88322927000002</v>
      </c>
      <c r="M700" s="26">
        <v>416.72668512000001</v>
      </c>
      <c r="N700" s="26">
        <v>428.12539205000002</v>
      </c>
      <c r="O700" s="26">
        <v>370.25297656999999</v>
      </c>
      <c r="P700" s="26">
        <v>367.91945362000001</v>
      </c>
      <c r="Q700" s="26">
        <v>435.54285131</v>
      </c>
      <c r="R700" s="26">
        <v>445.39266143999998</v>
      </c>
      <c r="S700" s="26">
        <v>344.87630566000001</v>
      </c>
      <c r="T700" s="26">
        <v>405.32585788</v>
      </c>
      <c r="U700" s="26">
        <v>399.24875362</v>
      </c>
      <c r="V700" s="26">
        <v>396.39765483999997</v>
      </c>
      <c r="W700" s="26">
        <v>458.56096726999999</v>
      </c>
      <c r="X700" s="26">
        <v>461.34019401</v>
      </c>
      <c r="Y700" s="26">
        <v>467.68953647000001</v>
      </c>
    </row>
    <row r="701" spans="1:25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5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5">
      <c r="A703" s="4" t="s">
        <v>3</v>
      </c>
      <c r="B703" s="26">
        <v>77.12</v>
      </c>
      <c r="C703" s="26">
        <v>77.12</v>
      </c>
      <c r="D703" s="26">
        <v>77.12</v>
      </c>
      <c r="E703" s="26">
        <v>77.12</v>
      </c>
      <c r="F703" s="26">
        <v>77.12</v>
      </c>
      <c r="G703" s="26">
        <v>77.12</v>
      </c>
      <c r="H703" s="26">
        <v>77.12</v>
      </c>
      <c r="I703" s="26">
        <v>77.12</v>
      </c>
      <c r="J703" s="26">
        <v>77.12</v>
      </c>
      <c r="K703" s="26">
        <v>77.12</v>
      </c>
      <c r="L703" s="26">
        <v>77.12</v>
      </c>
      <c r="M703" s="26">
        <v>77.12</v>
      </c>
      <c r="N703" s="26">
        <v>77.12</v>
      </c>
      <c r="O703" s="26">
        <v>77.12</v>
      </c>
      <c r="P703" s="26">
        <v>77.12</v>
      </c>
      <c r="Q703" s="26">
        <v>77.12</v>
      </c>
      <c r="R703" s="26">
        <v>77.12</v>
      </c>
      <c r="S703" s="26">
        <v>77.12</v>
      </c>
      <c r="T703" s="26">
        <v>77.12</v>
      </c>
      <c r="U703" s="26">
        <v>77.12</v>
      </c>
      <c r="V703" s="26">
        <v>77.12</v>
      </c>
      <c r="W703" s="26">
        <v>77.12</v>
      </c>
      <c r="X703" s="26">
        <v>77.12</v>
      </c>
      <c r="Y703" s="26">
        <v>77.12</v>
      </c>
    </row>
    <row r="704" spans="1:25" s="6" customFormat="1" ht="18.75" hidden="1" customHeight="1" outlineLevel="1" thickBot="1" x14ac:dyDescent="0.25">
      <c r="A704" s="22" t="s">
        <v>64</v>
      </c>
      <c r="B704" s="26">
        <v>2.8089811299999998</v>
      </c>
      <c r="C704" s="26">
        <v>2.8089811299999998</v>
      </c>
      <c r="D704" s="26">
        <v>2.8089811299999998</v>
      </c>
      <c r="E704" s="26">
        <v>2.8089811299999998</v>
      </c>
      <c r="F704" s="26">
        <v>2.8089811299999998</v>
      </c>
      <c r="G704" s="26">
        <v>2.8089811299999998</v>
      </c>
      <c r="H704" s="26">
        <v>2.8089811299999998</v>
      </c>
      <c r="I704" s="26">
        <v>2.8089811299999998</v>
      </c>
      <c r="J704" s="26">
        <v>2.8089811299999998</v>
      </c>
      <c r="K704" s="26">
        <v>2.8089811299999998</v>
      </c>
      <c r="L704" s="26">
        <v>2.8089811299999998</v>
      </c>
      <c r="M704" s="26">
        <v>2.8089811299999998</v>
      </c>
      <c r="N704" s="26">
        <v>2.8089811299999998</v>
      </c>
      <c r="O704" s="26">
        <v>2.8089811299999998</v>
      </c>
      <c r="P704" s="26">
        <v>2.8089811299999998</v>
      </c>
      <c r="Q704" s="26">
        <v>2.8089811299999998</v>
      </c>
      <c r="R704" s="26">
        <v>2.8089811299999998</v>
      </c>
      <c r="S704" s="26">
        <v>2.8089811299999998</v>
      </c>
      <c r="T704" s="26">
        <v>2.8089811299999998</v>
      </c>
      <c r="U704" s="26">
        <v>2.8089811299999998</v>
      </c>
      <c r="V704" s="26">
        <v>2.8089811299999998</v>
      </c>
      <c r="W704" s="26">
        <v>2.8089811299999998</v>
      </c>
      <c r="X704" s="26">
        <v>2.8089811299999998</v>
      </c>
      <c r="Y704" s="26">
        <v>2.8089811299999998</v>
      </c>
    </row>
    <row r="705" spans="1:25" s="13" customFormat="1" ht="18.75" customHeight="1" collapsed="1" thickBot="1" x14ac:dyDescent="0.25">
      <c r="A705" s="14">
        <v>22</v>
      </c>
      <c r="B705" s="66">
        <v>1270.22</v>
      </c>
      <c r="C705" s="66">
        <v>1501.46</v>
      </c>
      <c r="D705" s="66">
        <v>1474.22</v>
      </c>
      <c r="E705" s="66">
        <v>1379.99</v>
      </c>
      <c r="F705" s="66">
        <v>1462.67</v>
      </c>
      <c r="G705" s="66">
        <v>1474.42</v>
      </c>
      <c r="H705" s="66">
        <v>1597.1</v>
      </c>
      <c r="I705" s="66">
        <v>1394.78</v>
      </c>
      <c r="J705" s="66">
        <v>1288.72</v>
      </c>
      <c r="K705" s="66">
        <v>1247.9000000000001</v>
      </c>
      <c r="L705" s="66">
        <v>1188.04</v>
      </c>
      <c r="M705" s="66">
        <v>1232.29</v>
      </c>
      <c r="N705" s="66">
        <v>1066.8900000000001</v>
      </c>
      <c r="O705" s="66">
        <v>1034.2</v>
      </c>
      <c r="P705" s="66">
        <v>1008.15</v>
      </c>
      <c r="Q705" s="66">
        <v>1081.49</v>
      </c>
      <c r="R705" s="66">
        <v>1109.02</v>
      </c>
      <c r="S705" s="66">
        <v>1131.43</v>
      </c>
      <c r="T705" s="66">
        <v>1105.6099999999999</v>
      </c>
      <c r="U705" s="66">
        <v>1064.78</v>
      </c>
      <c r="V705" s="66">
        <v>1124.58</v>
      </c>
      <c r="W705" s="66">
        <v>1116.74</v>
      </c>
      <c r="X705" s="66">
        <v>1053.53</v>
      </c>
      <c r="Y705" s="66">
        <v>1106.51</v>
      </c>
    </row>
    <row r="706" spans="1:25" s="6" customFormat="1" ht="51.75" hidden="1" outlineLevel="1" thickBot="1" x14ac:dyDescent="0.25">
      <c r="A706" s="3" t="s">
        <v>38</v>
      </c>
      <c r="B706" s="26">
        <v>697.34439376</v>
      </c>
      <c r="C706" s="26">
        <v>928.57777865000003</v>
      </c>
      <c r="D706" s="26">
        <v>901.34200385999998</v>
      </c>
      <c r="E706" s="26">
        <v>807.11389800999996</v>
      </c>
      <c r="F706" s="26">
        <v>889.79005828000004</v>
      </c>
      <c r="G706" s="26">
        <v>901.53668793999998</v>
      </c>
      <c r="H706" s="26">
        <v>1024.2223862999999</v>
      </c>
      <c r="I706" s="26">
        <v>821.90177717999995</v>
      </c>
      <c r="J706" s="26">
        <v>715.83849264000003</v>
      </c>
      <c r="K706" s="26">
        <v>675.02450194000005</v>
      </c>
      <c r="L706" s="26">
        <v>615.16111718000002</v>
      </c>
      <c r="M706" s="26">
        <v>659.40627013999995</v>
      </c>
      <c r="N706" s="26">
        <v>494.01281477999999</v>
      </c>
      <c r="O706" s="26">
        <v>461.32353060000003</v>
      </c>
      <c r="P706" s="26">
        <v>435.27124799000001</v>
      </c>
      <c r="Q706" s="26">
        <v>508.60836699999999</v>
      </c>
      <c r="R706" s="26">
        <v>536.13731051000002</v>
      </c>
      <c r="S706" s="26">
        <v>558.54957665999996</v>
      </c>
      <c r="T706" s="26">
        <v>532.72993559999998</v>
      </c>
      <c r="U706" s="26">
        <v>491.90291021000002</v>
      </c>
      <c r="V706" s="26">
        <v>551.70503341000006</v>
      </c>
      <c r="W706" s="26">
        <v>543.86317086999998</v>
      </c>
      <c r="X706" s="26">
        <v>480.64915673000002</v>
      </c>
      <c r="Y706" s="26">
        <v>533.62825496000005</v>
      </c>
    </row>
    <row r="707" spans="1:25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5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5">
      <c r="A709" s="4" t="s">
        <v>3</v>
      </c>
      <c r="B709" s="26">
        <v>77.12</v>
      </c>
      <c r="C709" s="26">
        <v>77.12</v>
      </c>
      <c r="D709" s="26">
        <v>77.12</v>
      </c>
      <c r="E709" s="26">
        <v>77.12</v>
      </c>
      <c r="F709" s="26">
        <v>77.12</v>
      </c>
      <c r="G709" s="26">
        <v>77.12</v>
      </c>
      <c r="H709" s="26">
        <v>77.12</v>
      </c>
      <c r="I709" s="26">
        <v>77.12</v>
      </c>
      <c r="J709" s="26">
        <v>77.12</v>
      </c>
      <c r="K709" s="26">
        <v>77.12</v>
      </c>
      <c r="L709" s="26">
        <v>77.12</v>
      </c>
      <c r="M709" s="26">
        <v>77.12</v>
      </c>
      <c r="N709" s="26">
        <v>77.12</v>
      </c>
      <c r="O709" s="26">
        <v>77.12</v>
      </c>
      <c r="P709" s="26">
        <v>77.12</v>
      </c>
      <c r="Q709" s="26">
        <v>77.12</v>
      </c>
      <c r="R709" s="26">
        <v>77.12</v>
      </c>
      <c r="S709" s="26">
        <v>77.12</v>
      </c>
      <c r="T709" s="26">
        <v>77.12</v>
      </c>
      <c r="U709" s="26">
        <v>77.12</v>
      </c>
      <c r="V709" s="26">
        <v>77.12</v>
      </c>
      <c r="W709" s="26">
        <v>77.12</v>
      </c>
      <c r="X709" s="26">
        <v>77.12</v>
      </c>
      <c r="Y709" s="26">
        <v>77.12</v>
      </c>
    </row>
    <row r="710" spans="1:25" s="6" customFormat="1" ht="18.75" hidden="1" customHeight="1" outlineLevel="1" thickBot="1" x14ac:dyDescent="0.25">
      <c r="A710" s="22" t="s">
        <v>64</v>
      </c>
      <c r="B710" s="26">
        <v>2.8089811299999998</v>
      </c>
      <c r="C710" s="26">
        <v>2.8089811299999998</v>
      </c>
      <c r="D710" s="26">
        <v>2.8089811299999998</v>
      </c>
      <c r="E710" s="26">
        <v>2.8089811299999998</v>
      </c>
      <c r="F710" s="26">
        <v>2.8089811299999998</v>
      </c>
      <c r="G710" s="26">
        <v>2.8089811299999998</v>
      </c>
      <c r="H710" s="26">
        <v>2.8089811299999998</v>
      </c>
      <c r="I710" s="26">
        <v>2.8089811299999998</v>
      </c>
      <c r="J710" s="26">
        <v>2.8089811299999998</v>
      </c>
      <c r="K710" s="26">
        <v>2.8089811299999998</v>
      </c>
      <c r="L710" s="26">
        <v>2.8089811299999998</v>
      </c>
      <c r="M710" s="26">
        <v>2.8089811299999998</v>
      </c>
      <c r="N710" s="26">
        <v>2.8089811299999998</v>
      </c>
      <c r="O710" s="26">
        <v>2.8089811299999998</v>
      </c>
      <c r="P710" s="26">
        <v>2.8089811299999998</v>
      </c>
      <c r="Q710" s="26">
        <v>2.8089811299999998</v>
      </c>
      <c r="R710" s="26">
        <v>2.8089811299999998</v>
      </c>
      <c r="S710" s="26">
        <v>2.8089811299999998</v>
      </c>
      <c r="T710" s="26">
        <v>2.8089811299999998</v>
      </c>
      <c r="U710" s="26">
        <v>2.8089811299999998</v>
      </c>
      <c r="V710" s="26">
        <v>2.8089811299999998</v>
      </c>
      <c r="W710" s="26">
        <v>2.8089811299999998</v>
      </c>
      <c r="X710" s="26">
        <v>2.8089811299999998</v>
      </c>
      <c r="Y710" s="26">
        <v>2.8089811299999998</v>
      </c>
    </row>
    <row r="711" spans="1:25" s="13" customFormat="1" ht="18.75" customHeight="1" collapsed="1" thickBot="1" x14ac:dyDescent="0.25">
      <c r="A711" s="14">
        <v>23</v>
      </c>
      <c r="B711" s="66">
        <v>1153.3800000000001</v>
      </c>
      <c r="C711" s="66">
        <v>1214.99</v>
      </c>
      <c r="D711" s="66">
        <v>1308</v>
      </c>
      <c r="E711" s="66">
        <v>1323</v>
      </c>
      <c r="F711" s="66">
        <v>1418.71</v>
      </c>
      <c r="G711" s="66">
        <v>1404.26</v>
      </c>
      <c r="H711" s="66">
        <v>1270.3399999999999</v>
      </c>
      <c r="I711" s="66">
        <v>1272.3</v>
      </c>
      <c r="J711" s="66">
        <v>1271.44</v>
      </c>
      <c r="K711" s="66">
        <v>1096.08</v>
      </c>
      <c r="L711" s="66">
        <v>1081.22</v>
      </c>
      <c r="M711" s="66">
        <v>1007</v>
      </c>
      <c r="N711" s="66">
        <v>1111.6300000000001</v>
      </c>
      <c r="O711" s="66">
        <v>1097.78</v>
      </c>
      <c r="P711" s="66">
        <v>1061.1400000000001</v>
      </c>
      <c r="Q711" s="66">
        <v>1037.72</v>
      </c>
      <c r="R711" s="66">
        <v>1146.5</v>
      </c>
      <c r="S711" s="66">
        <v>1259.75</v>
      </c>
      <c r="T711" s="66">
        <v>1276.3399999999999</v>
      </c>
      <c r="U711" s="66">
        <v>1342.44</v>
      </c>
      <c r="V711" s="66">
        <v>1140.4000000000001</v>
      </c>
      <c r="W711" s="66">
        <v>1094.56</v>
      </c>
      <c r="X711" s="66">
        <v>1102.31</v>
      </c>
      <c r="Y711" s="66">
        <v>1093.79</v>
      </c>
    </row>
    <row r="712" spans="1:25" s="6" customFormat="1" ht="51.75" hidden="1" outlineLevel="1" thickBot="1" x14ac:dyDescent="0.25">
      <c r="A712" s="54" t="s">
        <v>38</v>
      </c>
      <c r="B712" s="26">
        <v>580.49937785999998</v>
      </c>
      <c r="C712" s="26">
        <v>642.10971575999997</v>
      </c>
      <c r="D712" s="26">
        <v>735.12245916999996</v>
      </c>
      <c r="E712" s="26">
        <v>750.11773790999996</v>
      </c>
      <c r="F712" s="26">
        <v>845.83034210000005</v>
      </c>
      <c r="G712" s="26">
        <v>831.38143649000006</v>
      </c>
      <c r="H712" s="26">
        <v>697.4655229</v>
      </c>
      <c r="I712" s="26">
        <v>699.42328714999996</v>
      </c>
      <c r="J712" s="26">
        <v>698.55702104</v>
      </c>
      <c r="K712" s="26">
        <v>523.20258723999996</v>
      </c>
      <c r="L712" s="26">
        <v>508.34533313999998</v>
      </c>
      <c r="M712" s="26">
        <v>434.12447498</v>
      </c>
      <c r="N712" s="26">
        <v>538.75550382999995</v>
      </c>
      <c r="O712" s="26">
        <v>524.90030134000006</v>
      </c>
      <c r="P712" s="26">
        <v>488.26209607999999</v>
      </c>
      <c r="Q712" s="26">
        <v>464.84334265000001</v>
      </c>
      <c r="R712" s="26">
        <v>573.62467536999998</v>
      </c>
      <c r="S712" s="26">
        <v>686.86800639000001</v>
      </c>
      <c r="T712" s="26">
        <v>703.46111546999998</v>
      </c>
      <c r="U712" s="26">
        <v>769.55974473000003</v>
      </c>
      <c r="V712" s="26">
        <v>567.51988985000003</v>
      </c>
      <c r="W712" s="26">
        <v>521.68502596999997</v>
      </c>
      <c r="X712" s="26">
        <v>529.43489289000001</v>
      </c>
      <c r="Y712" s="26">
        <v>520.91313718000004</v>
      </c>
    </row>
    <row r="713" spans="1:25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5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5">
      <c r="A715" s="4" t="s">
        <v>3</v>
      </c>
      <c r="B715" s="26">
        <v>77.12</v>
      </c>
      <c r="C715" s="26">
        <v>77.12</v>
      </c>
      <c r="D715" s="26">
        <v>77.12</v>
      </c>
      <c r="E715" s="26">
        <v>77.12</v>
      </c>
      <c r="F715" s="26">
        <v>77.12</v>
      </c>
      <c r="G715" s="26">
        <v>77.12</v>
      </c>
      <c r="H715" s="26">
        <v>77.12</v>
      </c>
      <c r="I715" s="26">
        <v>77.12</v>
      </c>
      <c r="J715" s="26">
        <v>77.12</v>
      </c>
      <c r="K715" s="26">
        <v>77.12</v>
      </c>
      <c r="L715" s="26">
        <v>77.12</v>
      </c>
      <c r="M715" s="26">
        <v>77.12</v>
      </c>
      <c r="N715" s="26">
        <v>77.12</v>
      </c>
      <c r="O715" s="26">
        <v>77.12</v>
      </c>
      <c r="P715" s="26">
        <v>77.12</v>
      </c>
      <c r="Q715" s="26">
        <v>77.12</v>
      </c>
      <c r="R715" s="26">
        <v>77.12</v>
      </c>
      <c r="S715" s="26">
        <v>77.12</v>
      </c>
      <c r="T715" s="26">
        <v>77.12</v>
      </c>
      <c r="U715" s="26">
        <v>77.12</v>
      </c>
      <c r="V715" s="26">
        <v>77.12</v>
      </c>
      <c r="W715" s="26">
        <v>77.12</v>
      </c>
      <c r="X715" s="26">
        <v>77.12</v>
      </c>
      <c r="Y715" s="26">
        <v>77.12</v>
      </c>
    </row>
    <row r="716" spans="1:25" s="6" customFormat="1" ht="18.75" hidden="1" customHeight="1" outlineLevel="1" thickBot="1" x14ac:dyDescent="0.25">
      <c r="A716" s="22" t="s">
        <v>64</v>
      </c>
      <c r="B716" s="26">
        <v>2.8089811299999998</v>
      </c>
      <c r="C716" s="26">
        <v>2.8089811299999998</v>
      </c>
      <c r="D716" s="26">
        <v>2.8089811299999998</v>
      </c>
      <c r="E716" s="26">
        <v>2.8089811299999998</v>
      </c>
      <c r="F716" s="26">
        <v>2.8089811299999998</v>
      </c>
      <c r="G716" s="26">
        <v>2.8089811299999998</v>
      </c>
      <c r="H716" s="26">
        <v>2.8089811299999998</v>
      </c>
      <c r="I716" s="26">
        <v>2.8089811299999998</v>
      </c>
      <c r="J716" s="26">
        <v>2.8089811299999998</v>
      </c>
      <c r="K716" s="26">
        <v>2.8089811299999998</v>
      </c>
      <c r="L716" s="26">
        <v>2.8089811299999998</v>
      </c>
      <c r="M716" s="26">
        <v>2.8089811299999998</v>
      </c>
      <c r="N716" s="26">
        <v>2.8089811299999998</v>
      </c>
      <c r="O716" s="26">
        <v>2.8089811299999998</v>
      </c>
      <c r="P716" s="26">
        <v>2.8089811299999998</v>
      </c>
      <c r="Q716" s="26">
        <v>2.8089811299999998</v>
      </c>
      <c r="R716" s="26">
        <v>2.8089811299999998</v>
      </c>
      <c r="S716" s="26">
        <v>2.8089811299999998</v>
      </c>
      <c r="T716" s="26">
        <v>2.8089811299999998</v>
      </c>
      <c r="U716" s="26">
        <v>2.8089811299999998</v>
      </c>
      <c r="V716" s="26">
        <v>2.8089811299999998</v>
      </c>
      <c r="W716" s="26">
        <v>2.8089811299999998</v>
      </c>
      <c r="X716" s="26">
        <v>2.8089811299999998</v>
      </c>
      <c r="Y716" s="26">
        <v>2.8089811299999998</v>
      </c>
    </row>
    <row r="717" spans="1:25" s="13" customFormat="1" ht="18.75" customHeight="1" collapsed="1" thickBot="1" x14ac:dyDescent="0.25">
      <c r="A717" s="14">
        <v>24</v>
      </c>
      <c r="B717" s="66">
        <v>1323.1</v>
      </c>
      <c r="C717" s="66">
        <v>1342.5</v>
      </c>
      <c r="D717" s="66">
        <v>1534.44</v>
      </c>
      <c r="E717" s="66">
        <v>1304.27</v>
      </c>
      <c r="F717" s="66">
        <v>1328.93</v>
      </c>
      <c r="G717" s="66">
        <v>1317.56</v>
      </c>
      <c r="H717" s="66">
        <v>1268.4000000000001</v>
      </c>
      <c r="I717" s="66">
        <v>1299.72</v>
      </c>
      <c r="J717" s="66">
        <v>1326.72</v>
      </c>
      <c r="K717" s="66">
        <v>1155.03</v>
      </c>
      <c r="L717" s="66">
        <v>1032.8900000000001</v>
      </c>
      <c r="M717" s="66">
        <v>1007.97</v>
      </c>
      <c r="N717" s="66">
        <v>985.85</v>
      </c>
      <c r="O717" s="66">
        <v>1043.58</v>
      </c>
      <c r="P717" s="66">
        <v>1060.96</v>
      </c>
      <c r="Q717" s="66">
        <v>999.17</v>
      </c>
      <c r="R717" s="66">
        <v>1023.88</v>
      </c>
      <c r="S717" s="66">
        <v>1082.71</v>
      </c>
      <c r="T717" s="66">
        <v>1102.3900000000001</v>
      </c>
      <c r="U717" s="66">
        <v>1124.6500000000001</v>
      </c>
      <c r="V717" s="66">
        <v>1109.28</v>
      </c>
      <c r="W717" s="66">
        <v>1088.6600000000001</v>
      </c>
      <c r="X717" s="66">
        <v>1152.72</v>
      </c>
      <c r="Y717" s="66">
        <v>1225.6400000000001</v>
      </c>
    </row>
    <row r="718" spans="1:25" s="6" customFormat="1" ht="51.75" hidden="1" outlineLevel="1" thickBot="1" x14ac:dyDescent="0.25">
      <c r="A718" s="54" t="s">
        <v>38</v>
      </c>
      <c r="B718" s="26">
        <v>750.22059698999999</v>
      </c>
      <c r="C718" s="26">
        <v>769.61868249999998</v>
      </c>
      <c r="D718" s="26">
        <v>961.56056966999995</v>
      </c>
      <c r="E718" s="26">
        <v>731.39437190000001</v>
      </c>
      <c r="F718" s="26">
        <v>756.04715047000002</v>
      </c>
      <c r="G718" s="26">
        <v>744.68035830999997</v>
      </c>
      <c r="H718" s="26">
        <v>695.52495579000004</v>
      </c>
      <c r="I718" s="26">
        <v>726.83778949999999</v>
      </c>
      <c r="J718" s="26">
        <v>753.84104573000002</v>
      </c>
      <c r="K718" s="26">
        <v>582.15190041999995</v>
      </c>
      <c r="L718" s="26">
        <v>460.01544694</v>
      </c>
      <c r="M718" s="26">
        <v>435.09057282999999</v>
      </c>
      <c r="N718" s="26">
        <v>412.97242537</v>
      </c>
      <c r="O718" s="26">
        <v>470.70596298999999</v>
      </c>
      <c r="P718" s="26">
        <v>488.08169823999998</v>
      </c>
      <c r="Q718" s="26">
        <v>426.29339639</v>
      </c>
      <c r="R718" s="26">
        <v>451.00240759000002</v>
      </c>
      <c r="S718" s="26">
        <v>509.83540770000002</v>
      </c>
      <c r="T718" s="26">
        <v>529.51035380999997</v>
      </c>
      <c r="U718" s="26">
        <v>551.77099529999998</v>
      </c>
      <c r="V718" s="26">
        <v>536.39829796000004</v>
      </c>
      <c r="W718" s="26">
        <v>515.78244589999997</v>
      </c>
      <c r="X718" s="26">
        <v>579.83976863999999</v>
      </c>
      <c r="Y718" s="26">
        <v>652.76038335999999</v>
      </c>
    </row>
    <row r="719" spans="1:25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5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5">
      <c r="A721" s="4" t="s">
        <v>3</v>
      </c>
      <c r="B721" s="26">
        <v>77.12</v>
      </c>
      <c r="C721" s="26">
        <v>77.12</v>
      </c>
      <c r="D721" s="26">
        <v>77.12</v>
      </c>
      <c r="E721" s="26">
        <v>77.12</v>
      </c>
      <c r="F721" s="26">
        <v>77.12</v>
      </c>
      <c r="G721" s="26">
        <v>77.12</v>
      </c>
      <c r="H721" s="26">
        <v>77.12</v>
      </c>
      <c r="I721" s="26">
        <v>77.12</v>
      </c>
      <c r="J721" s="26">
        <v>77.12</v>
      </c>
      <c r="K721" s="26">
        <v>77.12</v>
      </c>
      <c r="L721" s="26">
        <v>77.12</v>
      </c>
      <c r="M721" s="26">
        <v>77.12</v>
      </c>
      <c r="N721" s="26">
        <v>77.12</v>
      </c>
      <c r="O721" s="26">
        <v>77.12</v>
      </c>
      <c r="P721" s="26">
        <v>77.12</v>
      </c>
      <c r="Q721" s="26">
        <v>77.12</v>
      </c>
      <c r="R721" s="26">
        <v>77.12</v>
      </c>
      <c r="S721" s="26">
        <v>77.12</v>
      </c>
      <c r="T721" s="26">
        <v>77.12</v>
      </c>
      <c r="U721" s="26">
        <v>77.12</v>
      </c>
      <c r="V721" s="26">
        <v>77.12</v>
      </c>
      <c r="W721" s="26">
        <v>77.12</v>
      </c>
      <c r="X721" s="26">
        <v>77.12</v>
      </c>
      <c r="Y721" s="26">
        <v>77.12</v>
      </c>
    </row>
    <row r="722" spans="1:25" s="6" customFormat="1" ht="18.75" hidden="1" customHeight="1" outlineLevel="1" thickBot="1" x14ac:dyDescent="0.25">
      <c r="A722" s="22" t="s">
        <v>64</v>
      </c>
      <c r="B722" s="26">
        <v>2.8089811299999998</v>
      </c>
      <c r="C722" s="26">
        <v>2.8089811299999998</v>
      </c>
      <c r="D722" s="26">
        <v>2.8089811299999998</v>
      </c>
      <c r="E722" s="26">
        <v>2.8089811299999998</v>
      </c>
      <c r="F722" s="26">
        <v>2.8089811299999998</v>
      </c>
      <c r="G722" s="26">
        <v>2.8089811299999998</v>
      </c>
      <c r="H722" s="26">
        <v>2.8089811299999998</v>
      </c>
      <c r="I722" s="26">
        <v>2.8089811299999998</v>
      </c>
      <c r="J722" s="26">
        <v>2.8089811299999998</v>
      </c>
      <c r="K722" s="26">
        <v>2.8089811299999998</v>
      </c>
      <c r="L722" s="26">
        <v>2.8089811299999998</v>
      </c>
      <c r="M722" s="26">
        <v>2.8089811299999998</v>
      </c>
      <c r="N722" s="26">
        <v>2.8089811299999998</v>
      </c>
      <c r="O722" s="26">
        <v>2.8089811299999998</v>
      </c>
      <c r="P722" s="26">
        <v>2.8089811299999998</v>
      </c>
      <c r="Q722" s="26">
        <v>2.8089811299999998</v>
      </c>
      <c r="R722" s="26">
        <v>2.8089811299999998</v>
      </c>
      <c r="S722" s="26">
        <v>2.8089811299999998</v>
      </c>
      <c r="T722" s="26">
        <v>2.8089811299999998</v>
      </c>
      <c r="U722" s="26">
        <v>2.8089811299999998</v>
      </c>
      <c r="V722" s="26">
        <v>2.8089811299999998</v>
      </c>
      <c r="W722" s="26">
        <v>2.8089811299999998</v>
      </c>
      <c r="X722" s="26">
        <v>2.8089811299999998</v>
      </c>
      <c r="Y722" s="26">
        <v>2.8089811299999998</v>
      </c>
    </row>
    <row r="723" spans="1:25" s="13" customFormat="1" ht="18.75" customHeight="1" collapsed="1" thickBot="1" x14ac:dyDescent="0.25">
      <c r="A723" s="14">
        <v>25</v>
      </c>
      <c r="B723" s="66">
        <v>1221.74</v>
      </c>
      <c r="C723" s="66">
        <v>1282.78</v>
      </c>
      <c r="D723" s="66">
        <v>1351.69</v>
      </c>
      <c r="E723" s="66">
        <v>1375.22</v>
      </c>
      <c r="F723" s="66">
        <v>1356.86</v>
      </c>
      <c r="G723" s="66">
        <v>1391.27</v>
      </c>
      <c r="H723" s="66">
        <v>1353.06</v>
      </c>
      <c r="I723" s="66">
        <v>1306.0999999999999</v>
      </c>
      <c r="J723" s="66">
        <v>1259.49</v>
      </c>
      <c r="K723" s="66">
        <v>1234.72</v>
      </c>
      <c r="L723" s="66">
        <v>1149.4100000000001</v>
      </c>
      <c r="M723" s="66">
        <v>1117.81</v>
      </c>
      <c r="N723" s="66">
        <v>1028.3</v>
      </c>
      <c r="O723" s="66">
        <v>1023.72</v>
      </c>
      <c r="P723" s="66">
        <v>1003.04</v>
      </c>
      <c r="Q723" s="66">
        <v>1196.95</v>
      </c>
      <c r="R723" s="66">
        <v>1197.99</v>
      </c>
      <c r="S723" s="66">
        <v>1241.48</v>
      </c>
      <c r="T723" s="66">
        <v>1124.81</v>
      </c>
      <c r="U723" s="66">
        <v>1248.56</v>
      </c>
      <c r="V723" s="66">
        <v>1188.21</v>
      </c>
      <c r="W723" s="66">
        <v>1183.4000000000001</v>
      </c>
      <c r="X723" s="66">
        <v>1393.52</v>
      </c>
      <c r="Y723" s="66">
        <v>1590.11</v>
      </c>
    </row>
    <row r="724" spans="1:25" s="6" customFormat="1" ht="48" hidden="1" customHeight="1" outlineLevel="1" x14ac:dyDescent="0.25">
      <c r="A724" s="3" t="s">
        <v>38</v>
      </c>
      <c r="B724" s="26">
        <v>648.86510791000001</v>
      </c>
      <c r="C724" s="26">
        <v>709.90158556999995</v>
      </c>
      <c r="D724" s="26">
        <v>778.80673046000004</v>
      </c>
      <c r="E724" s="26">
        <v>802.34175687000004</v>
      </c>
      <c r="F724" s="26">
        <v>783.97736115999999</v>
      </c>
      <c r="G724" s="26">
        <v>818.39057109999999</v>
      </c>
      <c r="H724" s="26">
        <v>780.18353421999996</v>
      </c>
      <c r="I724" s="26">
        <v>733.22389279000004</v>
      </c>
      <c r="J724" s="26">
        <v>686.61548262999997</v>
      </c>
      <c r="K724" s="26">
        <v>661.83929809999995</v>
      </c>
      <c r="L724" s="26">
        <v>576.53585081000006</v>
      </c>
      <c r="M724" s="26">
        <v>544.92720433</v>
      </c>
      <c r="N724" s="26">
        <v>455.41866733000001</v>
      </c>
      <c r="O724" s="26">
        <v>450.84509794000002</v>
      </c>
      <c r="P724" s="26">
        <v>430.15715888</v>
      </c>
      <c r="Q724" s="26">
        <v>624.07581932999994</v>
      </c>
      <c r="R724" s="26">
        <v>625.10849540000004</v>
      </c>
      <c r="S724" s="26">
        <v>668.60031007999999</v>
      </c>
      <c r="T724" s="26">
        <v>551.93510469</v>
      </c>
      <c r="U724" s="26">
        <v>675.67889636999996</v>
      </c>
      <c r="V724" s="26">
        <v>615.32843031000004</v>
      </c>
      <c r="W724" s="26">
        <v>610.52561624999998</v>
      </c>
      <c r="X724" s="26">
        <v>820.64407340000002</v>
      </c>
      <c r="Y724" s="26">
        <v>1017.23104094</v>
      </c>
    </row>
    <row r="725" spans="1:25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5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5">
      <c r="A727" s="4" t="s">
        <v>3</v>
      </c>
      <c r="B727" s="26">
        <v>77.12</v>
      </c>
      <c r="C727" s="26">
        <v>77.12</v>
      </c>
      <c r="D727" s="26">
        <v>77.12</v>
      </c>
      <c r="E727" s="26">
        <v>77.12</v>
      </c>
      <c r="F727" s="26">
        <v>77.12</v>
      </c>
      <c r="G727" s="26">
        <v>77.12</v>
      </c>
      <c r="H727" s="26">
        <v>77.12</v>
      </c>
      <c r="I727" s="26">
        <v>77.12</v>
      </c>
      <c r="J727" s="26">
        <v>77.12</v>
      </c>
      <c r="K727" s="26">
        <v>77.12</v>
      </c>
      <c r="L727" s="26">
        <v>77.12</v>
      </c>
      <c r="M727" s="26">
        <v>77.12</v>
      </c>
      <c r="N727" s="26">
        <v>77.12</v>
      </c>
      <c r="O727" s="26">
        <v>77.12</v>
      </c>
      <c r="P727" s="26">
        <v>77.12</v>
      </c>
      <c r="Q727" s="26">
        <v>77.12</v>
      </c>
      <c r="R727" s="26">
        <v>77.12</v>
      </c>
      <c r="S727" s="26">
        <v>77.12</v>
      </c>
      <c r="T727" s="26">
        <v>77.12</v>
      </c>
      <c r="U727" s="26">
        <v>77.12</v>
      </c>
      <c r="V727" s="26">
        <v>77.12</v>
      </c>
      <c r="W727" s="26">
        <v>77.12</v>
      </c>
      <c r="X727" s="26">
        <v>77.12</v>
      </c>
      <c r="Y727" s="26">
        <v>77.12</v>
      </c>
    </row>
    <row r="728" spans="1:25" s="6" customFormat="1" ht="18.75" hidden="1" customHeight="1" outlineLevel="1" thickBot="1" x14ac:dyDescent="0.25">
      <c r="A728" s="22" t="s">
        <v>64</v>
      </c>
      <c r="B728" s="26">
        <v>2.8089811299999998</v>
      </c>
      <c r="C728" s="26">
        <v>2.8089811299999998</v>
      </c>
      <c r="D728" s="26">
        <v>2.8089811299999998</v>
      </c>
      <c r="E728" s="26">
        <v>2.8089811299999998</v>
      </c>
      <c r="F728" s="26">
        <v>2.8089811299999998</v>
      </c>
      <c r="G728" s="26">
        <v>2.8089811299999998</v>
      </c>
      <c r="H728" s="26">
        <v>2.8089811299999998</v>
      </c>
      <c r="I728" s="26">
        <v>2.8089811299999998</v>
      </c>
      <c r="J728" s="26">
        <v>2.8089811299999998</v>
      </c>
      <c r="K728" s="26">
        <v>2.8089811299999998</v>
      </c>
      <c r="L728" s="26">
        <v>2.8089811299999998</v>
      </c>
      <c r="M728" s="26">
        <v>2.8089811299999998</v>
      </c>
      <c r="N728" s="26">
        <v>2.8089811299999998</v>
      </c>
      <c r="O728" s="26">
        <v>2.8089811299999998</v>
      </c>
      <c r="P728" s="26">
        <v>2.8089811299999998</v>
      </c>
      <c r="Q728" s="26">
        <v>2.8089811299999998</v>
      </c>
      <c r="R728" s="26">
        <v>2.8089811299999998</v>
      </c>
      <c r="S728" s="26">
        <v>2.8089811299999998</v>
      </c>
      <c r="T728" s="26">
        <v>2.8089811299999998</v>
      </c>
      <c r="U728" s="26">
        <v>2.8089811299999998</v>
      </c>
      <c r="V728" s="26">
        <v>2.8089811299999998</v>
      </c>
      <c r="W728" s="26">
        <v>2.8089811299999998</v>
      </c>
      <c r="X728" s="26">
        <v>2.8089811299999998</v>
      </c>
      <c r="Y728" s="26">
        <v>2.8089811299999998</v>
      </c>
    </row>
    <row r="729" spans="1:25" s="13" customFormat="1" ht="18.75" customHeight="1" collapsed="1" thickBot="1" x14ac:dyDescent="0.25">
      <c r="A729" s="15">
        <v>26</v>
      </c>
      <c r="B729" s="66">
        <v>1574.24</v>
      </c>
      <c r="C729" s="66">
        <v>1716.66</v>
      </c>
      <c r="D729" s="66">
        <v>1610.36</v>
      </c>
      <c r="E729" s="66">
        <v>1640.83</v>
      </c>
      <c r="F729" s="66">
        <v>1536.1</v>
      </c>
      <c r="G729" s="66">
        <v>1479.25</v>
      </c>
      <c r="H729" s="66">
        <v>1517.98</v>
      </c>
      <c r="I729" s="66">
        <v>1455.43</v>
      </c>
      <c r="J729" s="66">
        <v>1391.31</v>
      </c>
      <c r="K729" s="66">
        <v>1144.1600000000001</v>
      </c>
      <c r="L729" s="66">
        <v>1059.01</v>
      </c>
      <c r="M729" s="66">
        <v>1011.25</v>
      </c>
      <c r="N729" s="66">
        <v>982.02</v>
      </c>
      <c r="O729" s="66">
        <v>1077.72</v>
      </c>
      <c r="P729" s="66">
        <v>971.54</v>
      </c>
      <c r="Q729" s="66">
        <v>1017.09</v>
      </c>
      <c r="R729" s="66">
        <v>987.59</v>
      </c>
      <c r="S729" s="66">
        <v>942.52</v>
      </c>
      <c r="T729" s="66">
        <v>1043.75</v>
      </c>
      <c r="U729" s="66">
        <v>1069.6400000000001</v>
      </c>
      <c r="V729" s="66">
        <v>1063.75</v>
      </c>
      <c r="W729" s="66">
        <v>1067.45</v>
      </c>
      <c r="X729" s="66">
        <v>1059.6300000000001</v>
      </c>
      <c r="Y729" s="66">
        <v>1066.71</v>
      </c>
    </row>
    <row r="730" spans="1:25" s="6" customFormat="1" ht="51.75" hidden="1" outlineLevel="1" thickBot="1" x14ac:dyDescent="0.25">
      <c r="A730" s="3" t="s">
        <v>38</v>
      </c>
      <c r="B730" s="26">
        <v>1001.36257604</v>
      </c>
      <c r="C730" s="26">
        <v>1143.7774068799999</v>
      </c>
      <c r="D730" s="26">
        <v>1037.4841811700001</v>
      </c>
      <c r="E730" s="26">
        <v>1067.9512683999999</v>
      </c>
      <c r="F730" s="26">
        <v>963.22143261999997</v>
      </c>
      <c r="G730" s="26">
        <v>906.36864034999996</v>
      </c>
      <c r="H730" s="26">
        <v>945.10372399000005</v>
      </c>
      <c r="I730" s="26">
        <v>882.55265548</v>
      </c>
      <c r="J730" s="26">
        <v>818.43331809999995</v>
      </c>
      <c r="K730" s="26">
        <v>571.28416148999997</v>
      </c>
      <c r="L730" s="26">
        <v>486.13517899999999</v>
      </c>
      <c r="M730" s="26">
        <v>438.37280836000002</v>
      </c>
      <c r="N730" s="26">
        <v>409.14115693000002</v>
      </c>
      <c r="O730" s="26">
        <v>504.84385572000002</v>
      </c>
      <c r="P730" s="26">
        <v>398.66476247000003</v>
      </c>
      <c r="Q730" s="26">
        <v>444.20673225000002</v>
      </c>
      <c r="R730" s="26">
        <v>414.71437463000001</v>
      </c>
      <c r="S730" s="26">
        <v>369.64317294</v>
      </c>
      <c r="T730" s="26">
        <v>470.86942316</v>
      </c>
      <c r="U730" s="26">
        <v>496.76547412000002</v>
      </c>
      <c r="V730" s="26">
        <v>490.87232805000002</v>
      </c>
      <c r="W730" s="26">
        <v>494.56874851999999</v>
      </c>
      <c r="X730" s="26">
        <v>486.75137215000001</v>
      </c>
      <c r="Y730" s="26">
        <v>493.83354985</v>
      </c>
    </row>
    <row r="731" spans="1:25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5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5">
      <c r="A733" s="4" t="s">
        <v>3</v>
      </c>
      <c r="B733" s="26">
        <v>77.12</v>
      </c>
      <c r="C733" s="26">
        <v>77.12</v>
      </c>
      <c r="D733" s="26">
        <v>77.12</v>
      </c>
      <c r="E733" s="26">
        <v>77.12</v>
      </c>
      <c r="F733" s="26">
        <v>77.12</v>
      </c>
      <c r="G733" s="26">
        <v>77.12</v>
      </c>
      <c r="H733" s="26">
        <v>77.12</v>
      </c>
      <c r="I733" s="26">
        <v>77.12</v>
      </c>
      <c r="J733" s="26">
        <v>77.12</v>
      </c>
      <c r="K733" s="26">
        <v>77.12</v>
      </c>
      <c r="L733" s="26">
        <v>77.12</v>
      </c>
      <c r="M733" s="26">
        <v>77.12</v>
      </c>
      <c r="N733" s="26">
        <v>77.12</v>
      </c>
      <c r="O733" s="26">
        <v>77.12</v>
      </c>
      <c r="P733" s="26">
        <v>77.12</v>
      </c>
      <c r="Q733" s="26">
        <v>77.12</v>
      </c>
      <c r="R733" s="26">
        <v>77.12</v>
      </c>
      <c r="S733" s="26">
        <v>77.12</v>
      </c>
      <c r="T733" s="26">
        <v>77.12</v>
      </c>
      <c r="U733" s="26">
        <v>77.12</v>
      </c>
      <c r="V733" s="26">
        <v>77.12</v>
      </c>
      <c r="W733" s="26">
        <v>77.12</v>
      </c>
      <c r="X733" s="26">
        <v>77.12</v>
      </c>
      <c r="Y733" s="26">
        <v>77.12</v>
      </c>
    </row>
    <row r="734" spans="1:25" s="6" customFormat="1" ht="18.75" hidden="1" customHeight="1" outlineLevel="1" thickBot="1" x14ac:dyDescent="0.25">
      <c r="A734" s="22" t="s">
        <v>64</v>
      </c>
      <c r="B734" s="26">
        <v>2.8089811299999998</v>
      </c>
      <c r="C734" s="26">
        <v>2.8089811299999998</v>
      </c>
      <c r="D734" s="26">
        <v>2.8089811299999998</v>
      </c>
      <c r="E734" s="26">
        <v>2.8089811299999998</v>
      </c>
      <c r="F734" s="26">
        <v>2.8089811299999998</v>
      </c>
      <c r="G734" s="26">
        <v>2.8089811299999998</v>
      </c>
      <c r="H734" s="26">
        <v>2.8089811299999998</v>
      </c>
      <c r="I734" s="26">
        <v>2.8089811299999998</v>
      </c>
      <c r="J734" s="26">
        <v>2.8089811299999998</v>
      </c>
      <c r="K734" s="26">
        <v>2.8089811299999998</v>
      </c>
      <c r="L734" s="26">
        <v>2.8089811299999998</v>
      </c>
      <c r="M734" s="26">
        <v>2.8089811299999998</v>
      </c>
      <c r="N734" s="26">
        <v>2.8089811299999998</v>
      </c>
      <c r="O734" s="26">
        <v>2.8089811299999998</v>
      </c>
      <c r="P734" s="26">
        <v>2.8089811299999998</v>
      </c>
      <c r="Q734" s="26">
        <v>2.8089811299999998</v>
      </c>
      <c r="R734" s="26">
        <v>2.8089811299999998</v>
      </c>
      <c r="S734" s="26">
        <v>2.8089811299999998</v>
      </c>
      <c r="T734" s="26">
        <v>2.8089811299999998</v>
      </c>
      <c r="U734" s="26">
        <v>2.8089811299999998</v>
      </c>
      <c r="V734" s="26">
        <v>2.8089811299999998</v>
      </c>
      <c r="W734" s="26">
        <v>2.8089811299999998</v>
      </c>
      <c r="X734" s="26">
        <v>2.8089811299999998</v>
      </c>
      <c r="Y734" s="26">
        <v>2.8089811299999998</v>
      </c>
    </row>
    <row r="735" spans="1:25" s="13" customFormat="1" ht="18.75" customHeight="1" collapsed="1" thickBot="1" x14ac:dyDescent="0.25">
      <c r="A735" s="14">
        <v>27</v>
      </c>
      <c r="B735" s="66">
        <v>1315.94</v>
      </c>
      <c r="C735" s="66">
        <v>1336.86</v>
      </c>
      <c r="D735" s="66">
        <v>1269.52</v>
      </c>
      <c r="E735" s="66">
        <v>1315.6</v>
      </c>
      <c r="F735" s="66">
        <v>1613</v>
      </c>
      <c r="G735" s="66">
        <v>1388.15</v>
      </c>
      <c r="H735" s="66">
        <v>1330.89</v>
      </c>
      <c r="I735" s="66">
        <v>1317.91</v>
      </c>
      <c r="J735" s="66">
        <v>1278.8699999999999</v>
      </c>
      <c r="K735" s="66">
        <v>1134.47</v>
      </c>
      <c r="L735" s="66">
        <v>1093.47</v>
      </c>
      <c r="M735" s="66">
        <v>1134.1199999999999</v>
      </c>
      <c r="N735" s="66">
        <v>1179.6400000000001</v>
      </c>
      <c r="O735" s="66">
        <v>1122.5899999999999</v>
      </c>
      <c r="P735" s="66">
        <v>1027.0999999999999</v>
      </c>
      <c r="Q735" s="66">
        <v>1018.16</v>
      </c>
      <c r="R735" s="66">
        <v>1276.79</v>
      </c>
      <c r="S735" s="66">
        <v>1342.82</v>
      </c>
      <c r="T735" s="66">
        <v>1297.58</v>
      </c>
      <c r="U735" s="66">
        <v>1361.46</v>
      </c>
      <c r="V735" s="66">
        <v>1249.05</v>
      </c>
      <c r="W735" s="66">
        <v>1168.68</v>
      </c>
      <c r="X735" s="66">
        <v>1305.46</v>
      </c>
      <c r="Y735" s="66">
        <v>1365.6</v>
      </c>
    </row>
    <row r="736" spans="1:25" s="6" customFormat="1" ht="51.75" hidden="1" outlineLevel="1" thickBot="1" x14ac:dyDescent="0.25">
      <c r="A736" s="54" t="s">
        <v>38</v>
      </c>
      <c r="B736" s="26">
        <v>743.06487190999997</v>
      </c>
      <c r="C736" s="26">
        <v>763.98202599000001</v>
      </c>
      <c r="D736" s="26">
        <v>696.64074215999995</v>
      </c>
      <c r="E736" s="26">
        <v>742.71885556999996</v>
      </c>
      <c r="F736" s="26">
        <v>1040.1223757499999</v>
      </c>
      <c r="G736" s="26">
        <v>815.27084491999994</v>
      </c>
      <c r="H736" s="26">
        <v>758.01110976999996</v>
      </c>
      <c r="I736" s="26">
        <v>745.03336485</v>
      </c>
      <c r="J736" s="26">
        <v>705.98681224999996</v>
      </c>
      <c r="K736" s="26">
        <v>561.59576896999999</v>
      </c>
      <c r="L736" s="26">
        <v>520.59003515999996</v>
      </c>
      <c r="M736" s="26">
        <v>561.24364369</v>
      </c>
      <c r="N736" s="26">
        <v>606.76080090999994</v>
      </c>
      <c r="O736" s="26">
        <v>549.70769672999995</v>
      </c>
      <c r="P736" s="26">
        <v>454.22268572000002</v>
      </c>
      <c r="Q736" s="26">
        <v>445.28175863000001</v>
      </c>
      <c r="R736" s="26">
        <v>703.90755836000005</v>
      </c>
      <c r="S736" s="26">
        <v>769.94076602999996</v>
      </c>
      <c r="T736" s="26">
        <v>724.70031285000005</v>
      </c>
      <c r="U736" s="26">
        <v>788.58187691000001</v>
      </c>
      <c r="V736" s="26">
        <v>676.17141254000001</v>
      </c>
      <c r="W736" s="26">
        <v>595.79716480000002</v>
      </c>
      <c r="X736" s="26">
        <v>732.58586619000005</v>
      </c>
      <c r="Y736" s="26">
        <v>792.72518052999999</v>
      </c>
    </row>
    <row r="737" spans="1:25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5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5">
      <c r="A739" s="4" t="s">
        <v>3</v>
      </c>
      <c r="B739" s="26">
        <v>77.12</v>
      </c>
      <c r="C739" s="26">
        <v>77.12</v>
      </c>
      <c r="D739" s="26">
        <v>77.12</v>
      </c>
      <c r="E739" s="26">
        <v>77.12</v>
      </c>
      <c r="F739" s="26">
        <v>77.12</v>
      </c>
      <c r="G739" s="26">
        <v>77.12</v>
      </c>
      <c r="H739" s="26">
        <v>77.12</v>
      </c>
      <c r="I739" s="26">
        <v>77.12</v>
      </c>
      <c r="J739" s="26">
        <v>77.12</v>
      </c>
      <c r="K739" s="26">
        <v>77.12</v>
      </c>
      <c r="L739" s="26">
        <v>77.12</v>
      </c>
      <c r="M739" s="26">
        <v>77.12</v>
      </c>
      <c r="N739" s="26">
        <v>77.12</v>
      </c>
      <c r="O739" s="26">
        <v>77.12</v>
      </c>
      <c r="P739" s="26">
        <v>77.12</v>
      </c>
      <c r="Q739" s="26">
        <v>77.12</v>
      </c>
      <c r="R739" s="26">
        <v>77.12</v>
      </c>
      <c r="S739" s="26">
        <v>77.12</v>
      </c>
      <c r="T739" s="26">
        <v>77.12</v>
      </c>
      <c r="U739" s="26">
        <v>77.12</v>
      </c>
      <c r="V739" s="26">
        <v>77.12</v>
      </c>
      <c r="W739" s="26">
        <v>77.12</v>
      </c>
      <c r="X739" s="26">
        <v>77.12</v>
      </c>
      <c r="Y739" s="26">
        <v>77.12</v>
      </c>
    </row>
    <row r="740" spans="1:25" s="6" customFormat="1" ht="18.75" hidden="1" customHeight="1" outlineLevel="1" thickBot="1" x14ac:dyDescent="0.25">
      <c r="A740" s="22" t="s">
        <v>64</v>
      </c>
      <c r="B740" s="26">
        <v>2.8089811299999998</v>
      </c>
      <c r="C740" s="26">
        <v>2.8089811299999998</v>
      </c>
      <c r="D740" s="26">
        <v>2.8089811299999998</v>
      </c>
      <c r="E740" s="26">
        <v>2.8089811299999998</v>
      </c>
      <c r="F740" s="26">
        <v>2.8089811299999998</v>
      </c>
      <c r="G740" s="26">
        <v>2.8089811299999998</v>
      </c>
      <c r="H740" s="26">
        <v>2.8089811299999998</v>
      </c>
      <c r="I740" s="26">
        <v>2.8089811299999998</v>
      </c>
      <c r="J740" s="26">
        <v>2.8089811299999998</v>
      </c>
      <c r="K740" s="26">
        <v>2.8089811299999998</v>
      </c>
      <c r="L740" s="26">
        <v>2.8089811299999998</v>
      </c>
      <c r="M740" s="26">
        <v>2.8089811299999998</v>
      </c>
      <c r="N740" s="26">
        <v>2.8089811299999998</v>
      </c>
      <c r="O740" s="26">
        <v>2.8089811299999998</v>
      </c>
      <c r="P740" s="26">
        <v>2.8089811299999998</v>
      </c>
      <c r="Q740" s="26">
        <v>2.8089811299999998</v>
      </c>
      <c r="R740" s="26">
        <v>2.8089811299999998</v>
      </c>
      <c r="S740" s="26">
        <v>2.8089811299999998</v>
      </c>
      <c r="T740" s="26">
        <v>2.8089811299999998</v>
      </c>
      <c r="U740" s="26">
        <v>2.8089811299999998</v>
      </c>
      <c r="V740" s="26">
        <v>2.8089811299999998</v>
      </c>
      <c r="W740" s="26">
        <v>2.8089811299999998</v>
      </c>
      <c r="X740" s="26">
        <v>2.8089811299999998</v>
      </c>
      <c r="Y740" s="26">
        <v>2.8089811299999998</v>
      </c>
    </row>
    <row r="741" spans="1:25" s="13" customFormat="1" ht="18.75" customHeight="1" collapsed="1" thickBot="1" x14ac:dyDescent="0.25">
      <c r="A741" s="14">
        <v>28</v>
      </c>
      <c r="B741" s="66">
        <v>1327.6</v>
      </c>
      <c r="C741" s="66">
        <v>1534.55</v>
      </c>
      <c r="D741" s="66">
        <v>1445.4</v>
      </c>
      <c r="E741" s="66">
        <v>1355.5</v>
      </c>
      <c r="F741" s="66">
        <v>1606.9</v>
      </c>
      <c r="G741" s="66">
        <v>1466.51</v>
      </c>
      <c r="H741" s="66">
        <v>1370.14</v>
      </c>
      <c r="I741" s="66">
        <v>1453.34</v>
      </c>
      <c r="J741" s="66">
        <v>1523.78</v>
      </c>
      <c r="K741" s="66">
        <v>1275.22</v>
      </c>
      <c r="L741" s="66">
        <v>1307.0999999999999</v>
      </c>
      <c r="M741" s="66">
        <v>1261.93</v>
      </c>
      <c r="N741" s="66">
        <v>1208.97</v>
      </c>
      <c r="O741" s="66">
        <v>1221.3399999999999</v>
      </c>
      <c r="P741" s="66">
        <v>1337.45</v>
      </c>
      <c r="Q741" s="66">
        <v>1253.04</v>
      </c>
      <c r="R741" s="66">
        <v>1234.07</v>
      </c>
      <c r="S741" s="66">
        <v>1187.33</v>
      </c>
      <c r="T741" s="66">
        <v>1215.72</v>
      </c>
      <c r="U741" s="66">
        <v>1341.73</v>
      </c>
      <c r="V741" s="66">
        <v>1308.8399999999999</v>
      </c>
      <c r="W741" s="66">
        <v>1139.72</v>
      </c>
      <c r="X741" s="66">
        <v>1107.8499999999999</v>
      </c>
      <c r="Y741" s="66">
        <v>1068.8699999999999</v>
      </c>
    </row>
    <row r="742" spans="1:25" s="6" customFormat="1" ht="51.75" hidden="1" outlineLevel="1" thickBot="1" x14ac:dyDescent="0.25">
      <c r="A742" s="54" t="s">
        <v>38</v>
      </c>
      <c r="B742" s="26">
        <v>754.72428294999997</v>
      </c>
      <c r="C742" s="26">
        <v>961.67545098999994</v>
      </c>
      <c r="D742" s="26">
        <v>872.52352432999999</v>
      </c>
      <c r="E742" s="26">
        <v>782.61786271999995</v>
      </c>
      <c r="F742" s="26">
        <v>1034.02480163</v>
      </c>
      <c r="G742" s="26">
        <v>893.63174104999996</v>
      </c>
      <c r="H742" s="26">
        <v>797.26473794000003</v>
      </c>
      <c r="I742" s="26">
        <v>880.46278479</v>
      </c>
      <c r="J742" s="26">
        <v>950.90250639999999</v>
      </c>
      <c r="K742" s="26">
        <v>702.34054925999999</v>
      </c>
      <c r="L742" s="26">
        <v>734.21870778000005</v>
      </c>
      <c r="M742" s="26">
        <v>689.04897720999998</v>
      </c>
      <c r="N742" s="26">
        <v>636.08646263000003</v>
      </c>
      <c r="O742" s="26">
        <v>648.45887010000001</v>
      </c>
      <c r="P742" s="26">
        <v>764.56655857999999</v>
      </c>
      <c r="Q742" s="26">
        <v>680.16275398000005</v>
      </c>
      <c r="R742" s="26">
        <v>661.19478045000005</v>
      </c>
      <c r="S742" s="26">
        <v>614.45579379000003</v>
      </c>
      <c r="T742" s="26">
        <v>642.84517039000002</v>
      </c>
      <c r="U742" s="26">
        <v>768.84700855000006</v>
      </c>
      <c r="V742" s="26">
        <v>735.96265038000001</v>
      </c>
      <c r="W742" s="26">
        <v>566.84449551</v>
      </c>
      <c r="X742" s="26">
        <v>534.97576028000003</v>
      </c>
      <c r="Y742" s="26">
        <v>495.99389493000001</v>
      </c>
    </row>
    <row r="743" spans="1:25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5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5">
      <c r="A745" s="4" t="s">
        <v>3</v>
      </c>
      <c r="B745" s="26">
        <v>77.12</v>
      </c>
      <c r="C745" s="26">
        <v>77.12</v>
      </c>
      <c r="D745" s="26">
        <v>77.12</v>
      </c>
      <c r="E745" s="26">
        <v>77.12</v>
      </c>
      <c r="F745" s="26">
        <v>77.12</v>
      </c>
      <c r="G745" s="26">
        <v>77.12</v>
      </c>
      <c r="H745" s="26">
        <v>77.12</v>
      </c>
      <c r="I745" s="26">
        <v>77.12</v>
      </c>
      <c r="J745" s="26">
        <v>77.12</v>
      </c>
      <c r="K745" s="26">
        <v>77.12</v>
      </c>
      <c r="L745" s="26">
        <v>77.12</v>
      </c>
      <c r="M745" s="26">
        <v>77.12</v>
      </c>
      <c r="N745" s="26">
        <v>77.12</v>
      </c>
      <c r="O745" s="26">
        <v>77.12</v>
      </c>
      <c r="P745" s="26">
        <v>77.12</v>
      </c>
      <c r="Q745" s="26">
        <v>77.12</v>
      </c>
      <c r="R745" s="26">
        <v>77.12</v>
      </c>
      <c r="S745" s="26">
        <v>77.12</v>
      </c>
      <c r="T745" s="26">
        <v>77.12</v>
      </c>
      <c r="U745" s="26">
        <v>77.12</v>
      </c>
      <c r="V745" s="26">
        <v>77.12</v>
      </c>
      <c r="W745" s="26">
        <v>77.12</v>
      </c>
      <c r="X745" s="26">
        <v>77.12</v>
      </c>
      <c r="Y745" s="26">
        <v>77.12</v>
      </c>
    </row>
    <row r="746" spans="1:25" s="6" customFormat="1" ht="18.75" hidden="1" customHeight="1" outlineLevel="1" thickBot="1" x14ac:dyDescent="0.25">
      <c r="A746" s="22" t="s">
        <v>64</v>
      </c>
      <c r="B746" s="26">
        <v>2.8089811299999998</v>
      </c>
      <c r="C746" s="26">
        <v>2.8089811299999998</v>
      </c>
      <c r="D746" s="26">
        <v>2.8089811299999998</v>
      </c>
      <c r="E746" s="26">
        <v>2.8089811299999998</v>
      </c>
      <c r="F746" s="26">
        <v>2.8089811299999998</v>
      </c>
      <c r="G746" s="26">
        <v>2.8089811299999998</v>
      </c>
      <c r="H746" s="26">
        <v>2.8089811299999998</v>
      </c>
      <c r="I746" s="26">
        <v>2.8089811299999998</v>
      </c>
      <c r="J746" s="26">
        <v>2.8089811299999998</v>
      </c>
      <c r="K746" s="26">
        <v>2.8089811299999998</v>
      </c>
      <c r="L746" s="26">
        <v>2.8089811299999998</v>
      </c>
      <c r="M746" s="26">
        <v>2.8089811299999998</v>
      </c>
      <c r="N746" s="26">
        <v>2.8089811299999998</v>
      </c>
      <c r="O746" s="26">
        <v>2.8089811299999998</v>
      </c>
      <c r="P746" s="26">
        <v>2.8089811299999998</v>
      </c>
      <c r="Q746" s="26">
        <v>2.8089811299999998</v>
      </c>
      <c r="R746" s="26">
        <v>2.8089811299999998</v>
      </c>
      <c r="S746" s="26">
        <v>2.8089811299999998</v>
      </c>
      <c r="T746" s="26">
        <v>2.8089811299999998</v>
      </c>
      <c r="U746" s="26">
        <v>2.8089811299999998</v>
      </c>
      <c r="V746" s="26">
        <v>2.8089811299999998</v>
      </c>
      <c r="W746" s="26">
        <v>2.8089811299999998</v>
      </c>
      <c r="X746" s="26">
        <v>2.8089811299999998</v>
      </c>
      <c r="Y746" s="26">
        <v>2.8089811299999998</v>
      </c>
    </row>
    <row r="747" spans="1:25" s="13" customFormat="1" ht="18.75" customHeight="1" collapsed="1" thickBot="1" x14ac:dyDescent="0.25">
      <c r="A747" s="14">
        <v>29</v>
      </c>
      <c r="B747" s="66">
        <v>1166.21</v>
      </c>
      <c r="C747" s="66">
        <v>1343.33</v>
      </c>
      <c r="D747" s="66">
        <v>1232.0899999999999</v>
      </c>
      <c r="E747" s="66">
        <v>1358.34</v>
      </c>
      <c r="F747" s="66">
        <v>1376.59</v>
      </c>
      <c r="G747" s="66">
        <v>1354.68</v>
      </c>
      <c r="H747" s="66">
        <v>1377.48</v>
      </c>
      <c r="I747" s="66">
        <v>1343.72</v>
      </c>
      <c r="J747" s="66">
        <v>1235.24</v>
      </c>
      <c r="K747" s="66">
        <v>1232.96</v>
      </c>
      <c r="L747" s="66">
        <v>1092.23</v>
      </c>
      <c r="M747" s="66">
        <v>1017.23</v>
      </c>
      <c r="N747" s="66">
        <v>1044.3699999999999</v>
      </c>
      <c r="O747" s="66">
        <v>1087.33</v>
      </c>
      <c r="P747" s="66">
        <v>1044.53</v>
      </c>
      <c r="Q747" s="66">
        <v>1006.13</v>
      </c>
      <c r="R747" s="66">
        <v>1097.83</v>
      </c>
      <c r="S747" s="66">
        <v>1118.44</v>
      </c>
      <c r="T747" s="66">
        <v>1052.44</v>
      </c>
      <c r="U747" s="66">
        <v>1090.96</v>
      </c>
      <c r="V747" s="66">
        <v>1062.8900000000001</v>
      </c>
      <c r="W747" s="66">
        <v>1055.5899999999999</v>
      </c>
      <c r="X747" s="66">
        <v>1128.07</v>
      </c>
      <c r="Y747" s="66">
        <v>1081.68</v>
      </c>
    </row>
    <row r="748" spans="1:25" s="6" customFormat="1" ht="51.75" hidden="1" outlineLevel="1" thickBot="1" x14ac:dyDescent="0.25">
      <c r="A748" s="3" t="s">
        <v>38</v>
      </c>
      <c r="B748" s="26">
        <v>593.33103803999995</v>
      </c>
      <c r="C748" s="26">
        <v>770.44770983000001</v>
      </c>
      <c r="D748" s="26">
        <v>659.20935636000002</v>
      </c>
      <c r="E748" s="26">
        <v>785.46036918000004</v>
      </c>
      <c r="F748" s="26">
        <v>803.70825847000003</v>
      </c>
      <c r="G748" s="26">
        <v>781.80207508000001</v>
      </c>
      <c r="H748" s="26">
        <v>804.60473440999999</v>
      </c>
      <c r="I748" s="26">
        <v>770.84553098000004</v>
      </c>
      <c r="J748" s="26">
        <v>662.36504739999998</v>
      </c>
      <c r="K748" s="26">
        <v>660.07658927</v>
      </c>
      <c r="L748" s="26">
        <v>519.34664095000005</v>
      </c>
      <c r="M748" s="26">
        <v>444.35217076999999</v>
      </c>
      <c r="N748" s="26">
        <v>471.49035987000002</v>
      </c>
      <c r="O748" s="26">
        <v>514.45464322999999</v>
      </c>
      <c r="P748" s="26">
        <v>471.65438648999998</v>
      </c>
      <c r="Q748" s="26">
        <v>433.25369582000002</v>
      </c>
      <c r="R748" s="26">
        <v>524.94801915999994</v>
      </c>
      <c r="S748" s="26">
        <v>545.55641788000003</v>
      </c>
      <c r="T748" s="26">
        <v>479.55864229000002</v>
      </c>
      <c r="U748" s="26">
        <v>518.08038851000003</v>
      </c>
      <c r="V748" s="26">
        <v>490.01043819</v>
      </c>
      <c r="W748" s="26">
        <v>482.71439357000003</v>
      </c>
      <c r="X748" s="26">
        <v>555.18690044000004</v>
      </c>
      <c r="Y748" s="26">
        <v>508.80474791</v>
      </c>
    </row>
    <row r="749" spans="1:25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5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5">
      <c r="A751" s="4" t="s">
        <v>3</v>
      </c>
      <c r="B751" s="26">
        <v>77.12</v>
      </c>
      <c r="C751" s="26">
        <v>77.12</v>
      </c>
      <c r="D751" s="26">
        <v>77.12</v>
      </c>
      <c r="E751" s="26">
        <v>77.12</v>
      </c>
      <c r="F751" s="26">
        <v>77.12</v>
      </c>
      <c r="G751" s="26">
        <v>77.12</v>
      </c>
      <c r="H751" s="26">
        <v>77.12</v>
      </c>
      <c r="I751" s="26">
        <v>77.12</v>
      </c>
      <c r="J751" s="26">
        <v>77.12</v>
      </c>
      <c r="K751" s="26">
        <v>77.12</v>
      </c>
      <c r="L751" s="26">
        <v>77.12</v>
      </c>
      <c r="M751" s="26">
        <v>77.12</v>
      </c>
      <c r="N751" s="26">
        <v>77.12</v>
      </c>
      <c r="O751" s="26">
        <v>77.12</v>
      </c>
      <c r="P751" s="26">
        <v>77.12</v>
      </c>
      <c r="Q751" s="26">
        <v>77.12</v>
      </c>
      <c r="R751" s="26">
        <v>77.12</v>
      </c>
      <c r="S751" s="26">
        <v>77.12</v>
      </c>
      <c r="T751" s="26">
        <v>77.12</v>
      </c>
      <c r="U751" s="26">
        <v>77.12</v>
      </c>
      <c r="V751" s="26">
        <v>77.12</v>
      </c>
      <c r="W751" s="26">
        <v>77.12</v>
      </c>
      <c r="X751" s="26">
        <v>77.12</v>
      </c>
      <c r="Y751" s="26">
        <v>77.12</v>
      </c>
    </row>
    <row r="752" spans="1:25" s="6" customFormat="1" ht="18.75" hidden="1" customHeight="1" outlineLevel="1" thickBot="1" x14ac:dyDescent="0.25">
      <c r="A752" s="22" t="s">
        <v>64</v>
      </c>
      <c r="B752" s="26">
        <v>2.8089811299999998</v>
      </c>
      <c r="C752" s="26">
        <v>2.8089811299999998</v>
      </c>
      <c r="D752" s="26">
        <v>2.8089811299999998</v>
      </c>
      <c r="E752" s="26">
        <v>2.8089811299999998</v>
      </c>
      <c r="F752" s="26">
        <v>2.8089811299999998</v>
      </c>
      <c r="G752" s="26">
        <v>2.8089811299999998</v>
      </c>
      <c r="H752" s="26">
        <v>2.8089811299999998</v>
      </c>
      <c r="I752" s="26">
        <v>2.8089811299999998</v>
      </c>
      <c r="J752" s="26">
        <v>2.8089811299999998</v>
      </c>
      <c r="K752" s="26">
        <v>2.8089811299999998</v>
      </c>
      <c r="L752" s="26">
        <v>2.8089811299999998</v>
      </c>
      <c r="M752" s="26">
        <v>2.8089811299999998</v>
      </c>
      <c r="N752" s="26">
        <v>2.8089811299999998</v>
      </c>
      <c r="O752" s="26">
        <v>2.8089811299999998</v>
      </c>
      <c r="P752" s="26">
        <v>2.8089811299999998</v>
      </c>
      <c r="Q752" s="26">
        <v>2.8089811299999998</v>
      </c>
      <c r="R752" s="26">
        <v>2.8089811299999998</v>
      </c>
      <c r="S752" s="26">
        <v>2.8089811299999998</v>
      </c>
      <c r="T752" s="26">
        <v>2.8089811299999998</v>
      </c>
      <c r="U752" s="26">
        <v>2.8089811299999998</v>
      </c>
      <c r="V752" s="26">
        <v>2.8089811299999998</v>
      </c>
      <c r="W752" s="26">
        <v>2.8089811299999998</v>
      </c>
      <c r="X752" s="26">
        <v>2.8089811299999998</v>
      </c>
      <c r="Y752" s="26">
        <v>2.8089811299999998</v>
      </c>
    </row>
    <row r="753" spans="1:26" s="13" customFormat="1" ht="18.75" customHeight="1" collapsed="1" thickBot="1" x14ac:dyDescent="0.25">
      <c r="A753" s="15">
        <v>30</v>
      </c>
      <c r="B753" s="66">
        <v>1104.8699999999999</v>
      </c>
      <c r="C753" s="66">
        <v>1356.09</v>
      </c>
      <c r="D753" s="66">
        <v>1326.96</v>
      </c>
      <c r="E753" s="66">
        <v>1314.46</v>
      </c>
      <c r="F753" s="66">
        <v>1341.44</v>
      </c>
      <c r="G753" s="66">
        <v>1306.04</v>
      </c>
      <c r="H753" s="66">
        <v>1277.32</v>
      </c>
      <c r="I753" s="66">
        <v>1333.19</v>
      </c>
      <c r="J753" s="66">
        <v>1300</v>
      </c>
      <c r="K753" s="66">
        <v>1176.3699999999999</v>
      </c>
      <c r="L753" s="66">
        <v>1059.05</v>
      </c>
      <c r="M753" s="66">
        <v>981.56</v>
      </c>
      <c r="N753" s="66">
        <v>986.56</v>
      </c>
      <c r="O753" s="66">
        <v>1041.76</v>
      </c>
      <c r="P753" s="66">
        <v>1023.63</v>
      </c>
      <c r="Q753" s="66">
        <v>1058.4000000000001</v>
      </c>
      <c r="R753" s="66">
        <v>1001.79</v>
      </c>
      <c r="S753" s="66">
        <v>1020.1</v>
      </c>
      <c r="T753" s="66">
        <v>1078.26</v>
      </c>
      <c r="U753" s="66">
        <v>1083.33</v>
      </c>
      <c r="V753" s="66">
        <v>1077.7</v>
      </c>
      <c r="W753" s="66">
        <v>1047.21</v>
      </c>
      <c r="X753" s="66">
        <v>1074.9000000000001</v>
      </c>
      <c r="Y753" s="66">
        <v>1096.6300000000001</v>
      </c>
    </row>
    <row r="754" spans="1:26" s="6" customFormat="1" ht="51.75" hidden="1" outlineLevel="1" thickBot="1" x14ac:dyDescent="0.25">
      <c r="A754" s="3" t="s">
        <v>38</v>
      </c>
      <c r="B754" s="26">
        <v>531.98742186000004</v>
      </c>
      <c r="C754" s="26">
        <v>783.20801727000003</v>
      </c>
      <c r="D754" s="26">
        <v>754.07693374999997</v>
      </c>
      <c r="E754" s="26">
        <v>741.57786066999995</v>
      </c>
      <c r="F754" s="26">
        <v>768.55963995000002</v>
      </c>
      <c r="G754" s="26">
        <v>733.16264658</v>
      </c>
      <c r="H754" s="26">
        <v>704.44268570999998</v>
      </c>
      <c r="I754" s="26">
        <v>760.31572555000002</v>
      </c>
      <c r="J754" s="26">
        <v>727.12106228000005</v>
      </c>
      <c r="K754" s="26">
        <v>603.48656693999999</v>
      </c>
      <c r="L754" s="26">
        <v>486.16749307999999</v>
      </c>
      <c r="M754" s="26">
        <v>408.68085833999999</v>
      </c>
      <c r="N754" s="26">
        <v>413.67799312</v>
      </c>
      <c r="O754" s="26">
        <v>468.87855508000001</v>
      </c>
      <c r="P754" s="26">
        <v>450.75259222</v>
      </c>
      <c r="Q754" s="26">
        <v>485.51760331999998</v>
      </c>
      <c r="R754" s="26">
        <v>428.91092168</v>
      </c>
      <c r="S754" s="26">
        <v>447.21951426999999</v>
      </c>
      <c r="T754" s="26">
        <v>505.37824640000002</v>
      </c>
      <c r="U754" s="26">
        <v>510.45222984999998</v>
      </c>
      <c r="V754" s="26">
        <v>504.82044762999999</v>
      </c>
      <c r="W754" s="26">
        <v>474.33526079000001</v>
      </c>
      <c r="X754" s="26">
        <v>502.01736905000001</v>
      </c>
      <c r="Y754" s="26">
        <v>523.75338173</v>
      </c>
    </row>
    <row r="755" spans="1:26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5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5">
      <c r="A757" s="4" t="s">
        <v>3</v>
      </c>
      <c r="B757" s="26">
        <v>77.12</v>
      </c>
      <c r="C757" s="26">
        <v>77.12</v>
      </c>
      <c r="D757" s="26">
        <v>77.12</v>
      </c>
      <c r="E757" s="26">
        <v>77.12</v>
      </c>
      <c r="F757" s="26">
        <v>77.12</v>
      </c>
      <c r="G757" s="26">
        <v>77.12</v>
      </c>
      <c r="H757" s="26">
        <v>77.12</v>
      </c>
      <c r="I757" s="26">
        <v>77.12</v>
      </c>
      <c r="J757" s="26">
        <v>77.12</v>
      </c>
      <c r="K757" s="26">
        <v>77.12</v>
      </c>
      <c r="L757" s="26">
        <v>77.12</v>
      </c>
      <c r="M757" s="26">
        <v>77.12</v>
      </c>
      <c r="N757" s="26">
        <v>77.12</v>
      </c>
      <c r="O757" s="26">
        <v>77.12</v>
      </c>
      <c r="P757" s="26">
        <v>77.12</v>
      </c>
      <c r="Q757" s="26">
        <v>77.12</v>
      </c>
      <c r="R757" s="26">
        <v>77.12</v>
      </c>
      <c r="S757" s="26">
        <v>77.12</v>
      </c>
      <c r="T757" s="26">
        <v>77.12</v>
      </c>
      <c r="U757" s="26">
        <v>77.12</v>
      </c>
      <c r="V757" s="26">
        <v>77.12</v>
      </c>
      <c r="W757" s="26">
        <v>77.12</v>
      </c>
      <c r="X757" s="26">
        <v>77.12</v>
      </c>
      <c r="Y757" s="26">
        <v>77.12</v>
      </c>
    </row>
    <row r="758" spans="1:26" s="6" customFormat="1" ht="18.75" hidden="1" customHeight="1" outlineLevel="1" thickBot="1" x14ac:dyDescent="0.25">
      <c r="A758" s="22" t="s">
        <v>64</v>
      </c>
      <c r="B758" s="26">
        <v>2.8089811299999998</v>
      </c>
      <c r="C758" s="26">
        <v>2.8089811299999998</v>
      </c>
      <c r="D758" s="26">
        <v>2.8089811299999998</v>
      </c>
      <c r="E758" s="26">
        <v>2.8089811299999998</v>
      </c>
      <c r="F758" s="26">
        <v>2.8089811299999998</v>
      </c>
      <c r="G758" s="26">
        <v>2.8089811299999998</v>
      </c>
      <c r="H758" s="26">
        <v>2.8089811299999998</v>
      </c>
      <c r="I758" s="26">
        <v>2.8089811299999998</v>
      </c>
      <c r="J758" s="26">
        <v>2.8089811299999998</v>
      </c>
      <c r="K758" s="26">
        <v>2.8089811299999998</v>
      </c>
      <c r="L758" s="26">
        <v>2.8089811299999998</v>
      </c>
      <c r="M758" s="26">
        <v>2.8089811299999998</v>
      </c>
      <c r="N758" s="26">
        <v>2.8089811299999998</v>
      </c>
      <c r="O758" s="26">
        <v>2.8089811299999998</v>
      </c>
      <c r="P758" s="26">
        <v>2.8089811299999998</v>
      </c>
      <c r="Q758" s="26">
        <v>2.8089811299999998</v>
      </c>
      <c r="R758" s="26">
        <v>2.8089811299999998</v>
      </c>
      <c r="S758" s="26">
        <v>2.8089811299999998</v>
      </c>
      <c r="T758" s="26">
        <v>2.8089811299999998</v>
      </c>
      <c r="U758" s="26">
        <v>2.8089811299999998</v>
      </c>
      <c r="V758" s="26">
        <v>2.8089811299999998</v>
      </c>
      <c r="W758" s="26">
        <v>2.8089811299999998</v>
      </c>
      <c r="X758" s="26">
        <v>2.8089811299999998</v>
      </c>
      <c r="Y758" s="26">
        <v>2.8089811299999998</v>
      </c>
    </row>
    <row r="759" spans="1:26" s="13" customFormat="1" ht="18.75" customHeight="1" collapsed="1" thickBot="1" x14ac:dyDescent="0.25">
      <c r="A759" s="14">
        <v>31</v>
      </c>
      <c r="B759" s="66">
        <v>1173.6099999999999</v>
      </c>
      <c r="C759" s="66">
        <v>1302.5999999999999</v>
      </c>
      <c r="D759" s="66">
        <v>1285.98</v>
      </c>
      <c r="E759" s="66">
        <v>1256.02</v>
      </c>
      <c r="F759" s="66">
        <v>1361.59</v>
      </c>
      <c r="G759" s="66">
        <v>1324.74</v>
      </c>
      <c r="H759" s="66">
        <v>1291.28</v>
      </c>
      <c r="I759" s="66">
        <v>1225.81</v>
      </c>
      <c r="J759" s="66">
        <v>1176.75</v>
      </c>
      <c r="K759" s="66">
        <v>1255.44</v>
      </c>
      <c r="L759" s="66">
        <v>1217.1300000000001</v>
      </c>
      <c r="M759" s="66">
        <v>1076.72</v>
      </c>
      <c r="N759" s="66">
        <v>1078.96</v>
      </c>
      <c r="O759" s="66">
        <v>1106.2</v>
      </c>
      <c r="P759" s="66">
        <v>1085.44</v>
      </c>
      <c r="Q759" s="66">
        <v>1079.47</v>
      </c>
      <c r="R759" s="66">
        <v>1121.8800000000001</v>
      </c>
      <c r="S759" s="66">
        <v>1152.53</v>
      </c>
      <c r="T759" s="66">
        <v>1091.02</v>
      </c>
      <c r="U759" s="66">
        <v>1199.76</v>
      </c>
      <c r="V759" s="66">
        <v>1084.42</v>
      </c>
      <c r="W759" s="66">
        <v>1211.1099999999999</v>
      </c>
      <c r="X759" s="66">
        <v>1111.6099999999999</v>
      </c>
      <c r="Y759" s="66">
        <v>1141.46</v>
      </c>
    </row>
    <row r="760" spans="1:26" s="6" customFormat="1" ht="51.75" hidden="1" outlineLevel="1" thickBot="1" x14ac:dyDescent="0.25">
      <c r="A760" s="54" t="s">
        <v>38</v>
      </c>
      <c r="B760" s="26">
        <v>600.73309314000005</v>
      </c>
      <c r="C760" s="26">
        <v>729.7232143</v>
      </c>
      <c r="D760" s="26">
        <v>713.10421919999999</v>
      </c>
      <c r="E760" s="26">
        <v>683.14127274999998</v>
      </c>
      <c r="F760" s="26">
        <v>788.71145716000001</v>
      </c>
      <c r="G760" s="26">
        <v>751.86179440000001</v>
      </c>
      <c r="H760" s="26">
        <v>718.40300710999998</v>
      </c>
      <c r="I760" s="26">
        <v>652.92722356000002</v>
      </c>
      <c r="J760" s="26">
        <v>603.87228021999999</v>
      </c>
      <c r="K760" s="26">
        <v>682.56163662999995</v>
      </c>
      <c r="L760" s="26">
        <v>644.25440301000003</v>
      </c>
      <c r="M760" s="26">
        <v>503.84325217999998</v>
      </c>
      <c r="N760" s="26">
        <v>506.07817022</v>
      </c>
      <c r="O760" s="26">
        <v>533.32136404000005</v>
      </c>
      <c r="P760" s="26">
        <v>512.56314644999998</v>
      </c>
      <c r="Q760" s="26">
        <v>506.59238276000002</v>
      </c>
      <c r="R760" s="26">
        <v>548.99890031999996</v>
      </c>
      <c r="S760" s="26">
        <v>579.64743683999995</v>
      </c>
      <c r="T760" s="26">
        <v>518.14337175000003</v>
      </c>
      <c r="U760" s="26">
        <v>626.88271773999998</v>
      </c>
      <c r="V760" s="26">
        <v>511.54099029999998</v>
      </c>
      <c r="W760" s="26">
        <v>638.23298206000004</v>
      </c>
      <c r="X760" s="26">
        <v>538.73056358999997</v>
      </c>
      <c r="Y760" s="26">
        <v>568.58339617000001</v>
      </c>
    </row>
    <row r="761" spans="1:26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5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5">
      <c r="A763" s="4" t="s">
        <v>3</v>
      </c>
      <c r="B763" s="26">
        <v>77.12</v>
      </c>
      <c r="C763" s="26">
        <v>77.12</v>
      </c>
      <c r="D763" s="26">
        <v>77.12</v>
      </c>
      <c r="E763" s="26">
        <v>77.12</v>
      </c>
      <c r="F763" s="26">
        <v>77.12</v>
      </c>
      <c r="G763" s="26">
        <v>77.12</v>
      </c>
      <c r="H763" s="26">
        <v>77.12</v>
      </c>
      <c r="I763" s="26">
        <v>77.12</v>
      </c>
      <c r="J763" s="26">
        <v>77.12</v>
      </c>
      <c r="K763" s="26">
        <v>77.12</v>
      </c>
      <c r="L763" s="26">
        <v>77.12</v>
      </c>
      <c r="M763" s="26">
        <v>77.12</v>
      </c>
      <c r="N763" s="26">
        <v>77.12</v>
      </c>
      <c r="O763" s="26">
        <v>77.12</v>
      </c>
      <c r="P763" s="26">
        <v>77.12</v>
      </c>
      <c r="Q763" s="26">
        <v>77.12</v>
      </c>
      <c r="R763" s="26">
        <v>77.12</v>
      </c>
      <c r="S763" s="26">
        <v>77.12</v>
      </c>
      <c r="T763" s="26">
        <v>77.12</v>
      </c>
      <c r="U763" s="26">
        <v>77.12</v>
      </c>
      <c r="V763" s="26">
        <v>77.12</v>
      </c>
      <c r="W763" s="26">
        <v>77.12</v>
      </c>
      <c r="X763" s="26">
        <v>77.12</v>
      </c>
      <c r="Y763" s="26">
        <v>77.12</v>
      </c>
    </row>
    <row r="764" spans="1:26" s="6" customFormat="1" ht="18.75" hidden="1" customHeight="1" outlineLevel="1" thickBot="1" x14ac:dyDescent="0.25">
      <c r="A764" s="22" t="s">
        <v>64</v>
      </c>
      <c r="B764" s="26">
        <v>2.8089811299999998</v>
      </c>
      <c r="C764" s="26">
        <v>2.8089811299999998</v>
      </c>
      <c r="D764" s="26">
        <v>2.8089811299999998</v>
      </c>
      <c r="E764" s="26">
        <v>2.8089811299999998</v>
      </c>
      <c r="F764" s="26">
        <v>2.8089811299999998</v>
      </c>
      <c r="G764" s="26">
        <v>2.8089811299999998</v>
      </c>
      <c r="H764" s="26">
        <v>2.8089811299999998</v>
      </c>
      <c r="I764" s="26">
        <v>2.8089811299999998</v>
      </c>
      <c r="J764" s="26">
        <v>2.8089811299999998</v>
      </c>
      <c r="K764" s="26">
        <v>2.8089811299999998</v>
      </c>
      <c r="L764" s="26">
        <v>2.8089811299999998</v>
      </c>
      <c r="M764" s="26">
        <v>2.8089811299999998</v>
      </c>
      <c r="N764" s="26">
        <v>2.8089811299999998</v>
      </c>
      <c r="O764" s="26">
        <v>2.8089811299999998</v>
      </c>
      <c r="P764" s="26">
        <v>2.8089811299999998</v>
      </c>
      <c r="Q764" s="26">
        <v>2.8089811299999998</v>
      </c>
      <c r="R764" s="26">
        <v>2.8089811299999998</v>
      </c>
      <c r="S764" s="26">
        <v>2.8089811299999998</v>
      </c>
      <c r="T764" s="26">
        <v>2.8089811299999998</v>
      </c>
      <c r="U764" s="26">
        <v>2.8089811299999998</v>
      </c>
      <c r="V764" s="26">
        <v>2.8089811299999998</v>
      </c>
      <c r="W764" s="26">
        <v>2.8089811299999998</v>
      </c>
      <c r="X764" s="26">
        <v>2.8089811299999998</v>
      </c>
      <c r="Y764" s="26">
        <v>2.8089811299999998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34" t="s">
        <v>70</v>
      </c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1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3">
      <c r="A769" s="108" t="s">
        <v>31</v>
      </c>
      <c r="B769" s="110" t="s">
        <v>32</v>
      </c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2"/>
      <c r="Z769" s="11">
        <v>1</v>
      </c>
    </row>
    <row r="770" spans="1:26" s="6" customFormat="1" ht="39" customHeight="1" thickBot="1" x14ac:dyDescent="0.25">
      <c r="A770" s="109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</row>
    <row r="771" spans="1:26" s="13" customFormat="1" ht="18.75" customHeight="1" thickBot="1" x14ac:dyDescent="0.25">
      <c r="A771" s="14">
        <v>1</v>
      </c>
      <c r="B771" s="66">
        <v>807.85</v>
      </c>
      <c r="C771" s="66">
        <v>1057.31</v>
      </c>
      <c r="D771" s="66">
        <v>1000.13</v>
      </c>
      <c r="E771" s="66">
        <v>940.58</v>
      </c>
      <c r="F771" s="66">
        <v>959.07</v>
      </c>
      <c r="G771" s="66">
        <v>917.85</v>
      </c>
      <c r="H771" s="66">
        <v>935.16</v>
      </c>
      <c r="I771" s="66">
        <v>834.45</v>
      </c>
      <c r="J771" s="66">
        <v>733.45</v>
      </c>
      <c r="K771" s="66">
        <v>655.7</v>
      </c>
      <c r="L771" s="66">
        <v>639.76</v>
      </c>
      <c r="M771" s="66">
        <v>610.63</v>
      </c>
      <c r="N771" s="66">
        <v>646.27</v>
      </c>
      <c r="O771" s="66">
        <v>572.6</v>
      </c>
      <c r="P771" s="66">
        <v>595.29</v>
      </c>
      <c r="Q771" s="66">
        <v>600.1</v>
      </c>
      <c r="R771" s="66">
        <v>607.94000000000005</v>
      </c>
      <c r="S771" s="66">
        <v>629.54</v>
      </c>
      <c r="T771" s="66">
        <v>615.16</v>
      </c>
      <c r="U771" s="66">
        <v>561.38</v>
      </c>
      <c r="V771" s="66">
        <v>569.67999999999995</v>
      </c>
      <c r="W771" s="66">
        <v>594.5</v>
      </c>
      <c r="X771" s="66">
        <v>641.86</v>
      </c>
      <c r="Y771" s="66">
        <v>709.23</v>
      </c>
    </row>
    <row r="772" spans="1:26" s="7" customFormat="1" ht="42.75" hidden="1" customHeight="1" outlineLevel="1" x14ac:dyDescent="0.25">
      <c r="A772" s="3" t="s">
        <v>38</v>
      </c>
      <c r="B772" s="26">
        <v>579.49017788000003</v>
      </c>
      <c r="C772" s="26">
        <v>828.94833270000004</v>
      </c>
      <c r="D772" s="26">
        <v>771.76757081000005</v>
      </c>
      <c r="E772" s="26">
        <v>712.22409949999997</v>
      </c>
      <c r="F772" s="26">
        <v>730.71656628999995</v>
      </c>
      <c r="G772" s="26">
        <v>689.49492592000001</v>
      </c>
      <c r="H772" s="26">
        <v>706.80331479999995</v>
      </c>
      <c r="I772" s="26">
        <v>606.08926538000003</v>
      </c>
      <c r="J772" s="26">
        <v>505.08985117999998</v>
      </c>
      <c r="K772" s="26">
        <v>427.33801984000002</v>
      </c>
      <c r="L772" s="26">
        <v>411.40508768000001</v>
      </c>
      <c r="M772" s="26">
        <v>382.26703379999998</v>
      </c>
      <c r="N772" s="26">
        <v>417.90884665999999</v>
      </c>
      <c r="O772" s="26">
        <v>344.23753711000001</v>
      </c>
      <c r="P772" s="26">
        <v>366.92765121999997</v>
      </c>
      <c r="Q772" s="26">
        <v>371.73938000999999</v>
      </c>
      <c r="R772" s="26">
        <v>379.58177059000002</v>
      </c>
      <c r="S772" s="26">
        <v>401.17699413999998</v>
      </c>
      <c r="T772" s="26">
        <v>386.79996269999998</v>
      </c>
      <c r="U772" s="26">
        <v>333.02270175000001</v>
      </c>
      <c r="V772" s="26">
        <v>341.31890712000001</v>
      </c>
      <c r="W772" s="26">
        <v>366.14039736000001</v>
      </c>
      <c r="X772" s="26">
        <v>413.50329006999999</v>
      </c>
      <c r="Y772" s="26">
        <v>480.87614367999998</v>
      </c>
    </row>
    <row r="773" spans="1:26" s="7" customFormat="1" ht="39" hidden="1" outlineLevel="1" thickBot="1" x14ac:dyDescent="0.25">
      <c r="A773" s="3" t="s">
        <v>39</v>
      </c>
      <c r="B773" s="26">
        <v>77.05</v>
      </c>
      <c r="C773" s="26">
        <v>77.05</v>
      </c>
      <c r="D773" s="26">
        <v>77.05</v>
      </c>
      <c r="E773" s="26">
        <v>77.05</v>
      </c>
      <c r="F773" s="26">
        <v>77.05</v>
      </c>
      <c r="G773" s="26">
        <v>77.05</v>
      </c>
      <c r="H773" s="26">
        <v>77.05</v>
      </c>
      <c r="I773" s="26">
        <v>77.05</v>
      </c>
      <c r="J773" s="26">
        <v>77.05</v>
      </c>
      <c r="K773" s="26">
        <v>77.05</v>
      </c>
      <c r="L773" s="26">
        <v>77.05</v>
      </c>
      <c r="M773" s="26">
        <v>77.05</v>
      </c>
      <c r="N773" s="26">
        <v>77.05</v>
      </c>
      <c r="O773" s="26">
        <v>77.05</v>
      </c>
      <c r="P773" s="26">
        <v>77.05</v>
      </c>
      <c r="Q773" s="26">
        <v>77.05</v>
      </c>
      <c r="R773" s="26">
        <v>77.05</v>
      </c>
      <c r="S773" s="26">
        <v>77.05</v>
      </c>
      <c r="T773" s="26">
        <v>77.05</v>
      </c>
      <c r="U773" s="26">
        <v>77.05</v>
      </c>
      <c r="V773" s="26">
        <v>77.05</v>
      </c>
      <c r="W773" s="26">
        <v>77.05</v>
      </c>
      <c r="X773" s="26">
        <v>77.05</v>
      </c>
      <c r="Y773" s="26">
        <v>77.05</v>
      </c>
    </row>
    <row r="774" spans="1:26" s="7" customFormat="1" ht="18.75" hidden="1" customHeight="1" outlineLevel="1" x14ac:dyDescent="0.25">
      <c r="A774" s="3" t="s">
        <v>2</v>
      </c>
      <c r="B774" s="26">
        <v>71.379324000000011</v>
      </c>
      <c r="C774" s="26">
        <v>71.379324000000011</v>
      </c>
      <c r="D774" s="26">
        <v>71.379324000000011</v>
      </c>
      <c r="E774" s="26">
        <v>71.379324000000011</v>
      </c>
      <c r="F774" s="26">
        <v>71.379324000000011</v>
      </c>
      <c r="G774" s="26">
        <v>71.379324000000011</v>
      </c>
      <c r="H774" s="26">
        <v>71.379324000000011</v>
      </c>
      <c r="I774" s="26">
        <v>71.379324000000011</v>
      </c>
      <c r="J774" s="26">
        <v>71.379324000000011</v>
      </c>
      <c r="K774" s="26">
        <v>71.379324000000011</v>
      </c>
      <c r="L774" s="26">
        <v>71.379324000000011</v>
      </c>
      <c r="M774" s="26">
        <v>71.379324000000011</v>
      </c>
      <c r="N774" s="26">
        <v>71.379324000000011</v>
      </c>
      <c r="O774" s="26">
        <v>71.379324000000011</v>
      </c>
      <c r="P774" s="26">
        <v>71.379324000000011</v>
      </c>
      <c r="Q774" s="26">
        <v>71.379324000000011</v>
      </c>
      <c r="R774" s="26">
        <v>71.379324000000011</v>
      </c>
      <c r="S774" s="26">
        <v>71.379324000000011</v>
      </c>
      <c r="T774" s="26">
        <v>71.379324000000011</v>
      </c>
      <c r="U774" s="26">
        <v>71.379324000000011</v>
      </c>
      <c r="V774" s="26">
        <v>71.379324000000011</v>
      </c>
      <c r="W774" s="26">
        <v>71.379324000000011</v>
      </c>
      <c r="X774" s="26">
        <v>71.379324000000011</v>
      </c>
      <c r="Y774" s="26">
        <v>71.379324000000011</v>
      </c>
    </row>
    <row r="775" spans="1:26" s="7" customFormat="1" ht="18.75" hidden="1" customHeight="1" outlineLevel="1" x14ac:dyDescent="0.25">
      <c r="A775" s="4" t="s">
        <v>3</v>
      </c>
      <c r="B775" s="26">
        <v>77.12</v>
      </c>
      <c r="C775" s="26">
        <v>77.12</v>
      </c>
      <c r="D775" s="26">
        <v>77.12</v>
      </c>
      <c r="E775" s="26">
        <v>77.12</v>
      </c>
      <c r="F775" s="26">
        <v>77.12</v>
      </c>
      <c r="G775" s="26">
        <v>77.12</v>
      </c>
      <c r="H775" s="26">
        <v>77.12</v>
      </c>
      <c r="I775" s="26">
        <v>77.12</v>
      </c>
      <c r="J775" s="26">
        <v>77.12</v>
      </c>
      <c r="K775" s="26">
        <v>77.12</v>
      </c>
      <c r="L775" s="26">
        <v>77.12</v>
      </c>
      <c r="M775" s="26">
        <v>77.12</v>
      </c>
      <c r="N775" s="26">
        <v>77.12</v>
      </c>
      <c r="O775" s="26">
        <v>77.12</v>
      </c>
      <c r="P775" s="26">
        <v>77.12</v>
      </c>
      <c r="Q775" s="26">
        <v>77.12</v>
      </c>
      <c r="R775" s="26">
        <v>77.12</v>
      </c>
      <c r="S775" s="26">
        <v>77.12</v>
      </c>
      <c r="T775" s="26">
        <v>77.12</v>
      </c>
      <c r="U775" s="26">
        <v>77.12</v>
      </c>
      <c r="V775" s="26">
        <v>77.12</v>
      </c>
      <c r="W775" s="26">
        <v>77.12</v>
      </c>
      <c r="X775" s="26">
        <v>77.12</v>
      </c>
      <c r="Y775" s="26">
        <v>77.12</v>
      </c>
    </row>
    <row r="776" spans="1:26" s="7" customFormat="1" ht="18.75" hidden="1" customHeight="1" outlineLevel="1" thickBot="1" x14ac:dyDescent="0.25">
      <c r="A776" s="22" t="s">
        <v>64</v>
      </c>
      <c r="B776" s="26">
        <v>2.8089811299999998</v>
      </c>
      <c r="C776" s="26">
        <v>2.8089811299999998</v>
      </c>
      <c r="D776" s="26">
        <v>2.8089811299999998</v>
      </c>
      <c r="E776" s="26">
        <v>2.8089811299999998</v>
      </c>
      <c r="F776" s="26">
        <v>2.8089811299999998</v>
      </c>
      <c r="G776" s="26">
        <v>2.8089811299999998</v>
      </c>
      <c r="H776" s="26">
        <v>2.8089811299999998</v>
      </c>
      <c r="I776" s="26">
        <v>2.8089811299999998</v>
      </c>
      <c r="J776" s="26">
        <v>2.8089811299999998</v>
      </c>
      <c r="K776" s="26">
        <v>2.8089811299999998</v>
      </c>
      <c r="L776" s="26">
        <v>2.8089811299999998</v>
      </c>
      <c r="M776" s="26">
        <v>2.8089811299999998</v>
      </c>
      <c r="N776" s="26">
        <v>2.8089811299999998</v>
      </c>
      <c r="O776" s="26">
        <v>2.8089811299999998</v>
      </c>
      <c r="P776" s="26">
        <v>2.8089811299999998</v>
      </c>
      <c r="Q776" s="26">
        <v>2.8089811299999998</v>
      </c>
      <c r="R776" s="26">
        <v>2.8089811299999998</v>
      </c>
      <c r="S776" s="26">
        <v>2.8089811299999998</v>
      </c>
      <c r="T776" s="26">
        <v>2.8089811299999998</v>
      </c>
      <c r="U776" s="26">
        <v>2.8089811299999998</v>
      </c>
      <c r="V776" s="26">
        <v>2.8089811299999998</v>
      </c>
      <c r="W776" s="26">
        <v>2.8089811299999998</v>
      </c>
      <c r="X776" s="26">
        <v>2.8089811299999998</v>
      </c>
      <c r="Y776" s="26">
        <v>2.8089811299999998</v>
      </c>
    </row>
    <row r="777" spans="1:26" s="13" customFormat="1" ht="18.75" customHeight="1" collapsed="1" thickBot="1" x14ac:dyDescent="0.25">
      <c r="A777" s="14">
        <v>2</v>
      </c>
      <c r="B777" s="66">
        <v>759.17</v>
      </c>
      <c r="C777" s="66">
        <v>754.64</v>
      </c>
      <c r="D777" s="66">
        <v>873.05</v>
      </c>
      <c r="E777" s="66">
        <v>915.35</v>
      </c>
      <c r="F777" s="66">
        <v>891.12</v>
      </c>
      <c r="G777" s="66">
        <v>878.33</v>
      </c>
      <c r="H777" s="66">
        <v>943.01</v>
      </c>
      <c r="I777" s="66">
        <v>941.92</v>
      </c>
      <c r="J777" s="66">
        <v>735.96</v>
      </c>
      <c r="K777" s="66">
        <v>724.4</v>
      </c>
      <c r="L777" s="66">
        <v>662.13</v>
      </c>
      <c r="M777" s="66">
        <v>649.01</v>
      </c>
      <c r="N777" s="66">
        <v>585.58000000000004</v>
      </c>
      <c r="O777" s="66">
        <v>590.58000000000004</v>
      </c>
      <c r="P777" s="66">
        <v>628.04999999999995</v>
      </c>
      <c r="Q777" s="66">
        <v>643.63</v>
      </c>
      <c r="R777" s="66">
        <v>584.54</v>
      </c>
      <c r="S777" s="66">
        <v>710.84</v>
      </c>
      <c r="T777" s="66">
        <v>645.63</v>
      </c>
      <c r="U777" s="66">
        <v>592.28</v>
      </c>
      <c r="V777" s="66">
        <v>668.02</v>
      </c>
      <c r="W777" s="66">
        <v>586.33000000000004</v>
      </c>
      <c r="X777" s="66">
        <v>646.09</v>
      </c>
      <c r="Y777" s="66">
        <v>682.22</v>
      </c>
    </row>
    <row r="778" spans="1:26" s="6" customFormat="1" ht="44.25" hidden="1" customHeight="1" outlineLevel="1" x14ac:dyDescent="0.25">
      <c r="A778" s="54" t="s">
        <v>38</v>
      </c>
      <c r="B778" s="26">
        <v>530.81080158999998</v>
      </c>
      <c r="C778" s="26">
        <v>526.28471583999999</v>
      </c>
      <c r="D778" s="26">
        <v>644.69035642999995</v>
      </c>
      <c r="E778" s="26">
        <v>686.99418844000002</v>
      </c>
      <c r="F778" s="26">
        <v>662.76557170000001</v>
      </c>
      <c r="G778" s="26">
        <v>649.96838903000003</v>
      </c>
      <c r="H778" s="26">
        <v>714.64882538999996</v>
      </c>
      <c r="I778" s="26">
        <v>713.56549466000001</v>
      </c>
      <c r="J778" s="26">
        <v>507.60249291000002</v>
      </c>
      <c r="K778" s="26">
        <v>496.04120760000001</v>
      </c>
      <c r="L778" s="26">
        <v>433.77068344999998</v>
      </c>
      <c r="M778" s="26">
        <v>420.65190131000003</v>
      </c>
      <c r="N778" s="26">
        <v>357.22527993</v>
      </c>
      <c r="O778" s="26">
        <v>362.22526184999998</v>
      </c>
      <c r="P778" s="26">
        <v>399.69014924999999</v>
      </c>
      <c r="Q778" s="26">
        <v>415.27448027000003</v>
      </c>
      <c r="R778" s="26">
        <v>356.18598229999998</v>
      </c>
      <c r="S778" s="26">
        <v>482.47912319</v>
      </c>
      <c r="T778" s="26">
        <v>417.27118297999999</v>
      </c>
      <c r="U778" s="26">
        <v>363.92394970999999</v>
      </c>
      <c r="V778" s="26">
        <v>439.65953732000003</v>
      </c>
      <c r="W778" s="26">
        <v>357.97506262000002</v>
      </c>
      <c r="X778" s="26">
        <v>417.73110630999997</v>
      </c>
      <c r="Y778" s="26">
        <v>453.86211197</v>
      </c>
    </row>
    <row r="779" spans="1:26" s="6" customFormat="1" ht="39" hidden="1" outlineLevel="1" thickBot="1" x14ac:dyDescent="0.25">
      <c r="A779" s="3" t="s">
        <v>39</v>
      </c>
      <c r="B779" s="26">
        <v>77.05</v>
      </c>
      <c r="C779" s="26">
        <v>77.05</v>
      </c>
      <c r="D779" s="26">
        <v>77.05</v>
      </c>
      <c r="E779" s="26">
        <v>77.05</v>
      </c>
      <c r="F779" s="26">
        <v>77.05</v>
      </c>
      <c r="G779" s="26">
        <v>77.05</v>
      </c>
      <c r="H779" s="26">
        <v>77.05</v>
      </c>
      <c r="I779" s="26">
        <v>77.05</v>
      </c>
      <c r="J779" s="26">
        <v>77.05</v>
      </c>
      <c r="K779" s="26">
        <v>77.05</v>
      </c>
      <c r="L779" s="26">
        <v>77.05</v>
      </c>
      <c r="M779" s="26">
        <v>77.05</v>
      </c>
      <c r="N779" s="26">
        <v>77.05</v>
      </c>
      <c r="O779" s="26">
        <v>77.05</v>
      </c>
      <c r="P779" s="26">
        <v>77.05</v>
      </c>
      <c r="Q779" s="26">
        <v>77.05</v>
      </c>
      <c r="R779" s="26">
        <v>77.05</v>
      </c>
      <c r="S779" s="26">
        <v>77.05</v>
      </c>
      <c r="T779" s="26">
        <v>77.05</v>
      </c>
      <c r="U779" s="26">
        <v>77.05</v>
      </c>
      <c r="V779" s="26">
        <v>77.05</v>
      </c>
      <c r="W779" s="26">
        <v>77.05</v>
      </c>
      <c r="X779" s="26">
        <v>77.05</v>
      </c>
      <c r="Y779" s="26">
        <v>77.05</v>
      </c>
    </row>
    <row r="780" spans="1:26" s="6" customFormat="1" ht="18.75" hidden="1" customHeight="1" outlineLevel="1" x14ac:dyDescent="0.25">
      <c r="A780" s="3" t="s">
        <v>2</v>
      </c>
      <c r="B780" s="26">
        <v>71.379324000000011</v>
      </c>
      <c r="C780" s="26">
        <v>71.379324000000011</v>
      </c>
      <c r="D780" s="26">
        <v>71.379324000000011</v>
      </c>
      <c r="E780" s="26">
        <v>71.379324000000011</v>
      </c>
      <c r="F780" s="26">
        <v>71.379324000000011</v>
      </c>
      <c r="G780" s="26">
        <v>71.379324000000011</v>
      </c>
      <c r="H780" s="26">
        <v>71.379324000000011</v>
      </c>
      <c r="I780" s="26">
        <v>71.379324000000011</v>
      </c>
      <c r="J780" s="26">
        <v>71.379324000000011</v>
      </c>
      <c r="K780" s="26">
        <v>71.379324000000011</v>
      </c>
      <c r="L780" s="26">
        <v>71.379324000000011</v>
      </c>
      <c r="M780" s="26">
        <v>71.379324000000011</v>
      </c>
      <c r="N780" s="26">
        <v>71.379324000000011</v>
      </c>
      <c r="O780" s="26">
        <v>71.379324000000011</v>
      </c>
      <c r="P780" s="26">
        <v>71.379324000000011</v>
      </c>
      <c r="Q780" s="26">
        <v>71.379324000000011</v>
      </c>
      <c r="R780" s="26">
        <v>71.379324000000011</v>
      </c>
      <c r="S780" s="26">
        <v>71.379324000000011</v>
      </c>
      <c r="T780" s="26">
        <v>71.379324000000011</v>
      </c>
      <c r="U780" s="26">
        <v>71.379324000000011</v>
      </c>
      <c r="V780" s="26">
        <v>71.379324000000011</v>
      </c>
      <c r="W780" s="26">
        <v>71.379324000000011</v>
      </c>
      <c r="X780" s="26">
        <v>71.379324000000011</v>
      </c>
      <c r="Y780" s="26">
        <v>71.379324000000011</v>
      </c>
    </row>
    <row r="781" spans="1:26" s="6" customFormat="1" ht="18.75" hidden="1" customHeight="1" outlineLevel="1" x14ac:dyDescent="0.25">
      <c r="A781" s="4" t="s">
        <v>3</v>
      </c>
      <c r="B781" s="26">
        <v>77.12</v>
      </c>
      <c r="C781" s="26">
        <v>77.12</v>
      </c>
      <c r="D781" s="26">
        <v>77.12</v>
      </c>
      <c r="E781" s="26">
        <v>77.12</v>
      </c>
      <c r="F781" s="26">
        <v>77.12</v>
      </c>
      <c r="G781" s="26">
        <v>77.12</v>
      </c>
      <c r="H781" s="26">
        <v>77.12</v>
      </c>
      <c r="I781" s="26">
        <v>77.12</v>
      </c>
      <c r="J781" s="26">
        <v>77.12</v>
      </c>
      <c r="K781" s="26">
        <v>77.12</v>
      </c>
      <c r="L781" s="26">
        <v>77.12</v>
      </c>
      <c r="M781" s="26">
        <v>77.12</v>
      </c>
      <c r="N781" s="26">
        <v>77.12</v>
      </c>
      <c r="O781" s="26">
        <v>77.12</v>
      </c>
      <c r="P781" s="26">
        <v>77.12</v>
      </c>
      <c r="Q781" s="26">
        <v>77.12</v>
      </c>
      <c r="R781" s="26">
        <v>77.12</v>
      </c>
      <c r="S781" s="26">
        <v>77.12</v>
      </c>
      <c r="T781" s="26">
        <v>77.12</v>
      </c>
      <c r="U781" s="26">
        <v>77.12</v>
      </c>
      <c r="V781" s="26">
        <v>77.12</v>
      </c>
      <c r="W781" s="26">
        <v>77.12</v>
      </c>
      <c r="X781" s="26">
        <v>77.12</v>
      </c>
      <c r="Y781" s="26">
        <v>77.12</v>
      </c>
    </row>
    <row r="782" spans="1:26" s="6" customFormat="1" ht="18.75" hidden="1" customHeight="1" outlineLevel="1" thickBot="1" x14ac:dyDescent="0.25">
      <c r="A782" s="22" t="s">
        <v>64</v>
      </c>
      <c r="B782" s="26">
        <v>2.8089811299999998</v>
      </c>
      <c r="C782" s="26">
        <v>2.8089811299999998</v>
      </c>
      <c r="D782" s="26">
        <v>2.8089811299999998</v>
      </c>
      <c r="E782" s="26">
        <v>2.8089811299999998</v>
      </c>
      <c r="F782" s="26">
        <v>2.8089811299999998</v>
      </c>
      <c r="G782" s="26">
        <v>2.8089811299999998</v>
      </c>
      <c r="H782" s="26">
        <v>2.8089811299999998</v>
      </c>
      <c r="I782" s="26">
        <v>2.8089811299999998</v>
      </c>
      <c r="J782" s="26">
        <v>2.8089811299999998</v>
      </c>
      <c r="K782" s="26">
        <v>2.8089811299999998</v>
      </c>
      <c r="L782" s="26">
        <v>2.8089811299999998</v>
      </c>
      <c r="M782" s="26">
        <v>2.8089811299999998</v>
      </c>
      <c r="N782" s="26">
        <v>2.8089811299999998</v>
      </c>
      <c r="O782" s="26">
        <v>2.8089811299999998</v>
      </c>
      <c r="P782" s="26">
        <v>2.8089811299999998</v>
      </c>
      <c r="Q782" s="26">
        <v>2.8089811299999998</v>
      </c>
      <c r="R782" s="26">
        <v>2.8089811299999998</v>
      </c>
      <c r="S782" s="26">
        <v>2.8089811299999998</v>
      </c>
      <c r="T782" s="26">
        <v>2.8089811299999998</v>
      </c>
      <c r="U782" s="26">
        <v>2.8089811299999998</v>
      </c>
      <c r="V782" s="26">
        <v>2.8089811299999998</v>
      </c>
      <c r="W782" s="26">
        <v>2.8089811299999998</v>
      </c>
      <c r="X782" s="26">
        <v>2.8089811299999998</v>
      </c>
      <c r="Y782" s="26">
        <v>2.8089811299999998</v>
      </c>
    </row>
    <row r="783" spans="1:26" s="13" customFormat="1" ht="18.75" customHeight="1" collapsed="1" thickBot="1" x14ac:dyDescent="0.25">
      <c r="A783" s="14">
        <v>3</v>
      </c>
      <c r="B783" s="66">
        <v>768.32</v>
      </c>
      <c r="C783" s="66">
        <v>833.06</v>
      </c>
      <c r="D783" s="66">
        <v>842.66</v>
      </c>
      <c r="E783" s="66">
        <v>823.47</v>
      </c>
      <c r="F783" s="66">
        <v>830.26</v>
      </c>
      <c r="G783" s="66">
        <v>875.19</v>
      </c>
      <c r="H783" s="66">
        <v>822.21</v>
      </c>
      <c r="I783" s="66">
        <v>749.29</v>
      </c>
      <c r="J783" s="66">
        <v>800.74</v>
      </c>
      <c r="K783" s="66">
        <v>683.52</v>
      </c>
      <c r="L783" s="66">
        <v>670.81</v>
      </c>
      <c r="M783" s="66">
        <v>686.61</v>
      </c>
      <c r="N783" s="66">
        <v>649.4</v>
      </c>
      <c r="O783" s="66">
        <v>653.71</v>
      </c>
      <c r="P783" s="66">
        <v>610.09</v>
      </c>
      <c r="Q783" s="66">
        <v>589.04999999999995</v>
      </c>
      <c r="R783" s="66">
        <v>543.83000000000004</v>
      </c>
      <c r="S783" s="66">
        <v>541.64</v>
      </c>
      <c r="T783" s="66">
        <v>535.57000000000005</v>
      </c>
      <c r="U783" s="66">
        <v>574.23</v>
      </c>
      <c r="V783" s="66">
        <v>565.29</v>
      </c>
      <c r="W783" s="66">
        <v>584.05999999999995</v>
      </c>
      <c r="X783" s="66">
        <v>608.13</v>
      </c>
      <c r="Y783" s="66">
        <v>714.62</v>
      </c>
    </row>
    <row r="784" spans="1:26" s="6" customFormat="1" ht="42.75" hidden="1" customHeight="1" outlineLevel="1" x14ac:dyDescent="0.25">
      <c r="A784" s="3" t="s">
        <v>38</v>
      </c>
      <c r="B784" s="26">
        <v>539.95978758000001</v>
      </c>
      <c r="C784" s="26">
        <v>604.69982415000004</v>
      </c>
      <c r="D784" s="26">
        <v>614.29977184999996</v>
      </c>
      <c r="E784" s="26">
        <v>595.10864713000001</v>
      </c>
      <c r="F784" s="26">
        <v>601.90117679000002</v>
      </c>
      <c r="G784" s="26">
        <v>646.83587252999996</v>
      </c>
      <c r="H784" s="26">
        <v>593.85011156999997</v>
      </c>
      <c r="I784" s="26">
        <v>520.93005434999998</v>
      </c>
      <c r="J784" s="26">
        <v>572.38143658000001</v>
      </c>
      <c r="K784" s="26">
        <v>455.15681109000002</v>
      </c>
      <c r="L784" s="26">
        <v>442.45308258</v>
      </c>
      <c r="M784" s="26">
        <v>458.25192636999998</v>
      </c>
      <c r="N784" s="26">
        <v>421.04024944999998</v>
      </c>
      <c r="O784" s="26">
        <v>425.35422242999999</v>
      </c>
      <c r="P784" s="26">
        <v>381.73555639</v>
      </c>
      <c r="Q784" s="26">
        <v>360.69164708</v>
      </c>
      <c r="R784" s="26">
        <v>315.46772261000001</v>
      </c>
      <c r="S784" s="26">
        <v>313.28136202000002</v>
      </c>
      <c r="T784" s="26">
        <v>307.21133456000001</v>
      </c>
      <c r="U784" s="26">
        <v>345.87378402000002</v>
      </c>
      <c r="V784" s="26">
        <v>336.92715937000003</v>
      </c>
      <c r="W784" s="26">
        <v>355.69756381000002</v>
      </c>
      <c r="X784" s="26">
        <v>379.76848203999998</v>
      </c>
      <c r="Y784" s="26">
        <v>486.25672298000001</v>
      </c>
    </row>
    <row r="785" spans="1:25" s="6" customFormat="1" ht="39" hidden="1" outlineLevel="1" thickBot="1" x14ac:dyDescent="0.25">
      <c r="A785" s="3" t="s">
        <v>39</v>
      </c>
      <c r="B785" s="26">
        <v>77.05</v>
      </c>
      <c r="C785" s="26">
        <v>77.05</v>
      </c>
      <c r="D785" s="26">
        <v>77.05</v>
      </c>
      <c r="E785" s="26">
        <v>77.05</v>
      </c>
      <c r="F785" s="26">
        <v>77.05</v>
      </c>
      <c r="G785" s="26">
        <v>77.05</v>
      </c>
      <c r="H785" s="26">
        <v>77.05</v>
      </c>
      <c r="I785" s="26">
        <v>77.05</v>
      </c>
      <c r="J785" s="26">
        <v>77.05</v>
      </c>
      <c r="K785" s="26">
        <v>77.05</v>
      </c>
      <c r="L785" s="26">
        <v>77.05</v>
      </c>
      <c r="M785" s="26">
        <v>77.05</v>
      </c>
      <c r="N785" s="26">
        <v>77.05</v>
      </c>
      <c r="O785" s="26">
        <v>77.05</v>
      </c>
      <c r="P785" s="26">
        <v>77.05</v>
      </c>
      <c r="Q785" s="26">
        <v>77.05</v>
      </c>
      <c r="R785" s="26">
        <v>77.05</v>
      </c>
      <c r="S785" s="26">
        <v>77.05</v>
      </c>
      <c r="T785" s="26">
        <v>77.05</v>
      </c>
      <c r="U785" s="26">
        <v>77.05</v>
      </c>
      <c r="V785" s="26">
        <v>77.05</v>
      </c>
      <c r="W785" s="26">
        <v>77.05</v>
      </c>
      <c r="X785" s="26">
        <v>77.05</v>
      </c>
      <c r="Y785" s="26">
        <v>77.05</v>
      </c>
    </row>
    <row r="786" spans="1:25" s="6" customFormat="1" ht="18.75" hidden="1" customHeight="1" outlineLevel="1" x14ac:dyDescent="0.25">
      <c r="A786" s="3" t="s">
        <v>2</v>
      </c>
      <c r="B786" s="26">
        <v>71.379324000000011</v>
      </c>
      <c r="C786" s="26">
        <v>71.379324000000011</v>
      </c>
      <c r="D786" s="26">
        <v>71.379324000000011</v>
      </c>
      <c r="E786" s="26">
        <v>71.379324000000011</v>
      </c>
      <c r="F786" s="26">
        <v>71.379324000000011</v>
      </c>
      <c r="G786" s="26">
        <v>71.379324000000011</v>
      </c>
      <c r="H786" s="26">
        <v>71.379324000000011</v>
      </c>
      <c r="I786" s="26">
        <v>71.379324000000011</v>
      </c>
      <c r="J786" s="26">
        <v>71.379324000000011</v>
      </c>
      <c r="K786" s="26">
        <v>71.379324000000011</v>
      </c>
      <c r="L786" s="26">
        <v>71.379324000000011</v>
      </c>
      <c r="M786" s="26">
        <v>71.379324000000011</v>
      </c>
      <c r="N786" s="26">
        <v>71.379324000000011</v>
      </c>
      <c r="O786" s="26">
        <v>71.379324000000011</v>
      </c>
      <c r="P786" s="26">
        <v>71.379324000000011</v>
      </c>
      <c r="Q786" s="26">
        <v>71.379324000000011</v>
      </c>
      <c r="R786" s="26">
        <v>71.379324000000011</v>
      </c>
      <c r="S786" s="26">
        <v>71.379324000000011</v>
      </c>
      <c r="T786" s="26">
        <v>71.379324000000011</v>
      </c>
      <c r="U786" s="26">
        <v>71.379324000000011</v>
      </c>
      <c r="V786" s="26">
        <v>71.379324000000011</v>
      </c>
      <c r="W786" s="26">
        <v>71.379324000000011</v>
      </c>
      <c r="X786" s="26">
        <v>71.379324000000011</v>
      </c>
      <c r="Y786" s="26">
        <v>71.379324000000011</v>
      </c>
    </row>
    <row r="787" spans="1:25" s="6" customFormat="1" ht="18.75" hidden="1" customHeight="1" outlineLevel="1" x14ac:dyDescent="0.25">
      <c r="A787" s="4" t="s">
        <v>3</v>
      </c>
      <c r="B787" s="26">
        <v>77.12</v>
      </c>
      <c r="C787" s="26">
        <v>77.12</v>
      </c>
      <c r="D787" s="26">
        <v>77.12</v>
      </c>
      <c r="E787" s="26">
        <v>77.12</v>
      </c>
      <c r="F787" s="26">
        <v>77.12</v>
      </c>
      <c r="G787" s="26">
        <v>77.12</v>
      </c>
      <c r="H787" s="26">
        <v>77.12</v>
      </c>
      <c r="I787" s="26">
        <v>77.12</v>
      </c>
      <c r="J787" s="26">
        <v>77.12</v>
      </c>
      <c r="K787" s="26">
        <v>77.12</v>
      </c>
      <c r="L787" s="26">
        <v>77.12</v>
      </c>
      <c r="M787" s="26">
        <v>77.12</v>
      </c>
      <c r="N787" s="26">
        <v>77.12</v>
      </c>
      <c r="O787" s="26">
        <v>77.12</v>
      </c>
      <c r="P787" s="26">
        <v>77.12</v>
      </c>
      <c r="Q787" s="26">
        <v>77.12</v>
      </c>
      <c r="R787" s="26">
        <v>77.12</v>
      </c>
      <c r="S787" s="26">
        <v>77.12</v>
      </c>
      <c r="T787" s="26">
        <v>77.12</v>
      </c>
      <c r="U787" s="26">
        <v>77.12</v>
      </c>
      <c r="V787" s="26">
        <v>77.12</v>
      </c>
      <c r="W787" s="26">
        <v>77.12</v>
      </c>
      <c r="X787" s="26">
        <v>77.12</v>
      </c>
      <c r="Y787" s="26">
        <v>77.12</v>
      </c>
    </row>
    <row r="788" spans="1:25" s="6" customFormat="1" ht="18.75" hidden="1" customHeight="1" outlineLevel="1" thickBot="1" x14ac:dyDescent="0.25">
      <c r="A788" s="22" t="s">
        <v>64</v>
      </c>
      <c r="B788" s="26">
        <v>2.8089811299999998</v>
      </c>
      <c r="C788" s="26">
        <v>2.8089811299999998</v>
      </c>
      <c r="D788" s="26">
        <v>2.8089811299999998</v>
      </c>
      <c r="E788" s="26">
        <v>2.8089811299999998</v>
      </c>
      <c r="F788" s="26">
        <v>2.8089811299999998</v>
      </c>
      <c r="G788" s="26">
        <v>2.8089811299999998</v>
      </c>
      <c r="H788" s="26">
        <v>2.8089811299999998</v>
      </c>
      <c r="I788" s="26">
        <v>2.8089811299999998</v>
      </c>
      <c r="J788" s="26">
        <v>2.8089811299999998</v>
      </c>
      <c r="K788" s="26">
        <v>2.8089811299999998</v>
      </c>
      <c r="L788" s="26">
        <v>2.8089811299999998</v>
      </c>
      <c r="M788" s="26">
        <v>2.8089811299999998</v>
      </c>
      <c r="N788" s="26">
        <v>2.8089811299999998</v>
      </c>
      <c r="O788" s="26">
        <v>2.8089811299999998</v>
      </c>
      <c r="P788" s="26">
        <v>2.8089811299999998</v>
      </c>
      <c r="Q788" s="26">
        <v>2.8089811299999998</v>
      </c>
      <c r="R788" s="26">
        <v>2.8089811299999998</v>
      </c>
      <c r="S788" s="26">
        <v>2.8089811299999998</v>
      </c>
      <c r="T788" s="26">
        <v>2.8089811299999998</v>
      </c>
      <c r="U788" s="26">
        <v>2.8089811299999998</v>
      </c>
      <c r="V788" s="26">
        <v>2.8089811299999998</v>
      </c>
      <c r="W788" s="26">
        <v>2.8089811299999998</v>
      </c>
      <c r="X788" s="26">
        <v>2.8089811299999998</v>
      </c>
      <c r="Y788" s="26">
        <v>2.8089811299999998</v>
      </c>
    </row>
    <row r="789" spans="1:25" s="13" customFormat="1" ht="18.75" customHeight="1" collapsed="1" thickBot="1" x14ac:dyDescent="0.25">
      <c r="A789" s="14">
        <v>4</v>
      </c>
      <c r="B789" s="66">
        <v>763.35</v>
      </c>
      <c r="C789" s="66">
        <v>858.14</v>
      </c>
      <c r="D789" s="66">
        <v>783.64</v>
      </c>
      <c r="E789" s="66">
        <v>737.33</v>
      </c>
      <c r="F789" s="66">
        <v>821.33</v>
      </c>
      <c r="G789" s="66">
        <v>809.62</v>
      </c>
      <c r="H789" s="66">
        <v>884.48</v>
      </c>
      <c r="I789" s="66">
        <v>828.41</v>
      </c>
      <c r="J789" s="66">
        <v>773.46</v>
      </c>
      <c r="K789" s="66">
        <v>715.93</v>
      </c>
      <c r="L789" s="66">
        <v>771.03</v>
      </c>
      <c r="M789" s="66">
        <v>670.32</v>
      </c>
      <c r="N789" s="66">
        <v>631.62</v>
      </c>
      <c r="O789" s="66">
        <v>575.05999999999995</v>
      </c>
      <c r="P789" s="66">
        <v>625.52</v>
      </c>
      <c r="Q789" s="66">
        <v>694.75</v>
      </c>
      <c r="R789" s="66">
        <v>634.04</v>
      </c>
      <c r="S789" s="66">
        <v>635.24</v>
      </c>
      <c r="T789" s="66">
        <v>741.01</v>
      </c>
      <c r="U789" s="66">
        <v>760.41</v>
      </c>
      <c r="V789" s="66">
        <v>689.39</v>
      </c>
      <c r="W789" s="66">
        <v>676.99</v>
      </c>
      <c r="X789" s="66">
        <v>737.01</v>
      </c>
      <c r="Y789" s="66">
        <v>829.71</v>
      </c>
    </row>
    <row r="790" spans="1:25" s="6" customFormat="1" ht="41.25" hidden="1" customHeight="1" outlineLevel="1" x14ac:dyDescent="0.25">
      <c r="A790" s="54" t="s">
        <v>38</v>
      </c>
      <c r="B790" s="26">
        <v>534.99007494</v>
      </c>
      <c r="C790" s="26">
        <v>629.78186076999998</v>
      </c>
      <c r="D790" s="26">
        <v>555.28136330999996</v>
      </c>
      <c r="E790" s="26">
        <v>508.96949389000002</v>
      </c>
      <c r="F790" s="26">
        <v>592.97204139999997</v>
      </c>
      <c r="G790" s="26">
        <v>581.25835691999998</v>
      </c>
      <c r="H790" s="26">
        <v>656.11984802999996</v>
      </c>
      <c r="I790" s="26">
        <v>600.05302984000002</v>
      </c>
      <c r="J790" s="26">
        <v>545.10529319</v>
      </c>
      <c r="K790" s="26">
        <v>487.57626166</v>
      </c>
      <c r="L790" s="26">
        <v>542.67612464000001</v>
      </c>
      <c r="M790" s="26">
        <v>441.96266806</v>
      </c>
      <c r="N790" s="26">
        <v>403.25768074000001</v>
      </c>
      <c r="O790" s="26">
        <v>346.69762316999999</v>
      </c>
      <c r="P790" s="26">
        <v>397.16403594000002</v>
      </c>
      <c r="Q790" s="26">
        <v>466.39363233</v>
      </c>
      <c r="R790" s="26">
        <v>405.67773165</v>
      </c>
      <c r="S790" s="26">
        <v>406.88298499000001</v>
      </c>
      <c r="T790" s="26">
        <v>512.65331945000003</v>
      </c>
      <c r="U790" s="26">
        <v>532.05528100000004</v>
      </c>
      <c r="V790" s="26">
        <v>461.02926762999999</v>
      </c>
      <c r="W790" s="26">
        <v>448.63356549000002</v>
      </c>
      <c r="X790" s="26">
        <v>508.65259393000002</v>
      </c>
      <c r="Y790" s="26">
        <v>601.35634484000002</v>
      </c>
    </row>
    <row r="791" spans="1:25" s="6" customFormat="1" ht="39" hidden="1" outlineLevel="1" thickBot="1" x14ac:dyDescent="0.25">
      <c r="A791" s="3" t="s">
        <v>39</v>
      </c>
      <c r="B791" s="26">
        <v>77.05</v>
      </c>
      <c r="C791" s="26">
        <v>77.05</v>
      </c>
      <c r="D791" s="26">
        <v>77.05</v>
      </c>
      <c r="E791" s="26">
        <v>77.05</v>
      </c>
      <c r="F791" s="26">
        <v>77.05</v>
      </c>
      <c r="G791" s="26">
        <v>77.05</v>
      </c>
      <c r="H791" s="26">
        <v>77.05</v>
      </c>
      <c r="I791" s="26">
        <v>77.05</v>
      </c>
      <c r="J791" s="26">
        <v>77.05</v>
      </c>
      <c r="K791" s="26">
        <v>77.05</v>
      </c>
      <c r="L791" s="26">
        <v>77.05</v>
      </c>
      <c r="M791" s="26">
        <v>77.05</v>
      </c>
      <c r="N791" s="26">
        <v>77.05</v>
      </c>
      <c r="O791" s="26">
        <v>77.05</v>
      </c>
      <c r="P791" s="26">
        <v>77.05</v>
      </c>
      <c r="Q791" s="26">
        <v>77.05</v>
      </c>
      <c r="R791" s="26">
        <v>77.05</v>
      </c>
      <c r="S791" s="26">
        <v>77.05</v>
      </c>
      <c r="T791" s="26">
        <v>77.05</v>
      </c>
      <c r="U791" s="26">
        <v>77.05</v>
      </c>
      <c r="V791" s="26">
        <v>77.05</v>
      </c>
      <c r="W791" s="26">
        <v>77.05</v>
      </c>
      <c r="X791" s="26">
        <v>77.05</v>
      </c>
      <c r="Y791" s="26">
        <v>77.05</v>
      </c>
    </row>
    <row r="792" spans="1:25" s="6" customFormat="1" ht="18.75" hidden="1" customHeight="1" outlineLevel="1" x14ac:dyDescent="0.25">
      <c r="A792" s="3" t="s">
        <v>2</v>
      </c>
      <c r="B792" s="26">
        <v>71.379324000000011</v>
      </c>
      <c r="C792" s="26">
        <v>71.379324000000011</v>
      </c>
      <c r="D792" s="26">
        <v>71.379324000000011</v>
      </c>
      <c r="E792" s="26">
        <v>71.379324000000011</v>
      </c>
      <c r="F792" s="26">
        <v>71.379324000000011</v>
      </c>
      <c r="G792" s="26">
        <v>71.379324000000011</v>
      </c>
      <c r="H792" s="26">
        <v>71.379324000000011</v>
      </c>
      <c r="I792" s="26">
        <v>71.379324000000011</v>
      </c>
      <c r="J792" s="26">
        <v>71.379324000000011</v>
      </c>
      <c r="K792" s="26">
        <v>71.379324000000011</v>
      </c>
      <c r="L792" s="26">
        <v>71.379324000000011</v>
      </c>
      <c r="M792" s="26">
        <v>71.379324000000011</v>
      </c>
      <c r="N792" s="26">
        <v>71.379324000000011</v>
      </c>
      <c r="O792" s="26">
        <v>71.379324000000011</v>
      </c>
      <c r="P792" s="26">
        <v>71.379324000000011</v>
      </c>
      <c r="Q792" s="26">
        <v>71.379324000000011</v>
      </c>
      <c r="R792" s="26">
        <v>71.379324000000011</v>
      </c>
      <c r="S792" s="26">
        <v>71.379324000000011</v>
      </c>
      <c r="T792" s="26">
        <v>71.379324000000011</v>
      </c>
      <c r="U792" s="26">
        <v>71.379324000000011</v>
      </c>
      <c r="V792" s="26">
        <v>71.379324000000011</v>
      </c>
      <c r="W792" s="26">
        <v>71.379324000000011</v>
      </c>
      <c r="X792" s="26">
        <v>71.379324000000011</v>
      </c>
      <c r="Y792" s="26">
        <v>71.379324000000011</v>
      </c>
    </row>
    <row r="793" spans="1:25" s="6" customFormat="1" ht="18.75" hidden="1" customHeight="1" outlineLevel="1" x14ac:dyDescent="0.25">
      <c r="A793" s="4" t="s">
        <v>3</v>
      </c>
      <c r="B793" s="26">
        <v>77.12</v>
      </c>
      <c r="C793" s="26">
        <v>77.12</v>
      </c>
      <c r="D793" s="26">
        <v>77.12</v>
      </c>
      <c r="E793" s="26">
        <v>77.12</v>
      </c>
      <c r="F793" s="26">
        <v>77.12</v>
      </c>
      <c r="G793" s="26">
        <v>77.12</v>
      </c>
      <c r="H793" s="26">
        <v>77.12</v>
      </c>
      <c r="I793" s="26">
        <v>77.12</v>
      </c>
      <c r="J793" s="26">
        <v>77.12</v>
      </c>
      <c r="K793" s="26">
        <v>77.12</v>
      </c>
      <c r="L793" s="26">
        <v>77.12</v>
      </c>
      <c r="M793" s="26">
        <v>77.12</v>
      </c>
      <c r="N793" s="26">
        <v>77.12</v>
      </c>
      <c r="O793" s="26">
        <v>77.12</v>
      </c>
      <c r="P793" s="26">
        <v>77.12</v>
      </c>
      <c r="Q793" s="26">
        <v>77.12</v>
      </c>
      <c r="R793" s="26">
        <v>77.12</v>
      </c>
      <c r="S793" s="26">
        <v>77.12</v>
      </c>
      <c r="T793" s="26">
        <v>77.12</v>
      </c>
      <c r="U793" s="26">
        <v>77.12</v>
      </c>
      <c r="V793" s="26">
        <v>77.12</v>
      </c>
      <c r="W793" s="26">
        <v>77.12</v>
      </c>
      <c r="X793" s="26">
        <v>77.12</v>
      </c>
      <c r="Y793" s="26">
        <v>77.12</v>
      </c>
    </row>
    <row r="794" spans="1:25" s="6" customFormat="1" ht="18.75" hidden="1" customHeight="1" outlineLevel="1" thickBot="1" x14ac:dyDescent="0.25">
      <c r="A794" s="22" t="s">
        <v>64</v>
      </c>
      <c r="B794" s="26">
        <v>2.8089811299999998</v>
      </c>
      <c r="C794" s="26">
        <v>2.8089811299999998</v>
      </c>
      <c r="D794" s="26">
        <v>2.8089811299999998</v>
      </c>
      <c r="E794" s="26">
        <v>2.8089811299999998</v>
      </c>
      <c r="F794" s="26">
        <v>2.8089811299999998</v>
      </c>
      <c r="G794" s="26">
        <v>2.8089811299999998</v>
      </c>
      <c r="H794" s="26">
        <v>2.8089811299999998</v>
      </c>
      <c r="I794" s="26">
        <v>2.8089811299999998</v>
      </c>
      <c r="J794" s="26">
        <v>2.8089811299999998</v>
      </c>
      <c r="K794" s="26">
        <v>2.8089811299999998</v>
      </c>
      <c r="L794" s="26">
        <v>2.8089811299999998</v>
      </c>
      <c r="M794" s="26">
        <v>2.8089811299999998</v>
      </c>
      <c r="N794" s="26">
        <v>2.8089811299999998</v>
      </c>
      <c r="O794" s="26">
        <v>2.8089811299999998</v>
      </c>
      <c r="P794" s="26">
        <v>2.8089811299999998</v>
      </c>
      <c r="Q794" s="26">
        <v>2.8089811299999998</v>
      </c>
      <c r="R794" s="26">
        <v>2.8089811299999998</v>
      </c>
      <c r="S794" s="26">
        <v>2.8089811299999998</v>
      </c>
      <c r="T794" s="26">
        <v>2.8089811299999998</v>
      </c>
      <c r="U794" s="26">
        <v>2.8089811299999998</v>
      </c>
      <c r="V794" s="26">
        <v>2.8089811299999998</v>
      </c>
      <c r="W794" s="26">
        <v>2.8089811299999998</v>
      </c>
      <c r="X794" s="26">
        <v>2.8089811299999998</v>
      </c>
      <c r="Y794" s="26">
        <v>2.8089811299999998</v>
      </c>
    </row>
    <row r="795" spans="1:25" s="13" customFormat="1" ht="18.75" customHeight="1" collapsed="1" thickBot="1" x14ac:dyDescent="0.25">
      <c r="A795" s="14">
        <v>5</v>
      </c>
      <c r="B795" s="66">
        <v>1002.78</v>
      </c>
      <c r="C795" s="66">
        <v>1081.25</v>
      </c>
      <c r="D795" s="66">
        <v>1195.94</v>
      </c>
      <c r="E795" s="66">
        <v>1095.5</v>
      </c>
      <c r="F795" s="66">
        <v>1117.6500000000001</v>
      </c>
      <c r="G795" s="66">
        <v>1011.13</v>
      </c>
      <c r="H795" s="66">
        <v>1050.93</v>
      </c>
      <c r="I795" s="66">
        <v>987.1</v>
      </c>
      <c r="J795" s="66">
        <v>942.79</v>
      </c>
      <c r="K795" s="66">
        <v>876.69</v>
      </c>
      <c r="L795" s="66">
        <v>800.59</v>
      </c>
      <c r="M795" s="66">
        <v>716.99</v>
      </c>
      <c r="N795" s="66">
        <v>691.12</v>
      </c>
      <c r="O795" s="66">
        <v>833.1</v>
      </c>
      <c r="P795" s="66">
        <v>717.14</v>
      </c>
      <c r="Q795" s="66">
        <v>695.04</v>
      </c>
      <c r="R795" s="66">
        <v>685.47</v>
      </c>
      <c r="S795" s="66">
        <v>631.88</v>
      </c>
      <c r="T795" s="66">
        <v>676.4</v>
      </c>
      <c r="U795" s="66">
        <v>719.96</v>
      </c>
      <c r="V795" s="66">
        <v>790.11</v>
      </c>
      <c r="W795" s="66">
        <v>799.92</v>
      </c>
      <c r="X795" s="66">
        <v>874.66</v>
      </c>
      <c r="Y795" s="66">
        <v>843</v>
      </c>
    </row>
    <row r="796" spans="1:25" s="6" customFormat="1" ht="41.25" hidden="1" customHeight="1" outlineLevel="1" x14ac:dyDescent="0.25">
      <c r="A796" s="3" t="s">
        <v>38</v>
      </c>
      <c r="B796" s="26">
        <v>774.42515621999996</v>
      </c>
      <c r="C796" s="26">
        <v>852.88817270000004</v>
      </c>
      <c r="D796" s="26">
        <v>967.58499991999997</v>
      </c>
      <c r="E796" s="26">
        <v>867.13712351000004</v>
      </c>
      <c r="F796" s="26">
        <v>889.29583533000005</v>
      </c>
      <c r="G796" s="26">
        <v>782.76677299999994</v>
      </c>
      <c r="H796" s="26">
        <v>822.57377369999995</v>
      </c>
      <c r="I796" s="26">
        <v>758.73717643999998</v>
      </c>
      <c r="J796" s="26">
        <v>714.42948279999996</v>
      </c>
      <c r="K796" s="26">
        <v>648.33053252000002</v>
      </c>
      <c r="L796" s="26">
        <v>572.23094649999996</v>
      </c>
      <c r="M796" s="26">
        <v>488.63077236999999</v>
      </c>
      <c r="N796" s="26">
        <v>462.76350878</v>
      </c>
      <c r="O796" s="26">
        <v>604.74655557000006</v>
      </c>
      <c r="P796" s="26">
        <v>488.77763714999998</v>
      </c>
      <c r="Q796" s="26">
        <v>466.67934068</v>
      </c>
      <c r="R796" s="26">
        <v>457.10924261999997</v>
      </c>
      <c r="S796" s="26">
        <v>403.51876813000001</v>
      </c>
      <c r="T796" s="26">
        <v>448.04359724</v>
      </c>
      <c r="U796" s="26">
        <v>491.59699619000003</v>
      </c>
      <c r="V796" s="26">
        <v>561.75458538999999</v>
      </c>
      <c r="W796" s="26">
        <v>571.55999142999997</v>
      </c>
      <c r="X796" s="26">
        <v>646.30280748999996</v>
      </c>
      <c r="Y796" s="26">
        <v>614.63697198</v>
      </c>
    </row>
    <row r="797" spans="1:25" s="6" customFormat="1" ht="39" hidden="1" outlineLevel="1" thickBot="1" x14ac:dyDescent="0.25">
      <c r="A797" s="3" t="s">
        <v>39</v>
      </c>
      <c r="B797" s="26">
        <v>77.05</v>
      </c>
      <c r="C797" s="26">
        <v>77.05</v>
      </c>
      <c r="D797" s="26">
        <v>77.05</v>
      </c>
      <c r="E797" s="26">
        <v>77.05</v>
      </c>
      <c r="F797" s="26">
        <v>77.05</v>
      </c>
      <c r="G797" s="26">
        <v>77.05</v>
      </c>
      <c r="H797" s="26">
        <v>77.05</v>
      </c>
      <c r="I797" s="26">
        <v>77.05</v>
      </c>
      <c r="J797" s="26">
        <v>77.05</v>
      </c>
      <c r="K797" s="26">
        <v>77.05</v>
      </c>
      <c r="L797" s="26">
        <v>77.05</v>
      </c>
      <c r="M797" s="26">
        <v>77.05</v>
      </c>
      <c r="N797" s="26">
        <v>77.05</v>
      </c>
      <c r="O797" s="26">
        <v>77.05</v>
      </c>
      <c r="P797" s="26">
        <v>77.05</v>
      </c>
      <c r="Q797" s="26">
        <v>77.05</v>
      </c>
      <c r="R797" s="26">
        <v>77.05</v>
      </c>
      <c r="S797" s="26">
        <v>77.05</v>
      </c>
      <c r="T797" s="26">
        <v>77.05</v>
      </c>
      <c r="U797" s="26">
        <v>77.05</v>
      </c>
      <c r="V797" s="26">
        <v>77.05</v>
      </c>
      <c r="W797" s="26">
        <v>77.05</v>
      </c>
      <c r="X797" s="26">
        <v>77.05</v>
      </c>
      <c r="Y797" s="26">
        <v>77.05</v>
      </c>
    </row>
    <row r="798" spans="1:25" s="6" customFormat="1" ht="18.75" hidden="1" customHeight="1" outlineLevel="1" x14ac:dyDescent="0.25">
      <c r="A798" s="3" t="s">
        <v>2</v>
      </c>
      <c r="B798" s="26">
        <v>71.379324000000011</v>
      </c>
      <c r="C798" s="26">
        <v>71.379324000000011</v>
      </c>
      <c r="D798" s="26">
        <v>71.379324000000011</v>
      </c>
      <c r="E798" s="26">
        <v>71.379324000000011</v>
      </c>
      <c r="F798" s="26">
        <v>71.379324000000011</v>
      </c>
      <c r="G798" s="26">
        <v>71.379324000000011</v>
      </c>
      <c r="H798" s="26">
        <v>71.379324000000011</v>
      </c>
      <c r="I798" s="26">
        <v>71.379324000000011</v>
      </c>
      <c r="J798" s="26">
        <v>71.379324000000011</v>
      </c>
      <c r="K798" s="26">
        <v>71.379324000000011</v>
      </c>
      <c r="L798" s="26">
        <v>71.379324000000011</v>
      </c>
      <c r="M798" s="26">
        <v>71.379324000000011</v>
      </c>
      <c r="N798" s="26">
        <v>71.379324000000011</v>
      </c>
      <c r="O798" s="26">
        <v>71.379324000000011</v>
      </c>
      <c r="P798" s="26">
        <v>71.379324000000011</v>
      </c>
      <c r="Q798" s="26">
        <v>71.379324000000011</v>
      </c>
      <c r="R798" s="26">
        <v>71.379324000000011</v>
      </c>
      <c r="S798" s="26">
        <v>71.379324000000011</v>
      </c>
      <c r="T798" s="26">
        <v>71.379324000000011</v>
      </c>
      <c r="U798" s="26">
        <v>71.379324000000011</v>
      </c>
      <c r="V798" s="26">
        <v>71.379324000000011</v>
      </c>
      <c r="W798" s="26">
        <v>71.379324000000011</v>
      </c>
      <c r="X798" s="26">
        <v>71.379324000000011</v>
      </c>
      <c r="Y798" s="26">
        <v>71.379324000000011</v>
      </c>
    </row>
    <row r="799" spans="1:25" s="6" customFormat="1" ht="18.75" hidden="1" customHeight="1" outlineLevel="1" x14ac:dyDescent="0.25">
      <c r="A799" s="4" t="s">
        <v>3</v>
      </c>
      <c r="B799" s="26">
        <v>77.12</v>
      </c>
      <c r="C799" s="26">
        <v>77.12</v>
      </c>
      <c r="D799" s="26">
        <v>77.12</v>
      </c>
      <c r="E799" s="26">
        <v>77.12</v>
      </c>
      <c r="F799" s="26">
        <v>77.12</v>
      </c>
      <c r="G799" s="26">
        <v>77.12</v>
      </c>
      <c r="H799" s="26">
        <v>77.12</v>
      </c>
      <c r="I799" s="26">
        <v>77.12</v>
      </c>
      <c r="J799" s="26">
        <v>77.12</v>
      </c>
      <c r="K799" s="26">
        <v>77.12</v>
      </c>
      <c r="L799" s="26">
        <v>77.12</v>
      </c>
      <c r="M799" s="26">
        <v>77.12</v>
      </c>
      <c r="N799" s="26">
        <v>77.12</v>
      </c>
      <c r="O799" s="26">
        <v>77.12</v>
      </c>
      <c r="P799" s="26">
        <v>77.12</v>
      </c>
      <c r="Q799" s="26">
        <v>77.12</v>
      </c>
      <c r="R799" s="26">
        <v>77.12</v>
      </c>
      <c r="S799" s="26">
        <v>77.12</v>
      </c>
      <c r="T799" s="26">
        <v>77.12</v>
      </c>
      <c r="U799" s="26">
        <v>77.12</v>
      </c>
      <c r="V799" s="26">
        <v>77.12</v>
      </c>
      <c r="W799" s="26">
        <v>77.12</v>
      </c>
      <c r="X799" s="26">
        <v>77.12</v>
      </c>
      <c r="Y799" s="26">
        <v>77.12</v>
      </c>
    </row>
    <row r="800" spans="1:25" s="6" customFormat="1" ht="18.75" hidden="1" customHeight="1" outlineLevel="1" thickBot="1" x14ac:dyDescent="0.25">
      <c r="A800" s="22" t="s">
        <v>64</v>
      </c>
      <c r="B800" s="26">
        <v>2.8089811299999998</v>
      </c>
      <c r="C800" s="26">
        <v>2.8089811299999998</v>
      </c>
      <c r="D800" s="26">
        <v>2.8089811299999998</v>
      </c>
      <c r="E800" s="26">
        <v>2.8089811299999998</v>
      </c>
      <c r="F800" s="26">
        <v>2.8089811299999998</v>
      </c>
      <c r="G800" s="26">
        <v>2.8089811299999998</v>
      </c>
      <c r="H800" s="26">
        <v>2.8089811299999998</v>
      </c>
      <c r="I800" s="26">
        <v>2.8089811299999998</v>
      </c>
      <c r="J800" s="26">
        <v>2.8089811299999998</v>
      </c>
      <c r="K800" s="26">
        <v>2.8089811299999998</v>
      </c>
      <c r="L800" s="26">
        <v>2.8089811299999998</v>
      </c>
      <c r="M800" s="26">
        <v>2.8089811299999998</v>
      </c>
      <c r="N800" s="26">
        <v>2.8089811299999998</v>
      </c>
      <c r="O800" s="26">
        <v>2.8089811299999998</v>
      </c>
      <c r="P800" s="26">
        <v>2.8089811299999998</v>
      </c>
      <c r="Q800" s="26">
        <v>2.8089811299999998</v>
      </c>
      <c r="R800" s="26">
        <v>2.8089811299999998</v>
      </c>
      <c r="S800" s="26">
        <v>2.8089811299999998</v>
      </c>
      <c r="T800" s="26">
        <v>2.8089811299999998</v>
      </c>
      <c r="U800" s="26">
        <v>2.8089811299999998</v>
      </c>
      <c r="V800" s="26">
        <v>2.8089811299999998</v>
      </c>
      <c r="W800" s="26">
        <v>2.8089811299999998</v>
      </c>
      <c r="X800" s="26">
        <v>2.8089811299999998</v>
      </c>
      <c r="Y800" s="26">
        <v>2.8089811299999998</v>
      </c>
    </row>
    <row r="801" spans="1:25" s="13" customFormat="1" ht="18.75" customHeight="1" collapsed="1" thickBot="1" x14ac:dyDescent="0.25">
      <c r="A801" s="14">
        <v>6</v>
      </c>
      <c r="B801" s="66">
        <v>974.26</v>
      </c>
      <c r="C801" s="66">
        <v>959.06</v>
      </c>
      <c r="D801" s="66">
        <v>1019.56</v>
      </c>
      <c r="E801" s="66">
        <v>959.99</v>
      </c>
      <c r="F801" s="66">
        <v>1103.83</v>
      </c>
      <c r="G801" s="66">
        <v>969.66</v>
      </c>
      <c r="H801" s="66">
        <v>962.29</v>
      </c>
      <c r="I801" s="66">
        <v>874.79</v>
      </c>
      <c r="J801" s="66">
        <v>807.83</v>
      </c>
      <c r="K801" s="66">
        <v>748.27</v>
      </c>
      <c r="L801" s="66">
        <v>681.17</v>
      </c>
      <c r="M801" s="66">
        <v>595.79</v>
      </c>
      <c r="N801" s="66">
        <v>689.78</v>
      </c>
      <c r="O801" s="66">
        <v>743.02</v>
      </c>
      <c r="P801" s="66">
        <v>663.19</v>
      </c>
      <c r="Q801" s="66">
        <v>653.41</v>
      </c>
      <c r="R801" s="66">
        <v>613.71</v>
      </c>
      <c r="S801" s="66">
        <v>614.65</v>
      </c>
      <c r="T801" s="66">
        <v>720.28</v>
      </c>
      <c r="U801" s="66">
        <v>700.57</v>
      </c>
      <c r="V801" s="66">
        <v>699.35</v>
      </c>
      <c r="W801" s="66">
        <v>834.17</v>
      </c>
      <c r="X801" s="66">
        <v>821.51</v>
      </c>
      <c r="Y801" s="66">
        <v>833.36</v>
      </c>
    </row>
    <row r="802" spans="1:25" s="6" customFormat="1" ht="41.25" hidden="1" customHeight="1" outlineLevel="1" x14ac:dyDescent="0.25">
      <c r="A802" s="54" t="s">
        <v>38</v>
      </c>
      <c r="B802" s="26">
        <v>745.90500606000001</v>
      </c>
      <c r="C802" s="26">
        <v>730.69917829999997</v>
      </c>
      <c r="D802" s="26">
        <v>791.20449868000003</v>
      </c>
      <c r="E802" s="26">
        <v>731.63097875999995</v>
      </c>
      <c r="F802" s="26">
        <v>875.47466154000006</v>
      </c>
      <c r="G802" s="26">
        <v>741.29817797999999</v>
      </c>
      <c r="H802" s="26">
        <v>733.93453295999996</v>
      </c>
      <c r="I802" s="26">
        <v>646.42932880000001</v>
      </c>
      <c r="J802" s="26">
        <v>579.46992655999998</v>
      </c>
      <c r="K802" s="26">
        <v>519.90719277999995</v>
      </c>
      <c r="L802" s="26">
        <v>452.81646131999997</v>
      </c>
      <c r="M802" s="26">
        <v>367.43399550999999</v>
      </c>
      <c r="N802" s="26">
        <v>461.42464956999999</v>
      </c>
      <c r="O802" s="26">
        <v>514.65806040999996</v>
      </c>
      <c r="P802" s="26">
        <v>434.83652411000003</v>
      </c>
      <c r="Q802" s="26">
        <v>425.05407436000002</v>
      </c>
      <c r="R802" s="26">
        <v>385.34728179000001</v>
      </c>
      <c r="S802" s="26">
        <v>386.29343724</v>
      </c>
      <c r="T802" s="26">
        <v>491.92597116000002</v>
      </c>
      <c r="U802" s="26">
        <v>472.21393366000001</v>
      </c>
      <c r="V802" s="26">
        <v>470.99179371999998</v>
      </c>
      <c r="W802" s="26">
        <v>605.81554786000004</v>
      </c>
      <c r="X802" s="26">
        <v>593.14908622999997</v>
      </c>
      <c r="Y802" s="26">
        <v>605.00249028999997</v>
      </c>
    </row>
    <row r="803" spans="1:25" s="6" customFormat="1" ht="39" hidden="1" outlineLevel="1" thickBot="1" x14ac:dyDescent="0.25">
      <c r="A803" s="3" t="s">
        <v>39</v>
      </c>
      <c r="B803" s="26">
        <v>77.05</v>
      </c>
      <c r="C803" s="26">
        <v>77.05</v>
      </c>
      <c r="D803" s="26">
        <v>77.05</v>
      </c>
      <c r="E803" s="26">
        <v>77.05</v>
      </c>
      <c r="F803" s="26">
        <v>77.05</v>
      </c>
      <c r="G803" s="26">
        <v>77.05</v>
      </c>
      <c r="H803" s="26">
        <v>77.05</v>
      </c>
      <c r="I803" s="26">
        <v>77.05</v>
      </c>
      <c r="J803" s="26">
        <v>77.05</v>
      </c>
      <c r="K803" s="26">
        <v>77.05</v>
      </c>
      <c r="L803" s="26">
        <v>77.05</v>
      </c>
      <c r="M803" s="26">
        <v>77.05</v>
      </c>
      <c r="N803" s="26">
        <v>77.05</v>
      </c>
      <c r="O803" s="26">
        <v>77.05</v>
      </c>
      <c r="P803" s="26">
        <v>77.05</v>
      </c>
      <c r="Q803" s="26">
        <v>77.05</v>
      </c>
      <c r="R803" s="26">
        <v>77.05</v>
      </c>
      <c r="S803" s="26">
        <v>77.05</v>
      </c>
      <c r="T803" s="26">
        <v>77.05</v>
      </c>
      <c r="U803" s="26">
        <v>77.05</v>
      </c>
      <c r="V803" s="26">
        <v>77.05</v>
      </c>
      <c r="W803" s="26">
        <v>77.05</v>
      </c>
      <c r="X803" s="26">
        <v>77.05</v>
      </c>
      <c r="Y803" s="26">
        <v>77.05</v>
      </c>
    </row>
    <row r="804" spans="1:25" s="6" customFormat="1" ht="18.75" hidden="1" customHeight="1" outlineLevel="1" x14ac:dyDescent="0.25">
      <c r="A804" s="3" t="s">
        <v>2</v>
      </c>
      <c r="B804" s="26">
        <v>71.379324000000011</v>
      </c>
      <c r="C804" s="26">
        <v>71.379324000000011</v>
      </c>
      <c r="D804" s="26">
        <v>71.379324000000011</v>
      </c>
      <c r="E804" s="26">
        <v>71.379324000000011</v>
      </c>
      <c r="F804" s="26">
        <v>71.379324000000011</v>
      </c>
      <c r="G804" s="26">
        <v>71.379324000000011</v>
      </c>
      <c r="H804" s="26">
        <v>71.379324000000011</v>
      </c>
      <c r="I804" s="26">
        <v>71.379324000000011</v>
      </c>
      <c r="J804" s="26">
        <v>71.379324000000011</v>
      </c>
      <c r="K804" s="26">
        <v>71.379324000000011</v>
      </c>
      <c r="L804" s="26">
        <v>71.379324000000011</v>
      </c>
      <c r="M804" s="26">
        <v>71.379324000000011</v>
      </c>
      <c r="N804" s="26">
        <v>71.379324000000011</v>
      </c>
      <c r="O804" s="26">
        <v>71.379324000000011</v>
      </c>
      <c r="P804" s="26">
        <v>71.379324000000011</v>
      </c>
      <c r="Q804" s="26">
        <v>71.379324000000011</v>
      </c>
      <c r="R804" s="26">
        <v>71.379324000000011</v>
      </c>
      <c r="S804" s="26">
        <v>71.379324000000011</v>
      </c>
      <c r="T804" s="26">
        <v>71.379324000000011</v>
      </c>
      <c r="U804" s="26">
        <v>71.379324000000011</v>
      </c>
      <c r="V804" s="26">
        <v>71.379324000000011</v>
      </c>
      <c r="W804" s="26">
        <v>71.379324000000011</v>
      </c>
      <c r="X804" s="26">
        <v>71.379324000000011</v>
      </c>
      <c r="Y804" s="26">
        <v>71.379324000000011</v>
      </c>
    </row>
    <row r="805" spans="1:25" s="6" customFormat="1" ht="18.75" hidden="1" customHeight="1" outlineLevel="1" x14ac:dyDescent="0.25">
      <c r="A805" s="4" t="s">
        <v>3</v>
      </c>
      <c r="B805" s="26">
        <v>77.12</v>
      </c>
      <c r="C805" s="26">
        <v>77.12</v>
      </c>
      <c r="D805" s="26">
        <v>77.12</v>
      </c>
      <c r="E805" s="26">
        <v>77.12</v>
      </c>
      <c r="F805" s="26">
        <v>77.12</v>
      </c>
      <c r="G805" s="26">
        <v>77.12</v>
      </c>
      <c r="H805" s="26">
        <v>77.12</v>
      </c>
      <c r="I805" s="26">
        <v>77.12</v>
      </c>
      <c r="J805" s="26">
        <v>77.12</v>
      </c>
      <c r="K805" s="26">
        <v>77.12</v>
      </c>
      <c r="L805" s="26">
        <v>77.12</v>
      </c>
      <c r="M805" s="26">
        <v>77.12</v>
      </c>
      <c r="N805" s="26">
        <v>77.12</v>
      </c>
      <c r="O805" s="26">
        <v>77.12</v>
      </c>
      <c r="P805" s="26">
        <v>77.12</v>
      </c>
      <c r="Q805" s="26">
        <v>77.12</v>
      </c>
      <c r="R805" s="26">
        <v>77.12</v>
      </c>
      <c r="S805" s="26">
        <v>77.12</v>
      </c>
      <c r="T805" s="26">
        <v>77.12</v>
      </c>
      <c r="U805" s="26">
        <v>77.12</v>
      </c>
      <c r="V805" s="26">
        <v>77.12</v>
      </c>
      <c r="W805" s="26">
        <v>77.12</v>
      </c>
      <c r="X805" s="26">
        <v>77.12</v>
      </c>
      <c r="Y805" s="26">
        <v>77.12</v>
      </c>
    </row>
    <row r="806" spans="1:25" s="6" customFormat="1" ht="18.75" hidden="1" customHeight="1" outlineLevel="1" thickBot="1" x14ac:dyDescent="0.25">
      <c r="A806" s="22" t="s">
        <v>64</v>
      </c>
      <c r="B806" s="26">
        <v>2.8089811299999998</v>
      </c>
      <c r="C806" s="26">
        <v>2.8089811299999998</v>
      </c>
      <c r="D806" s="26">
        <v>2.8089811299999998</v>
      </c>
      <c r="E806" s="26">
        <v>2.8089811299999998</v>
      </c>
      <c r="F806" s="26">
        <v>2.8089811299999998</v>
      </c>
      <c r="G806" s="26">
        <v>2.8089811299999998</v>
      </c>
      <c r="H806" s="26">
        <v>2.8089811299999998</v>
      </c>
      <c r="I806" s="26">
        <v>2.8089811299999998</v>
      </c>
      <c r="J806" s="26">
        <v>2.8089811299999998</v>
      </c>
      <c r="K806" s="26">
        <v>2.8089811299999998</v>
      </c>
      <c r="L806" s="26">
        <v>2.8089811299999998</v>
      </c>
      <c r="M806" s="26">
        <v>2.8089811299999998</v>
      </c>
      <c r="N806" s="26">
        <v>2.8089811299999998</v>
      </c>
      <c r="O806" s="26">
        <v>2.8089811299999998</v>
      </c>
      <c r="P806" s="26">
        <v>2.8089811299999998</v>
      </c>
      <c r="Q806" s="26">
        <v>2.8089811299999998</v>
      </c>
      <c r="R806" s="26">
        <v>2.8089811299999998</v>
      </c>
      <c r="S806" s="26">
        <v>2.8089811299999998</v>
      </c>
      <c r="T806" s="26">
        <v>2.8089811299999998</v>
      </c>
      <c r="U806" s="26">
        <v>2.8089811299999998</v>
      </c>
      <c r="V806" s="26">
        <v>2.8089811299999998</v>
      </c>
      <c r="W806" s="26">
        <v>2.8089811299999998</v>
      </c>
      <c r="X806" s="26">
        <v>2.8089811299999998</v>
      </c>
      <c r="Y806" s="26">
        <v>2.8089811299999998</v>
      </c>
    </row>
    <row r="807" spans="1:25" s="13" customFormat="1" ht="18.75" customHeight="1" collapsed="1" thickBot="1" x14ac:dyDescent="0.25">
      <c r="A807" s="14">
        <v>7</v>
      </c>
      <c r="B807" s="66">
        <v>846.71</v>
      </c>
      <c r="C807" s="66">
        <v>1010.43</v>
      </c>
      <c r="D807" s="66">
        <v>1009.28</v>
      </c>
      <c r="E807" s="66">
        <v>963.04</v>
      </c>
      <c r="F807" s="66">
        <v>1020.1</v>
      </c>
      <c r="G807" s="66">
        <v>997.93</v>
      </c>
      <c r="H807" s="66">
        <v>1007.11</v>
      </c>
      <c r="I807" s="66">
        <v>911.22</v>
      </c>
      <c r="J807" s="66">
        <v>742.34</v>
      </c>
      <c r="K807" s="66">
        <v>817.15</v>
      </c>
      <c r="L807" s="66">
        <v>728.55</v>
      </c>
      <c r="M807" s="66">
        <v>676.26</v>
      </c>
      <c r="N807" s="66">
        <v>763.36</v>
      </c>
      <c r="O807" s="66">
        <v>791.04</v>
      </c>
      <c r="P807" s="66">
        <v>769.14</v>
      </c>
      <c r="Q807" s="66">
        <v>745.71</v>
      </c>
      <c r="R807" s="66">
        <v>679.26</v>
      </c>
      <c r="S807" s="66">
        <v>695.74</v>
      </c>
      <c r="T807" s="66">
        <v>714.32</v>
      </c>
      <c r="U807" s="66">
        <v>769.35</v>
      </c>
      <c r="V807" s="66">
        <v>641.14</v>
      </c>
      <c r="W807" s="66">
        <v>643.46</v>
      </c>
      <c r="X807" s="66">
        <v>714.89</v>
      </c>
      <c r="Y807" s="66">
        <v>850.61</v>
      </c>
    </row>
    <row r="808" spans="1:25" s="6" customFormat="1" ht="43.5" hidden="1" customHeight="1" outlineLevel="1" x14ac:dyDescent="0.25">
      <c r="A808" s="3" t="s">
        <v>38</v>
      </c>
      <c r="B808" s="26">
        <v>618.35511955000004</v>
      </c>
      <c r="C808" s="26">
        <v>782.07625221000001</v>
      </c>
      <c r="D808" s="26">
        <v>780.92067228999997</v>
      </c>
      <c r="E808" s="26">
        <v>734.67918310000005</v>
      </c>
      <c r="F808" s="26">
        <v>791.73918065999999</v>
      </c>
      <c r="G808" s="26">
        <v>769.56861722999997</v>
      </c>
      <c r="H808" s="26">
        <v>778.74941056</v>
      </c>
      <c r="I808" s="26">
        <v>682.85821883999995</v>
      </c>
      <c r="J808" s="26">
        <v>513.98491220999995</v>
      </c>
      <c r="K808" s="26">
        <v>588.78704219999997</v>
      </c>
      <c r="L808" s="26">
        <v>500.18813729999999</v>
      </c>
      <c r="M808" s="26">
        <v>447.90453538000003</v>
      </c>
      <c r="N808" s="26">
        <v>534.99930669000003</v>
      </c>
      <c r="O808" s="26">
        <v>562.68168394999998</v>
      </c>
      <c r="P808" s="26">
        <v>540.78404524999996</v>
      </c>
      <c r="Q808" s="26">
        <v>517.35076514000002</v>
      </c>
      <c r="R808" s="26">
        <v>450.90594084999998</v>
      </c>
      <c r="S808" s="26">
        <v>467.37852598000001</v>
      </c>
      <c r="T808" s="26">
        <v>485.96308543999999</v>
      </c>
      <c r="U808" s="26">
        <v>540.98980453000001</v>
      </c>
      <c r="V808" s="26">
        <v>412.78117752000003</v>
      </c>
      <c r="W808" s="26">
        <v>415.10364471999998</v>
      </c>
      <c r="X808" s="26">
        <v>486.53242584999998</v>
      </c>
      <c r="Y808" s="26">
        <v>622.24786418999997</v>
      </c>
    </row>
    <row r="809" spans="1:25" s="6" customFormat="1" ht="39" hidden="1" outlineLevel="1" thickBot="1" x14ac:dyDescent="0.25">
      <c r="A809" s="3" t="s">
        <v>39</v>
      </c>
      <c r="B809" s="26">
        <v>77.05</v>
      </c>
      <c r="C809" s="26">
        <v>77.05</v>
      </c>
      <c r="D809" s="26">
        <v>77.05</v>
      </c>
      <c r="E809" s="26">
        <v>77.05</v>
      </c>
      <c r="F809" s="26">
        <v>77.05</v>
      </c>
      <c r="G809" s="26">
        <v>77.05</v>
      </c>
      <c r="H809" s="26">
        <v>77.05</v>
      </c>
      <c r="I809" s="26">
        <v>77.05</v>
      </c>
      <c r="J809" s="26">
        <v>77.05</v>
      </c>
      <c r="K809" s="26">
        <v>77.05</v>
      </c>
      <c r="L809" s="26">
        <v>77.05</v>
      </c>
      <c r="M809" s="26">
        <v>77.05</v>
      </c>
      <c r="N809" s="26">
        <v>77.05</v>
      </c>
      <c r="O809" s="26">
        <v>77.05</v>
      </c>
      <c r="P809" s="26">
        <v>77.05</v>
      </c>
      <c r="Q809" s="26">
        <v>77.05</v>
      </c>
      <c r="R809" s="26">
        <v>77.05</v>
      </c>
      <c r="S809" s="26">
        <v>77.05</v>
      </c>
      <c r="T809" s="26">
        <v>77.05</v>
      </c>
      <c r="U809" s="26">
        <v>77.05</v>
      </c>
      <c r="V809" s="26">
        <v>77.05</v>
      </c>
      <c r="W809" s="26">
        <v>77.05</v>
      </c>
      <c r="X809" s="26">
        <v>77.05</v>
      </c>
      <c r="Y809" s="26">
        <v>77.05</v>
      </c>
    </row>
    <row r="810" spans="1:25" s="6" customFormat="1" ht="18.75" hidden="1" customHeight="1" outlineLevel="1" x14ac:dyDescent="0.25">
      <c r="A810" s="3" t="s">
        <v>2</v>
      </c>
      <c r="B810" s="26">
        <v>71.379324000000011</v>
      </c>
      <c r="C810" s="26">
        <v>71.379324000000011</v>
      </c>
      <c r="D810" s="26">
        <v>71.379324000000011</v>
      </c>
      <c r="E810" s="26">
        <v>71.379324000000011</v>
      </c>
      <c r="F810" s="26">
        <v>71.379324000000011</v>
      </c>
      <c r="G810" s="26">
        <v>71.379324000000011</v>
      </c>
      <c r="H810" s="26">
        <v>71.379324000000011</v>
      </c>
      <c r="I810" s="26">
        <v>71.379324000000011</v>
      </c>
      <c r="J810" s="26">
        <v>71.379324000000011</v>
      </c>
      <c r="K810" s="26">
        <v>71.379324000000011</v>
      </c>
      <c r="L810" s="26">
        <v>71.379324000000011</v>
      </c>
      <c r="M810" s="26">
        <v>71.379324000000011</v>
      </c>
      <c r="N810" s="26">
        <v>71.379324000000011</v>
      </c>
      <c r="O810" s="26">
        <v>71.379324000000011</v>
      </c>
      <c r="P810" s="26">
        <v>71.379324000000011</v>
      </c>
      <c r="Q810" s="26">
        <v>71.379324000000011</v>
      </c>
      <c r="R810" s="26">
        <v>71.379324000000011</v>
      </c>
      <c r="S810" s="26">
        <v>71.379324000000011</v>
      </c>
      <c r="T810" s="26">
        <v>71.379324000000011</v>
      </c>
      <c r="U810" s="26">
        <v>71.379324000000011</v>
      </c>
      <c r="V810" s="26">
        <v>71.379324000000011</v>
      </c>
      <c r="W810" s="26">
        <v>71.379324000000011</v>
      </c>
      <c r="X810" s="26">
        <v>71.379324000000011</v>
      </c>
      <c r="Y810" s="26">
        <v>71.379324000000011</v>
      </c>
    </row>
    <row r="811" spans="1:25" s="6" customFormat="1" ht="18.75" hidden="1" customHeight="1" outlineLevel="1" x14ac:dyDescent="0.25">
      <c r="A811" s="4" t="s">
        <v>3</v>
      </c>
      <c r="B811" s="26">
        <v>77.12</v>
      </c>
      <c r="C811" s="26">
        <v>77.12</v>
      </c>
      <c r="D811" s="26">
        <v>77.12</v>
      </c>
      <c r="E811" s="26">
        <v>77.12</v>
      </c>
      <c r="F811" s="26">
        <v>77.12</v>
      </c>
      <c r="G811" s="26">
        <v>77.12</v>
      </c>
      <c r="H811" s="26">
        <v>77.12</v>
      </c>
      <c r="I811" s="26">
        <v>77.12</v>
      </c>
      <c r="J811" s="26">
        <v>77.12</v>
      </c>
      <c r="K811" s="26">
        <v>77.12</v>
      </c>
      <c r="L811" s="26">
        <v>77.12</v>
      </c>
      <c r="M811" s="26">
        <v>77.12</v>
      </c>
      <c r="N811" s="26">
        <v>77.12</v>
      </c>
      <c r="O811" s="26">
        <v>77.12</v>
      </c>
      <c r="P811" s="26">
        <v>77.12</v>
      </c>
      <c r="Q811" s="26">
        <v>77.12</v>
      </c>
      <c r="R811" s="26">
        <v>77.12</v>
      </c>
      <c r="S811" s="26">
        <v>77.12</v>
      </c>
      <c r="T811" s="26">
        <v>77.12</v>
      </c>
      <c r="U811" s="26">
        <v>77.12</v>
      </c>
      <c r="V811" s="26">
        <v>77.12</v>
      </c>
      <c r="W811" s="26">
        <v>77.12</v>
      </c>
      <c r="X811" s="26">
        <v>77.12</v>
      </c>
      <c r="Y811" s="26">
        <v>77.12</v>
      </c>
    </row>
    <row r="812" spans="1:25" s="6" customFormat="1" ht="18.75" hidden="1" customHeight="1" outlineLevel="1" thickBot="1" x14ac:dyDescent="0.25">
      <c r="A812" s="22" t="s">
        <v>64</v>
      </c>
      <c r="B812" s="26">
        <v>2.8089811299999998</v>
      </c>
      <c r="C812" s="26">
        <v>2.8089811299999998</v>
      </c>
      <c r="D812" s="26">
        <v>2.8089811299999998</v>
      </c>
      <c r="E812" s="26">
        <v>2.8089811299999998</v>
      </c>
      <c r="F812" s="26">
        <v>2.8089811299999998</v>
      </c>
      <c r="G812" s="26">
        <v>2.8089811299999998</v>
      </c>
      <c r="H812" s="26">
        <v>2.8089811299999998</v>
      </c>
      <c r="I812" s="26">
        <v>2.8089811299999998</v>
      </c>
      <c r="J812" s="26">
        <v>2.8089811299999998</v>
      </c>
      <c r="K812" s="26">
        <v>2.8089811299999998</v>
      </c>
      <c r="L812" s="26">
        <v>2.8089811299999998</v>
      </c>
      <c r="M812" s="26">
        <v>2.8089811299999998</v>
      </c>
      <c r="N812" s="26">
        <v>2.8089811299999998</v>
      </c>
      <c r="O812" s="26">
        <v>2.8089811299999998</v>
      </c>
      <c r="P812" s="26">
        <v>2.8089811299999998</v>
      </c>
      <c r="Q812" s="26">
        <v>2.8089811299999998</v>
      </c>
      <c r="R812" s="26">
        <v>2.8089811299999998</v>
      </c>
      <c r="S812" s="26">
        <v>2.8089811299999998</v>
      </c>
      <c r="T812" s="26">
        <v>2.8089811299999998</v>
      </c>
      <c r="U812" s="26">
        <v>2.8089811299999998</v>
      </c>
      <c r="V812" s="26">
        <v>2.8089811299999998</v>
      </c>
      <c r="W812" s="26">
        <v>2.8089811299999998</v>
      </c>
      <c r="X812" s="26">
        <v>2.8089811299999998</v>
      </c>
      <c r="Y812" s="26">
        <v>2.8089811299999998</v>
      </c>
    </row>
    <row r="813" spans="1:25" s="13" customFormat="1" ht="18.75" customHeight="1" collapsed="1" thickBot="1" x14ac:dyDescent="0.25">
      <c r="A813" s="14">
        <v>8</v>
      </c>
      <c r="B813" s="66">
        <v>989.1</v>
      </c>
      <c r="C813" s="66">
        <v>969.15</v>
      </c>
      <c r="D813" s="66">
        <v>1077.93</v>
      </c>
      <c r="E813" s="66">
        <v>1034.7</v>
      </c>
      <c r="F813" s="66">
        <v>861.24</v>
      </c>
      <c r="G813" s="66">
        <v>863.69</v>
      </c>
      <c r="H813" s="66">
        <v>943.62</v>
      </c>
      <c r="I813" s="66">
        <v>991.58</v>
      </c>
      <c r="J813" s="66">
        <v>860.88</v>
      </c>
      <c r="K813" s="66">
        <v>793.82</v>
      </c>
      <c r="L813" s="66">
        <v>870.26</v>
      </c>
      <c r="M813" s="66">
        <v>896.4</v>
      </c>
      <c r="N813" s="66">
        <v>873.31</v>
      </c>
      <c r="O813" s="66">
        <v>821.35</v>
      </c>
      <c r="P813" s="66">
        <v>789.61</v>
      </c>
      <c r="Q813" s="66">
        <v>772.62</v>
      </c>
      <c r="R813" s="66">
        <v>795.85</v>
      </c>
      <c r="S813" s="66">
        <v>816.57</v>
      </c>
      <c r="T813" s="66">
        <v>700.88</v>
      </c>
      <c r="U813" s="66">
        <v>652.19000000000005</v>
      </c>
      <c r="V813" s="66">
        <v>724.14</v>
      </c>
      <c r="W813" s="66">
        <v>760.62</v>
      </c>
      <c r="X813" s="66">
        <v>745.63</v>
      </c>
      <c r="Y813" s="66">
        <v>890.3</v>
      </c>
    </row>
    <row r="814" spans="1:25" s="6" customFormat="1" ht="47.25" hidden="1" customHeight="1" outlineLevel="1" x14ac:dyDescent="0.25">
      <c r="A814" s="54" t="s">
        <v>38</v>
      </c>
      <c r="B814" s="26">
        <v>760.73929339999995</v>
      </c>
      <c r="C814" s="26">
        <v>740.79327087000001</v>
      </c>
      <c r="D814" s="26">
        <v>849.57237846999999</v>
      </c>
      <c r="E814" s="26">
        <v>806.34298887</v>
      </c>
      <c r="F814" s="26">
        <v>632.88154244999998</v>
      </c>
      <c r="G814" s="26">
        <v>635.32998056999998</v>
      </c>
      <c r="H814" s="26">
        <v>715.26635651000004</v>
      </c>
      <c r="I814" s="26">
        <v>763.21671571000002</v>
      </c>
      <c r="J814" s="26">
        <v>632.52574668</v>
      </c>
      <c r="K814" s="26">
        <v>565.46250123000004</v>
      </c>
      <c r="L814" s="26">
        <v>641.90332679000005</v>
      </c>
      <c r="M814" s="26">
        <v>668.04563646999998</v>
      </c>
      <c r="N814" s="26">
        <v>644.95309666000003</v>
      </c>
      <c r="O814" s="26">
        <v>592.99411422000003</v>
      </c>
      <c r="P814" s="26">
        <v>561.25084989000004</v>
      </c>
      <c r="Q814" s="26">
        <v>544.26355441999999</v>
      </c>
      <c r="R814" s="26">
        <v>567.49326004</v>
      </c>
      <c r="S814" s="26">
        <v>588.21188572000005</v>
      </c>
      <c r="T814" s="26">
        <v>472.52226069</v>
      </c>
      <c r="U814" s="26">
        <v>423.83111329000002</v>
      </c>
      <c r="V814" s="26">
        <v>495.78226408</v>
      </c>
      <c r="W814" s="26">
        <v>532.25826745999996</v>
      </c>
      <c r="X814" s="26">
        <v>517.27608248000001</v>
      </c>
      <c r="Y814" s="26">
        <v>661.94586090999996</v>
      </c>
    </row>
    <row r="815" spans="1:25" s="6" customFormat="1" ht="39" hidden="1" outlineLevel="1" thickBot="1" x14ac:dyDescent="0.25">
      <c r="A815" s="3" t="s">
        <v>39</v>
      </c>
      <c r="B815" s="26">
        <v>77.05</v>
      </c>
      <c r="C815" s="26">
        <v>77.05</v>
      </c>
      <c r="D815" s="26">
        <v>77.05</v>
      </c>
      <c r="E815" s="26">
        <v>77.05</v>
      </c>
      <c r="F815" s="26">
        <v>77.05</v>
      </c>
      <c r="G815" s="26">
        <v>77.05</v>
      </c>
      <c r="H815" s="26">
        <v>77.05</v>
      </c>
      <c r="I815" s="26">
        <v>77.05</v>
      </c>
      <c r="J815" s="26">
        <v>77.05</v>
      </c>
      <c r="K815" s="26">
        <v>77.05</v>
      </c>
      <c r="L815" s="26">
        <v>77.05</v>
      </c>
      <c r="M815" s="26">
        <v>77.05</v>
      </c>
      <c r="N815" s="26">
        <v>77.05</v>
      </c>
      <c r="O815" s="26">
        <v>77.05</v>
      </c>
      <c r="P815" s="26">
        <v>77.05</v>
      </c>
      <c r="Q815" s="26">
        <v>77.05</v>
      </c>
      <c r="R815" s="26">
        <v>77.05</v>
      </c>
      <c r="S815" s="26">
        <v>77.05</v>
      </c>
      <c r="T815" s="26">
        <v>77.05</v>
      </c>
      <c r="U815" s="26">
        <v>77.05</v>
      </c>
      <c r="V815" s="26">
        <v>77.05</v>
      </c>
      <c r="W815" s="26">
        <v>77.05</v>
      </c>
      <c r="X815" s="26">
        <v>77.05</v>
      </c>
      <c r="Y815" s="26">
        <v>77.05</v>
      </c>
    </row>
    <row r="816" spans="1:25" s="6" customFormat="1" ht="18.75" hidden="1" customHeight="1" outlineLevel="1" x14ac:dyDescent="0.25">
      <c r="A816" s="3" t="s">
        <v>2</v>
      </c>
      <c r="B816" s="26">
        <v>71.379324000000011</v>
      </c>
      <c r="C816" s="26">
        <v>71.379324000000011</v>
      </c>
      <c r="D816" s="26">
        <v>71.379324000000011</v>
      </c>
      <c r="E816" s="26">
        <v>71.379324000000011</v>
      </c>
      <c r="F816" s="26">
        <v>71.379324000000011</v>
      </c>
      <c r="G816" s="26">
        <v>71.379324000000011</v>
      </c>
      <c r="H816" s="26">
        <v>71.379324000000011</v>
      </c>
      <c r="I816" s="26">
        <v>71.379324000000011</v>
      </c>
      <c r="J816" s="26">
        <v>71.379324000000011</v>
      </c>
      <c r="K816" s="26">
        <v>71.379324000000011</v>
      </c>
      <c r="L816" s="26">
        <v>71.379324000000011</v>
      </c>
      <c r="M816" s="26">
        <v>71.379324000000011</v>
      </c>
      <c r="N816" s="26">
        <v>71.379324000000011</v>
      </c>
      <c r="O816" s="26">
        <v>71.379324000000011</v>
      </c>
      <c r="P816" s="26">
        <v>71.379324000000011</v>
      </c>
      <c r="Q816" s="26">
        <v>71.379324000000011</v>
      </c>
      <c r="R816" s="26">
        <v>71.379324000000011</v>
      </c>
      <c r="S816" s="26">
        <v>71.379324000000011</v>
      </c>
      <c r="T816" s="26">
        <v>71.379324000000011</v>
      </c>
      <c r="U816" s="26">
        <v>71.379324000000011</v>
      </c>
      <c r="V816" s="26">
        <v>71.379324000000011</v>
      </c>
      <c r="W816" s="26">
        <v>71.379324000000011</v>
      </c>
      <c r="X816" s="26">
        <v>71.379324000000011</v>
      </c>
      <c r="Y816" s="26">
        <v>71.379324000000011</v>
      </c>
    </row>
    <row r="817" spans="1:25" s="6" customFormat="1" ht="18.75" hidden="1" customHeight="1" outlineLevel="1" x14ac:dyDescent="0.25">
      <c r="A817" s="4" t="s">
        <v>3</v>
      </c>
      <c r="B817" s="26">
        <v>77.12</v>
      </c>
      <c r="C817" s="26">
        <v>77.12</v>
      </c>
      <c r="D817" s="26">
        <v>77.12</v>
      </c>
      <c r="E817" s="26">
        <v>77.12</v>
      </c>
      <c r="F817" s="26">
        <v>77.12</v>
      </c>
      <c r="G817" s="26">
        <v>77.12</v>
      </c>
      <c r="H817" s="26">
        <v>77.12</v>
      </c>
      <c r="I817" s="26">
        <v>77.12</v>
      </c>
      <c r="J817" s="26">
        <v>77.12</v>
      </c>
      <c r="K817" s="26">
        <v>77.12</v>
      </c>
      <c r="L817" s="26">
        <v>77.12</v>
      </c>
      <c r="M817" s="26">
        <v>77.12</v>
      </c>
      <c r="N817" s="26">
        <v>77.12</v>
      </c>
      <c r="O817" s="26">
        <v>77.12</v>
      </c>
      <c r="P817" s="26">
        <v>77.12</v>
      </c>
      <c r="Q817" s="26">
        <v>77.12</v>
      </c>
      <c r="R817" s="26">
        <v>77.12</v>
      </c>
      <c r="S817" s="26">
        <v>77.12</v>
      </c>
      <c r="T817" s="26">
        <v>77.12</v>
      </c>
      <c r="U817" s="26">
        <v>77.12</v>
      </c>
      <c r="V817" s="26">
        <v>77.12</v>
      </c>
      <c r="W817" s="26">
        <v>77.12</v>
      </c>
      <c r="X817" s="26">
        <v>77.12</v>
      </c>
      <c r="Y817" s="26">
        <v>77.12</v>
      </c>
    </row>
    <row r="818" spans="1:25" s="6" customFormat="1" ht="18.75" hidden="1" customHeight="1" outlineLevel="1" thickBot="1" x14ac:dyDescent="0.25">
      <c r="A818" s="22" t="s">
        <v>64</v>
      </c>
      <c r="B818" s="26">
        <v>2.8089811299999998</v>
      </c>
      <c r="C818" s="26">
        <v>2.8089811299999998</v>
      </c>
      <c r="D818" s="26">
        <v>2.8089811299999998</v>
      </c>
      <c r="E818" s="26">
        <v>2.8089811299999998</v>
      </c>
      <c r="F818" s="26">
        <v>2.8089811299999998</v>
      </c>
      <c r="G818" s="26">
        <v>2.8089811299999998</v>
      </c>
      <c r="H818" s="26">
        <v>2.8089811299999998</v>
      </c>
      <c r="I818" s="26">
        <v>2.8089811299999998</v>
      </c>
      <c r="J818" s="26">
        <v>2.8089811299999998</v>
      </c>
      <c r="K818" s="26">
        <v>2.8089811299999998</v>
      </c>
      <c r="L818" s="26">
        <v>2.8089811299999998</v>
      </c>
      <c r="M818" s="26">
        <v>2.8089811299999998</v>
      </c>
      <c r="N818" s="26">
        <v>2.8089811299999998</v>
      </c>
      <c r="O818" s="26">
        <v>2.8089811299999998</v>
      </c>
      <c r="P818" s="26">
        <v>2.8089811299999998</v>
      </c>
      <c r="Q818" s="26">
        <v>2.8089811299999998</v>
      </c>
      <c r="R818" s="26">
        <v>2.8089811299999998</v>
      </c>
      <c r="S818" s="26">
        <v>2.8089811299999998</v>
      </c>
      <c r="T818" s="26">
        <v>2.8089811299999998</v>
      </c>
      <c r="U818" s="26">
        <v>2.8089811299999998</v>
      </c>
      <c r="V818" s="26">
        <v>2.8089811299999998</v>
      </c>
      <c r="W818" s="26">
        <v>2.8089811299999998</v>
      </c>
      <c r="X818" s="26">
        <v>2.8089811299999998</v>
      </c>
      <c r="Y818" s="26">
        <v>2.8089811299999998</v>
      </c>
    </row>
    <row r="819" spans="1:25" s="13" customFormat="1" ht="18.75" customHeight="1" collapsed="1" thickBot="1" x14ac:dyDescent="0.25">
      <c r="A819" s="14">
        <v>9</v>
      </c>
      <c r="B819" s="66">
        <v>776.5</v>
      </c>
      <c r="C819" s="66">
        <v>874.88</v>
      </c>
      <c r="D819" s="66">
        <v>965.79</v>
      </c>
      <c r="E819" s="66">
        <v>855.53</v>
      </c>
      <c r="F819" s="66">
        <v>921.88</v>
      </c>
      <c r="G819" s="66">
        <v>875.89</v>
      </c>
      <c r="H819" s="66">
        <v>866.48</v>
      </c>
      <c r="I819" s="66">
        <v>853.98</v>
      </c>
      <c r="J819" s="66">
        <v>744.23</v>
      </c>
      <c r="K819" s="66">
        <v>721.02</v>
      </c>
      <c r="L819" s="66">
        <v>688.18</v>
      </c>
      <c r="M819" s="66">
        <v>738.98</v>
      </c>
      <c r="N819" s="66">
        <v>692.86</v>
      </c>
      <c r="O819" s="66">
        <v>669.37</v>
      </c>
      <c r="P819" s="66">
        <v>664.07</v>
      </c>
      <c r="Q819" s="66">
        <v>727.06</v>
      </c>
      <c r="R819" s="66">
        <v>689.81</v>
      </c>
      <c r="S819" s="66">
        <v>699.07</v>
      </c>
      <c r="T819" s="66">
        <v>707.19</v>
      </c>
      <c r="U819" s="66">
        <v>646.77</v>
      </c>
      <c r="V819" s="66">
        <v>635.14</v>
      </c>
      <c r="W819" s="66">
        <v>682.48</v>
      </c>
      <c r="X819" s="66">
        <v>640.45000000000005</v>
      </c>
      <c r="Y819" s="66">
        <v>778.24</v>
      </c>
    </row>
    <row r="820" spans="1:25" s="6" customFormat="1" ht="42.75" hidden="1" customHeight="1" outlineLevel="1" x14ac:dyDescent="0.25">
      <c r="A820" s="3" t="s">
        <v>38</v>
      </c>
      <c r="B820" s="26">
        <v>548.14059612999995</v>
      </c>
      <c r="C820" s="26">
        <v>646.51886679999996</v>
      </c>
      <c r="D820" s="26">
        <v>737.43652173999999</v>
      </c>
      <c r="E820" s="26">
        <v>627.17358463999994</v>
      </c>
      <c r="F820" s="26">
        <v>693.51998432000005</v>
      </c>
      <c r="G820" s="26">
        <v>647.52770866000003</v>
      </c>
      <c r="H820" s="26">
        <v>638.11707335000006</v>
      </c>
      <c r="I820" s="26">
        <v>625.62491732000001</v>
      </c>
      <c r="J820" s="26">
        <v>515.87308738000002</v>
      </c>
      <c r="K820" s="26">
        <v>492.66180056000002</v>
      </c>
      <c r="L820" s="26">
        <v>459.82096668000003</v>
      </c>
      <c r="M820" s="26">
        <v>510.62400228000001</v>
      </c>
      <c r="N820" s="26">
        <v>464.49673462999999</v>
      </c>
      <c r="O820" s="26">
        <v>441.01443810000001</v>
      </c>
      <c r="P820" s="26">
        <v>435.70981945</v>
      </c>
      <c r="Q820" s="26">
        <v>498.70481358000001</v>
      </c>
      <c r="R820" s="26">
        <v>461.45590384000002</v>
      </c>
      <c r="S820" s="26">
        <v>470.7073355</v>
      </c>
      <c r="T820" s="26">
        <v>478.83179010999999</v>
      </c>
      <c r="U820" s="26">
        <v>418.41652198000003</v>
      </c>
      <c r="V820" s="26">
        <v>406.78527381999999</v>
      </c>
      <c r="W820" s="26">
        <v>454.11878038999998</v>
      </c>
      <c r="X820" s="26">
        <v>412.09208325999998</v>
      </c>
      <c r="Y820" s="26">
        <v>549.88663687999997</v>
      </c>
    </row>
    <row r="821" spans="1:25" s="6" customFormat="1" ht="39" hidden="1" outlineLevel="1" thickBot="1" x14ac:dyDescent="0.25">
      <c r="A821" s="3" t="s">
        <v>39</v>
      </c>
      <c r="B821" s="26">
        <v>77.05</v>
      </c>
      <c r="C821" s="26">
        <v>77.05</v>
      </c>
      <c r="D821" s="26">
        <v>77.05</v>
      </c>
      <c r="E821" s="26">
        <v>77.05</v>
      </c>
      <c r="F821" s="26">
        <v>77.05</v>
      </c>
      <c r="G821" s="26">
        <v>77.05</v>
      </c>
      <c r="H821" s="26">
        <v>77.05</v>
      </c>
      <c r="I821" s="26">
        <v>77.05</v>
      </c>
      <c r="J821" s="26">
        <v>77.05</v>
      </c>
      <c r="K821" s="26">
        <v>77.05</v>
      </c>
      <c r="L821" s="26">
        <v>77.05</v>
      </c>
      <c r="M821" s="26">
        <v>77.05</v>
      </c>
      <c r="N821" s="26">
        <v>77.05</v>
      </c>
      <c r="O821" s="26">
        <v>77.05</v>
      </c>
      <c r="P821" s="26">
        <v>77.05</v>
      </c>
      <c r="Q821" s="26">
        <v>77.05</v>
      </c>
      <c r="R821" s="26">
        <v>77.05</v>
      </c>
      <c r="S821" s="26">
        <v>77.05</v>
      </c>
      <c r="T821" s="26">
        <v>77.05</v>
      </c>
      <c r="U821" s="26">
        <v>77.05</v>
      </c>
      <c r="V821" s="26">
        <v>77.05</v>
      </c>
      <c r="W821" s="26">
        <v>77.05</v>
      </c>
      <c r="X821" s="26">
        <v>77.05</v>
      </c>
      <c r="Y821" s="26">
        <v>77.05</v>
      </c>
    </row>
    <row r="822" spans="1:25" s="6" customFormat="1" ht="18.75" hidden="1" customHeight="1" outlineLevel="1" x14ac:dyDescent="0.25">
      <c r="A822" s="3" t="s">
        <v>2</v>
      </c>
      <c r="B822" s="26">
        <v>71.379324000000011</v>
      </c>
      <c r="C822" s="26">
        <v>71.379324000000011</v>
      </c>
      <c r="D822" s="26">
        <v>71.379324000000011</v>
      </c>
      <c r="E822" s="26">
        <v>71.379324000000011</v>
      </c>
      <c r="F822" s="26">
        <v>71.379324000000011</v>
      </c>
      <c r="G822" s="26">
        <v>71.379324000000011</v>
      </c>
      <c r="H822" s="26">
        <v>71.379324000000011</v>
      </c>
      <c r="I822" s="26">
        <v>71.379324000000011</v>
      </c>
      <c r="J822" s="26">
        <v>71.379324000000011</v>
      </c>
      <c r="K822" s="26">
        <v>71.379324000000011</v>
      </c>
      <c r="L822" s="26">
        <v>71.379324000000011</v>
      </c>
      <c r="M822" s="26">
        <v>71.379324000000011</v>
      </c>
      <c r="N822" s="26">
        <v>71.379324000000011</v>
      </c>
      <c r="O822" s="26">
        <v>71.379324000000011</v>
      </c>
      <c r="P822" s="26">
        <v>71.379324000000011</v>
      </c>
      <c r="Q822" s="26">
        <v>71.379324000000011</v>
      </c>
      <c r="R822" s="26">
        <v>71.379324000000011</v>
      </c>
      <c r="S822" s="26">
        <v>71.379324000000011</v>
      </c>
      <c r="T822" s="26">
        <v>71.379324000000011</v>
      </c>
      <c r="U822" s="26">
        <v>71.379324000000011</v>
      </c>
      <c r="V822" s="26">
        <v>71.379324000000011</v>
      </c>
      <c r="W822" s="26">
        <v>71.379324000000011</v>
      </c>
      <c r="X822" s="26">
        <v>71.379324000000011</v>
      </c>
      <c r="Y822" s="26">
        <v>71.379324000000011</v>
      </c>
    </row>
    <row r="823" spans="1:25" s="6" customFormat="1" ht="18.75" hidden="1" customHeight="1" outlineLevel="1" x14ac:dyDescent="0.25">
      <c r="A823" s="4" t="s">
        <v>3</v>
      </c>
      <c r="B823" s="26">
        <v>77.12</v>
      </c>
      <c r="C823" s="26">
        <v>77.12</v>
      </c>
      <c r="D823" s="26">
        <v>77.12</v>
      </c>
      <c r="E823" s="26">
        <v>77.12</v>
      </c>
      <c r="F823" s="26">
        <v>77.12</v>
      </c>
      <c r="G823" s="26">
        <v>77.12</v>
      </c>
      <c r="H823" s="26">
        <v>77.12</v>
      </c>
      <c r="I823" s="26">
        <v>77.12</v>
      </c>
      <c r="J823" s="26">
        <v>77.12</v>
      </c>
      <c r="K823" s="26">
        <v>77.12</v>
      </c>
      <c r="L823" s="26">
        <v>77.12</v>
      </c>
      <c r="M823" s="26">
        <v>77.12</v>
      </c>
      <c r="N823" s="26">
        <v>77.12</v>
      </c>
      <c r="O823" s="26">
        <v>77.12</v>
      </c>
      <c r="P823" s="26">
        <v>77.12</v>
      </c>
      <c r="Q823" s="26">
        <v>77.12</v>
      </c>
      <c r="R823" s="26">
        <v>77.12</v>
      </c>
      <c r="S823" s="26">
        <v>77.12</v>
      </c>
      <c r="T823" s="26">
        <v>77.12</v>
      </c>
      <c r="U823" s="26">
        <v>77.12</v>
      </c>
      <c r="V823" s="26">
        <v>77.12</v>
      </c>
      <c r="W823" s="26">
        <v>77.12</v>
      </c>
      <c r="X823" s="26">
        <v>77.12</v>
      </c>
      <c r="Y823" s="26">
        <v>77.12</v>
      </c>
    </row>
    <row r="824" spans="1:25" s="6" customFormat="1" ht="18.75" hidden="1" customHeight="1" outlineLevel="1" thickBot="1" x14ac:dyDescent="0.25">
      <c r="A824" s="22" t="s">
        <v>64</v>
      </c>
      <c r="B824" s="26">
        <v>2.8089811299999998</v>
      </c>
      <c r="C824" s="26">
        <v>2.8089811299999998</v>
      </c>
      <c r="D824" s="26">
        <v>2.8089811299999998</v>
      </c>
      <c r="E824" s="26">
        <v>2.8089811299999998</v>
      </c>
      <c r="F824" s="26">
        <v>2.8089811299999998</v>
      </c>
      <c r="G824" s="26">
        <v>2.8089811299999998</v>
      </c>
      <c r="H824" s="26">
        <v>2.8089811299999998</v>
      </c>
      <c r="I824" s="26">
        <v>2.8089811299999998</v>
      </c>
      <c r="J824" s="26">
        <v>2.8089811299999998</v>
      </c>
      <c r="K824" s="26">
        <v>2.8089811299999998</v>
      </c>
      <c r="L824" s="26">
        <v>2.8089811299999998</v>
      </c>
      <c r="M824" s="26">
        <v>2.8089811299999998</v>
      </c>
      <c r="N824" s="26">
        <v>2.8089811299999998</v>
      </c>
      <c r="O824" s="26">
        <v>2.8089811299999998</v>
      </c>
      <c r="P824" s="26">
        <v>2.8089811299999998</v>
      </c>
      <c r="Q824" s="26">
        <v>2.8089811299999998</v>
      </c>
      <c r="R824" s="26">
        <v>2.8089811299999998</v>
      </c>
      <c r="S824" s="26">
        <v>2.8089811299999998</v>
      </c>
      <c r="T824" s="26">
        <v>2.8089811299999998</v>
      </c>
      <c r="U824" s="26">
        <v>2.8089811299999998</v>
      </c>
      <c r="V824" s="26">
        <v>2.8089811299999998</v>
      </c>
      <c r="W824" s="26">
        <v>2.8089811299999998</v>
      </c>
      <c r="X824" s="26">
        <v>2.8089811299999998</v>
      </c>
      <c r="Y824" s="26">
        <v>2.8089811299999998</v>
      </c>
    </row>
    <row r="825" spans="1:25" s="13" customFormat="1" ht="18.75" customHeight="1" collapsed="1" thickBot="1" x14ac:dyDescent="0.25">
      <c r="A825" s="14">
        <v>10</v>
      </c>
      <c r="B825" s="66">
        <v>862.26</v>
      </c>
      <c r="C825" s="66">
        <v>871.56</v>
      </c>
      <c r="D825" s="66">
        <v>919.07</v>
      </c>
      <c r="E825" s="66">
        <v>898.7</v>
      </c>
      <c r="F825" s="66">
        <v>782.86</v>
      </c>
      <c r="G825" s="66">
        <v>811.88</v>
      </c>
      <c r="H825" s="66">
        <v>1024.77</v>
      </c>
      <c r="I825" s="66">
        <v>987.18</v>
      </c>
      <c r="J825" s="66">
        <v>867.55</v>
      </c>
      <c r="K825" s="66">
        <v>774.24</v>
      </c>
      <c r="L825" s="66">
        <v>680.49</v>
      </c>
      <c r="M825" s="66">
        <v>630.99</v>
      </c>
      <c r="N825" s="66">
        <v>661.31</v>
      </c>
      <c r="O825" s="66">
        <v>629.41999999999996</v>
      </c>
      <c r="P825" s="66">
        <v>597.13</v>
      </c>
      <c r="Q825" s="66">
        <v>652.73</v>
      </c>
      <c r="R825" s="66">
        <v>705.29</v>
      </c>
      <c r="S825" s="66">
        <v>655.21</v>
      </c>
      <c r="T825" s="66">
        <v>631.07000000000005</v>
      </c>
      <c r="U825" s="66">
        <v>681.36</v>
      </c>
      <c r="V825" s="66">
        <v>714.86</v>
      </c>
      <c r="W825" s="66">
        <v>660.96</v>
      </c>
      <c r="X825" s="66">
        <v>692.75</v>
      </c>
      <c r="Y825" s="66">
        <v>722.93</v>
      </c>
    </row>
    <row r="826" spans="1:25" s="6" customFormat="1" ht="43.5" hidden="1" customHeight="1" outlineLevel="1" x14ac:dyDescent="0.25">
      <c r="A826" s="54" t="s">
        <v>38</v>
      </c>
      <c r="B826" s="26">
        <v>633.90312804999996</v>
      </c>
      <c r="C826" s="26">
        <v>643.20428526000001</v>
      </c>
      <c r="D826" s="26">
        <v>690.71377309000002</v>
      </c>
      <c r="E826" s="26">
        <v>670.33904292</v>
      </c>
      <c r="F826" s="26">
        <v>554.50447049000002</v>
      </c>
      <c r="G826" s="26">
        <v>583.52335000999994</v>
      </c>
      <c r="H826" s="26">
        <v>796.40761898000005</v>
      </c>
      <c r="I826" s="26">
        <v>758.82208821999996</v>
      </c>
      <c r="J826" s="26">
        <v>639.19265595000002</v>
      </c>
      <c r="K826" s="26">
        <v>545.88488855000003</v>
      </c>
      <c r="L826" s="26">
        <v>452.13070971000002</v>
      </c>
      <c r="M826" s="26">
        <v>402.62884107000002</v>
      </c>
      <c r="N826" s="26">
        <v>432.95197445999997</v>
      </c>
      <c r="O826" s="26">
        <v>401.06106750999999</v>
      </c>
      <c r="P826" s="26">
        <v>368.76783177999999</v>
      </c>
      <c r="Q826" s="26">
        <v>424.37165375000001</v>
      </c>
      <c r="R826" s="26">
        <v>476.93615274000001</v>
      </c>
      <c r="S826" s="26">
        <v>426.85369141000001</v>
      </c>
      <c r="T826" s="26">
        <v>402.70808520000003</v>
      </c>
      <c r="U826" s="26">
        <v>452.99885160000002</v>
      </c>
      <c r="V826" s="26">
        <v>486.50625995000001</v>
      </c>
      <c r="W826" s="26">
        <v>432.60389006000003</v>
      </c>
      <c r="X826" s="26">
        <v>464.39656529000001</v>
      </c>
      <c r="Y826" s="26">
        <v>494.57546867000002</v>
      </c>
    </row>
    <row r="827" spans="1:25" s="6" customFormat="1" ht="39" hidden="1" outlineLevel="1" thickBot="1" x14ac:dyDescent="0.25">
      <c r="A827" s="3" t="s">
        <v>39</v>
      </c>
      <c r="B827" s="26">
        <v>77.05</v>
      </c>
      <c r="C827" s="26">
        <v>77.05</v>
      </c>
      <c r="D827" s="26">
        <v>77.05</v>
      </c>
      <c r="E827" s="26">
        <v>77.05</v>
      </c>
      <c r="F827" s="26">
        <v>77.05</v>
      </c>
      <c r="G827" s="26">
        <v>77.05</v>
      </c>
      <c r="H827" s="26">
        <v>77.05</v>
      </c>
      <c r="I827" s="26">
        <v>77.05</v>
      </c>
      <c r="J827" s="26">
        <v>77.05</v>
      </c>
      <c r="K827" s="26">
        <v>77.05</v>
      </c>
      <c r="L827" s="26">
        <v>77.05</v>
      </c>
      <c r="M827" s="26">
        <v>77.05</v>
      </c>
      <c r="N827" s="26">
        <v>77.05</v>
      </c>
      <c r="O827" s="26">
        <v>77.05</v>
      </c>
      <c r="P827" s="26">
        <v>77.05</v>
      </c>
      <c r="Q827" s="26">
        <v>77.05</v>
      </c>
      <c r="R827" s="26">
        <v>77.05</v>
      </c>
      <c r="S827" s="26">
        <v>77.05</v>
      </c>
      <c r="T827" s="26">
        <v>77.05</v>
      </c>
      <c r="U827" s="26">
        <v>77.05</v>
      </c>
      <c r="V827" s="26">
        <v>77.05</v>
      </c>
      <c r="W827" s="26">
        <v>77.05</v>
      </c>
      <c r="X827" s="26">
        <v>77.05</v>
      </c>
      <c r="Y827" s="26">
        <v>77.05</v>
      </c>
    </row>
    <row r="828" spans="1:25" s="6" customFormat="1" ht="18.75" hidden="1" customHeight="1" outlineLevel="1" x14ac:dyDescent="0.25">
      <c r="A828" s="3" t="s">
        <v>2</v>
      </c>
      <c r="B828" s="26">
        <v>71.379324000000011</v>
      </c>
      <c r="C828" s="26">
        <v>71.379324000000011</v>
      </c>
      <c r="D828" s="26">
        <v>71.379324000000011</v>
      </c>
      <c r="E828" s="26">
        <v>71.379324000000011</v>
      </c>
      <c r="F828" s="26">
        <v>71.379324000000011</v>
      </c>
      <c r="G828" s="26">
        <v>71.379324000000011</v>
      </c>
      <c r="H828" s="26">
        <v>71.379324000000011</v>
      </c>
      <c r="I828" s="26">
        <v>71.379324000000011</v>
      </c>
      <c r="J828" s="26">
        <v>71.379324000000011</v>
      </c>
      <c r="K828" s="26">
        <v>71.379324000000011</v>
      </c>
      <c r="L828" s="26">
        <v>71.379324000000011</v>
      </c>
      <c r="M828" s="26">
        <v>71.379324000000011</v>
      </c>
      <c r="N828" s="26">
        <v>71.379324000000011</v>
      </c>
      <c r="O828" s="26">
        <v>71.379324000000011</v>
      </c>
      <c r="P828" s="26">
        <v>71.379324000000011</v>
      </c>
      <c r="Q828" s="26">
        <v>71.379324000000011</v>
      </c>
      <c r="R828" s="26">
        <v>71.379324000000011</v>
      </c>
      <c r="S828" s="26">
        <v>71.379324000000011</v>
      </c>
      <c r="T828" s="26">
        <v>71.379324000000011</v>
      </c>
      <c r="U828" s="26">
        <v>71.379324000000011</v>
      </c>
      <c r="V828" s="26">
        <v>71.379324000000011</v>
      </c>
      <c r="W828" s="26">
        <v>71.379324000000011</v>
      </c>
      <c r="X828" s="26">
        <v>71.379324000000011</v>
      </c>
      <c r="Y828" s="26">
        <v>71.379324000000011</v>
      </c>
    </row>
    <row r="829" spans="1:25" s="6" customFormat="1" ht="18.75" hidden="1" customHeight="1" outlineLevel="1" x14ac:dyDescent="0.25">
      <c r="A829" s="4" t="s">
        <v>3</v>
      </c>
      <c r="B829" s="26">
        <v>77.12</v>
      </c>
      <c r="C829" s="26">
        <v>77.12</v>
      </c>
      <c r="D829" s="26">
        <v>77.12</v>
      </c>
      <c r="E829" s="26">
        <v>77.12</v>
      </c>
      <c r="F829" s="26">
        <v>77.12</v>
      </c>
      <c r="G829" s="26">
        <v>77.12</v>
      </c>
      <c r="H829" s="26">
        <v>77.12</v>
      </c>
      <c r="I829" s="26">
        <v>77.12</v>
      </c>
      <c r="J829" s="26">
        <v>77.12</v>
      </c>
      <c r="K829" s="26">
        <v>77.12</v>
      </c>
      <c r="L829" s="26">
        <v>77.12</v>
      </c>
      <c r="M829" s="26">
        <v>77.12</v>
      </c>
      <c r="N829" s="26">
        <v>77.12</v>
      </c>
      <c r="O829" s="26">
        <v>77.12</v>
      </c>
      <c r="P829" s="26">
        <v>77.12</v>
      </c>
      <c r="Q829" s="26">
        <v>77.12</v>
      </c>
      <c r="R829" s="26">
        <v>77.12</v>
      </c>
      <c r="S829" s="26">
        <v>77.12</v>
      </c>
      <c r="T829" s="26">
        <v>77.12</v>
      </c>
      <c r="U829" s="26">
        <v>77.12</v>
      </c>
      <c r="V829" s="26">
        <v>77.12</v>
      </c>
      <c r="W829" s="26">
        <v>77.12</v>
      </c>
      <c r="X829" s="26">
        <v>77.12</v>
      </c>
      <c r="Y829" s="26">
        <v>77.12</v>
      </c>
    </row>
    <row r="830" spans="1:25" s="6" customFormat="1" ht="18.75" hidden="1" customHeight="1" outlineLevel="1" thickBot="1" x14ac:dyDescent="0.25">
      <c r="A830" s="22" t="s">
        <v>64</v>
      </c>
      <c r="B830" s="26">
        <v>2.8089811299999998</v>
      </c>
      <c r="C830" s="26">
        <v>2.8089811299999998</v>
      </c>
      <c r="D830" s="26">
        <v>2.8089811299999998</v>
      </c>
      <c r="E830" s="26">
        <v>2.8089811299999998</v>
      </c>
      <c r="F830" s="26">
        <v>2.8089811299999998</v>
      </c>
      <c r="G830" s="26">
        <v>2.8089811299999998</v>
      </c>
      <c r="H830" s="26">
        <v>2.8089811299999998</v>
      </c>
      <c r="I830" s="26">
        <v>2.8089811299999998</v>
      </c>
      <c r="J830" s="26">
        <v>2.8089811299999998</v>
      </c>
      <c r="K830" s="26">
        <v>2.8089811299999998</v>
      </c>
      <c r="L830" s="26">
        <v>2.8089811299999998</v>
      </c>
      <c r="M830" s="26">
        <v>2.8089811299999998</v>
      </c>
      <c r="N830" s="26">
        <v>2.8089811299999998</v>
      </c>
      <c r="O830" s="26">
        <v>2.8089811299999998</v>
      </c>
      <c r="P830" s="26">
        <v>2.8089811299999998</v>
      </c>
      <c r="Q830" s="26">
        <v>2.8089811299999998</v>
      </c>
      <c r="R830" s="26">
        <v>2.8089811299999998</v>
      </c>
      <c r="S830" s="26">
        <v>2.8089811299999998</v>
      </c>
      <c r="T830" s="26">
        <v>2.8089811299999998</v>
      </c>
      <c r="U830" s="26">
        <v>2.8089811299999998</v>
      </c>
      <c r="V830" s="26">
        <v>2.8089811299999998</v>
      </c>
      <c r="W830" s="26">
        <v>2.8089811299999998</v>
      </c>
      <c r="X830" s="26">
        <v>2.8089811299999998</v>
      </c>
      <c r="Y830" s="26">
        <v>2.8089811299999998</v>
      </c>
    </row>
    <row r="831" spans="1:25" s="13" customFormat="1" ht="18.75" customHeight="1" collapsed="1" thickBot="1" x14ac:dyDescent="0.25">
      <c r="A831" s="14">
        <v>11</v>
      </c>
      <c r="B831" s="66">
        <v>848.1</v>
      </c>
      <c r="C831" s="66">
        <v>1037.43</v>
      </c>
      <c r="D831" s="66">
        <v>998.09</v>
      </c>
      <c r="E831" s="66">
        <v>1001.99</v>
      </c>
      <c r="F831" s="66">
        <v>931.66</v>
      </c>
      <c r="G831" s="66">
        <v>1075.8900000000001</v>
      </c>
      <c r="H831" s="66">
        <v>969.56</v>
      </c>
      <c r="I831" s="66">
        <v>1099.55</v>
      </c>
      <c r="J831" s="66">
        <v>904.58</v>
      </c>
      <c r="K831" s="66">
        <v>803.11</v>
      </c>
      <c r="L831" s="66">
        <v>883.19</v>
      </c>
      <c r="M831" s="66">
        <v>716.46</v>
      </c>
      <c r="N831" s="66">
        <v>676.03</v>
      </c>
      <c r="O831" s="66">
        <v>700.54</v>
      </c>
      <c r="P831" s="66">
        <v>757.72</v>
      </c>
      <c r="Q831" s="66">
        <v>682.8</v>
      </c>
      <c r="R831" s="66">
        <v>688.48</v>
      </c>
      <c r="S831" s="66">
        <v>624.39</v>
      </c>
      <c r="T831" s="66">
        <v>607.63</v>
      </c>
      <c r="U831" s="66">
        <v>783.81</v>
      </c>
      <c r="V831" s="66">
        <v>816.2</v>
      </c>
      <c r="W831" s="66">
        <v>799.44</v>
      </c>
      <c r="X831" s="66">
        <v>689.66</v>
      </c>
      <c r="Y831" s="66">
        <v>825.98</v>
      </c>
    </row>
    <row r="832" spans="1:25" s="6" customFormat="1" ht="51.75" hidden="1" outlineLevel="1" thickBot="1" x14ac:dyDescent="0.25">
      <c r="A832" s="3" t="s">
        <v>38</v>
      </c>
      <c r="B832" s="26">
        <v>619.73763570999995</v>
      </c>
      <c r="C832" s="26">
        <v>809.07022027000005</v>
      </c>
      <c r="D832" s="26">
        <v>769.73583095000004</v>
      </c>
      <c r="E832" s="26">
        <v>773.62887665999995</v>
      </c>
      <c r="F832" s="26">
        <v>703.29688370999997</v>
      </c>
      <c r="G832" s="26">
        <v>847.52951676999999</v>
      </c>
      <c r="H832" s="26">
        <v>741.20471408000003</v>
      </c>
      <c r="I832" s="26">
        <v>871.19171100999995</v>
      </c>
      <c r="J832" s="26">
        <v>676.22448331999999</v>
      </c>
      <c r="K832" s="26">
        <v>574.75194816999999</v>
      </c>
      <c r="L832" s="26">
        <v>654.82906814</v>
      </c>
      <c r="M832" s="26">
        <v>488.10065273999999</v>
      </c>
      <c r="N832" s="26">
        <v>447.67062772999998</v>
      </c>
      <c r="O832" s="26">
        <v>472.18624112999998</v>
      </c>
      <c r="P832" s="26">
        <v>529.35779767999998</v>
      </c>
      <c r="Q832" s="26">
        <v>454.44277933000001</v>
      </c>
      <c r="R832" s="26">
        <v>460.11860322000001</v>
      </c>
      <c r="S832" s="26">
        <v>396.02719216000003</v>
      </c>
      <c r="T832" s="26">
        <v>379.26891117999998</v>
      </c>
      <c r="U832" s="26">
        <v>555.44946293999999</v>
      </c>
      <c r="V832" s="26">
        <v>587.83678602999998</v>
      </c>
      <c r="W832" s="26">
        <v>571.08582941999998</v>
      </c>
      <c r="X832" s="26">
        <v>461.30173432999999</v>
      </c>
      <c r="Y832" s="26">
        <v>597.61920359999999</v>
      </c>
    </row>
    <row r="833" spans="1:25" s="6" customFormat="1" ht="39" hidden="1" outlineLevel="1" thickBot="1" x14ac:dyDescent="0.25">
      <c r="A833" s="3" t="s">
        <v>39</v>
      </c>
      <c r="B833" s="26">
        <v>77.05</v>
      </c>
      <c r="C833" s="26">
        <v>77.05</v>
      </c>
      <c r="D833" s="26">
        <v>77.05</v>
      </c>
      <c r="E833" s="26">
        <v>77.05</v>
      </c>
      <c r="F833" s="26">
        <v>77.05</v>
      </c>
      <c r="G833" s="26">
        <v>77.05</v>
      </c>
      <c r="H833" s="26">
        <v>77.05</v>
      </c>
      <c r="I833" s="26">
        <v>77.05</v>
      </c>
      <c r="J833" s="26">
        <v>77.05</v>
      </c>
      <c r="K833" s="26">
        <v>77.05</v>
      </c>
      <c r="L833" s="26">
        <v>77.05</v>
      </c>
      <c r="M833" s="26">
        <v>77.05</v>
      </c>
      <c r="N833" s="26">
        <v>77.05</v>
      </c>
      <c r="O833" s="26">
        <v>77.05</v>
      </c>
      <c r="P833" s="26">
        <v>77.05</v>
      </c>
      <c r="Q833" s="26">
        <v>77.05</v>
      </c>
      <c r="R833" s="26">
        <v>77.05</v>
      </c>
      <c r="S833" s="26">
        <v>77.05</v>
      </c>
      <c r="T833" s="26">
        <v>77.05</v>
      </c>
      <c r="U833" s="26">
        <v>77.05</v>
      </c>
      <c r="V833" s="26">
        <v>77.05</v>
      </c>
      <c r="W833" s="26">
        <v>77.05</v>
      </c>
      <c r="X833" s="26">
        <v>77.05</v>
      </c>
      <c r="Y833" s="26">
        <v>77.05</v>
      </c>
    </row>
    <row r="834" spans="1:25" s="6" customFormat="1" ht="18.75" hidden="1" customHeight="1" outlineLevel="1" x14ac:dyDescent="0.25">
      <c r="A834" s="3" t="s">
        <v>2</v>
      </c>
      <c r="B834" s="26">
        <v>71.379324000000011</v>
      </c>
      <c r="C834" s="26">
        <v>71.379324000000011</v>
      </c>
      <c r="D834" s="26">
        <v>71.379324000000011</v>
      </c>
      <c r="E834" s="26">
        <v>71.379324000000011</v>
      </c>
      <c r="F834" s="26">
        <v>71.379324000000011</v>
      </c>
      <c r="G834" s="26">
        <v>71.379324000000011</v>
      </c>
      <c r="H834" s="26">
        <v>71.379324000000011</v>
      </c>
      <c r="I834" s="26">
        <v>71.379324000000011</v>
      </c>
      <c r="J834" s="26">
        <v>71.379324000000011</v>
      </c>
      <c r="K834" s="26">
        <v>71.379324000000011</v>
      </c>
      <c r="L834" s="26">
        <v>71.379324000000011</v>
      </c>
      <c r="M834" s="26">
        <v>71.379324000000011</v>
      </c>
      <c r="N834" s="26">
        <v>71.379324000000011</v>
      </c>
      <c r="O834" s="26">
        <v>71.379324000000011</v>
      </c>
      <c r="P834" s="26">
        <v>71.379324000000011</v>
      </c>
      <c r="Q834" s="26">
        <v>71.379324000000011</v>
      </c>
      <c r="R834" s="26">
        <v>71.379324000000011</v>
      </c>
      <c r="S834" s="26">
        <v>71.379324000000011</v>
      </c>
      <c r="T834" s="26">
        <v>71.379324000000011</v>
      </c>
      <c r="U834" s="26">
        <v>71.379324000000011</v>
      </c>
      <c r="V834" s="26">
        <v>71.379324000000011</v>
      </c>
      <c r="W834" s="26">
        <v>71.379324000000011</v>
      </c>
      <c r="X834" s="26">
        <v>71.379324000000011</v>
      </c>
      <c r="Y834" s="26">
        <v>71.379324000000011</v>
      </c>
    </row>
    <row r="835" spans="1:25" s="6" customFormat="1" ht="18.75" hidden="1" customHeight="1" outlineLevel="1" x14ac:dyDescent="0.25">
      <c r="A835" s="4" t="s">
        <v>3</v>
      </c>
      <c r="B835" s="26">
        <v>77.12</v>
      </c>
      <c r="C835" s="26">
        <v>77.12</v>
      </c>
      <c r="D835" s="26">
        <v>77.12</v>
      </c>
      <c r="E835" s="26">
        <v>77.12</v>
      </c>
      <c r="F835" s="26">
        <v>77.12</v>
      </c>
      <c r="G835" s="26">
        <v>77.12</v>
      </c>
      <c r="H835" s="26">
        <v>77.12</v>
      </c>
      <c r="I835" s="26">
        <v>77.12</v>
      </c>
      <c r="J835" s="26">
        <v>77.12</v>
      </c>
      <c r="K835" s="26">
        <v>77.12</v>
      </c>
      <c r="L835" s="26">
        <v>77.12</v>
      </c>
      <c r="M835" s="26">
        <v>77.12</v>
      </c>
      <c r="N835" s="26">
        <v>77.12</v>
      </c>
      <c r="O835" s="26">
        <v>77.12</v>
      </c>
      <c r="P835" s="26">
        <v>77.12</v>
      </c>
      <c r="Q835" s="26">
        <v>77.12</v>
      </c>
      <c r="R835" s="26">
        <v>77.12</v>
      </c>
      <c r="S835" s="26">
        <v>77.12</v>
      </c>
      <c r="T835" s="26">
        <v>77.12</v>
      </c>
      <c r="U835" s="26">
        <v>77.12</v>
      </c>
      <c r="V835" s="26">
        <v>77.12</v>
      </c>
      <c r="W835" s="26">
        <v>77.12</v>
      </c>
      <c r="X835" s="26">
        <v>77.12</v>
      </c>
      <c r="Y835" s="26">
        <v>77.12</v>
      </c>
    </row>
    <row r="836" spans="1:25" s="6" customFormat="1" ht="18.75" hidden="1" customHeight="1" outlineLevel="1" thickBot="1" x14ac:dyDescent="0.25">
      <c r="A836" s="22" t="s">
        <v>64</v>
      </c>
      <c r="B836" s="26">
        <v>2.8089811299999998</v>
      </c>
      <c r="C836" s="26">
        <v>2.8089811299999998</v>
      </c>
      <c r="D836" s="26">
        <v>2.8089811299999998</v>
      </c>
      <c r="E836" s="26">
        <v>2.8089811299999998</v>
      </c>
      <c r="F836" s="26">
        <v>2.8089811299999998</v>
      </c>
      <c r="G836" s="26">
        <v>2.8089811299999998</v>
      </c>
      <c r="H836" s="26">
        <v>2.8089811299999998</v>
      </c>
      <c r="I836" s="26">
        <v>2.8089811299999998</v>
      </c>
      <c r="J836" s="26">
        <v>2.8089811299999998</v>
      </c>
      <c r="K836" s="26">
        <v>2.8089811299999998</v>
      </c>
      <c r="L836" s="26">
        <v>2.8089811299999998</v>
      </c>
      <c r="M836" s="26">
        <v>2.8089811299999998</v>
      </c>
      <c r="N836" s="26">
        <v>2.8089811299999998</v>
      </c>
      <c r="O836" s="26">
        <v>2.8089811299999998</v>
      </c>
      <c r="P836" s="26">
        <v>2.8089811299999998</v>
      </c>
      <c r="Q836" s="26">
        <v>2.8089811299999998</v>
      </c>
      <c r="R836" s="26">
        <v>2.8089811299999998</v>
      </c>
      <c r="S836" s="26">
        <v>2.8089811299999998</v>
      </c>
      <c r="T836" s="26">
        <v>2.8089811299999998</v>
      </c>
      <c r="U836" s="26">
        <v>2.8089811299999998</v>
      </c>
      <c r="V836" s="26">
        <v>2.8089811299999998</v>
      </c>
      <c r="W836" s="26">
        <v>2.8089811299999998</v>
      </c>
      <c r="X836" s="26">
        <v>2.8089811299999998</v>
      </c>
      <c r="Y836" s="26">
        <v>2.8089811299999998</v>
      </c>
    </row>
    <row r="837" spans="1:25" s="13" customFormat="1" ht="18.75" customHeight="1" collapsed="1" thickBot="1" x14ac:dyDescent="0.25">
      <c r="A837" s="14">
        <v>12</v>
      </c>
      <c r="B837" s="66">
        <v>890.25</v>
      </c>
      <c r="C837" s="66">
        <v>916.34</v>
      </c>
      <c r="D837" s="66">
        <v>981.88</v>
      </c>
      <c r="E837" s="66">
        <v>988.48</v>
      </c>
      <c r="F837" s="66">
        <v>942.38</v>
      </c>
      <c r="G837" s="66">
        <v>971.3</v>
      </c>
      <c r="H837" s="66">
        <v>998.69</v>
      </c>
      <c r="I837" s="66">
        <v>823.56</v>
      </c>
      <c r="J837" s="66">
        <v>798.06</v>
      </c>
      <c r="K837" s="66">
        <v>809.51</v>
      </c>
      <c r="L837" s="66">
        <v>691.16</v>
      </c>
      <c r="M837" s="66">
        <v>676.58</v>
      </c>
      <c r="N837" s="66">
        <v>649.78</v>
      </c>
      <c r="O837" s="66">
        <v>671.49</v>
      </c>
      <c r="P837" s="66">
        <v>728.61</v>
      </c>
      <c r="Q837" s="66">
        <v>629.09</v>
      </c>
      <c r="R837" s="66">
        <v>701.33</v>
      </c>
      <c r="S837" s="66">
        <v>665.66</v>
      </c>
      <c r="T837" s="66">
        <v>619.04999999999995</v>
      </c>
      <c r="U837" s="66">
        <v>673.62</v>
      </c>
      <c r="V837" s="66">
        <v>742.24</v>
      </c>
      <c r="W837" s="66">
        <v>655.71</v>
      </c>
      <c r="X837" s="66">
        <v>629.47</v>
      </c>
      <c r="Y837" s="66">
        <v>792.82</v>
      </c>
    </row>
    <row r="838" spans="1:25" s="6" customFormat="1" ht="51.75" hidden="1" outlineLevel="1" thickBot="1" x14ac:dyDescent="0.25">
      <c r="A838" s="54" t="s">
        <v>38</v>
      </c>
      <c r="B838" s="26">
        <v>661.89228128000002</v>
      </c>
      <c r="C838" s="26">
        <v>687.97738827000001</v>
      </c>
      <c r="D838" s="26">
        <v>753.51846327999999</v>
      </c>
      <c r="E838" s="26">
        <v>760.11814655000001</v>
      </c>
      <c r="F838" s="26">
        <v>714.01974584000004</v>
      </c>
      <c r="G838" s="26">
        <v>742.94310270999995</v>
      </c>
      <c r="H838" s="26">
        <v>770.33574972999997</v>
      </c>
      <c r="I838" s="26">
        <v>595.20546358000001</v>
      </c>
      <c r="J838" s="26">
        <v>569.70240116000002</v>
      </c>
      <c r="K838" s="26">
        <v>581.15380698000001</v>
      </c>
      <c r="L838" s="26">
        <v>462.79894423000002</v>
      </c>
      <c r="M838" s="26">
        <v>448.22523602000001</v>
      </c>
      <c r="N838" s="26">
        <v>421.42248734999998</v>
      </c>
      <c r="O838" s="26">
        <v>443.13356804</v>
      </c>
      <c r="P838" s="26">
        <v>500.25511710000001</v>
      </c>
      <c r="Q838" s="26">
        <v>400.73170477999997</v>
      </c>
      <c r="R838" s="26">
        <v>472.96823197999998</v>
      </c>
      <c r="S838" s="26">
        <v>437.29720428000002</v>
      </c>
      <c r="T838" s="26">
        <v>390.69163956</v>
      </c>
      <c r="U838" s="26">
        <v>445.25917779999997</v>
      </c>
      <c r="V838" s="26">
        <v>513.88277189999997</v>
      </c>
      <c r="W838" s="26">
        <v>427.35648881999998</v>
      </c>
      <c r="X838" s="26">
        <v>401.11040673999997</v>
      </c>
      <c r="Y838" s="26">
        <v>564.46197427000004</v>
      </c>
    </row>
    <row r="839" spans="1:25" s="6" customFormat="1" ht="39" hidden="1" outlineLevel="1" thickBot="1" x14ac:dyDescent="0.25">
      <c r="A839" s="3" t="s">
        <v>39</v>
      </c>
      <c r="B839" s="26">
        <v>77.05</v>
      </c>
      <c r="C839" s="26">
        <v>77.05</v>
      </c>
      <c r="D839" s="26">
        <v>77.05</v>
      </c>
      <c r="E839" s="26">
        <v>77.05</v>
      </c>
      <c r="F839" s="26">
        <v>77.05</v>
      </c>
      <c r="G839" s="26">
        <v>77.05</v>
      </c>
      <c r="H839" s="26">
        <v>77.05</v>
      </c>
      <c r="I839" s="26">
        <v>77.05</v>
      </c>
      <c r="J839" s="26">
        <v>77.05</v>
      </c>
      <c r="K839" s="26">
        <v>77.05</v>
      </c>
      <c r="L839" s="26">
        <v>77.05</v>
      </c>
      <c r="M839" s="26">
        <v>77.05</v>
      </c>
      <c r="N839" s="26">
        <v>77.05</v>
      </c>
      <c r="O839" s="26">
        <v>77.05</v>
      </c>
      <c r="P839" s="26">
        <v>77.05</v>
      </c>
      <c r="Q839" s="26">
        <v>77.05</v>
      </c>
      <c r="R839" s="26">
        <v>77.05</v>
      </c>
      <c r="S839" s="26">
        <v>77.05</v>
      </c>
      <c r="T839" s="26">
        <v>77.05</v>
      </c>
      <c r="U839" s="26">
        <v>77.05</v>
      </c>
      <c r="V839" s="26">
        <v>77.05</v>
      </c>
      <c r="W839" s="26">
        <v>77.05</v>
      </c>
      <c r="X839" s="26">
        <v>77.05</v>
      </c>
      <c r="Y839" s="26">
        <v>77.05</v>
      </c>
    </row>
    <row r="840" spans="1:25" s="6" customFormat="1" ht="18.75" hidden="1" customHeight="1" outlineLevel="1" x14ac:dyDescent="0.25">
      <c r="A840" s="3" t="s">
        <v>2</v>
      </c>
      <c r="B840" s="26">
        <v>71.379324000000011</v>
      </c>
      <c r="C840" s="26">
        <v>71.379324000000011</v>
      </c>
      <c r="D840" s="26">
        <v>71.379324000000011</v>
      </c>
      <c r="E840" s="26">
        <v>71.379324000000011</v>
      </c>
      <c r="F840" s="26">
        <v>71.379324000000011</v>
      </c>
      <c r="G840" s="26">
        <v>71.379324000000011</v>
      </c>
      <c r="H840" s="26">
        <v>71.379324000000011</v>
      </c>
      <c r="I840" s="26">
        <v>71.379324000000011</v>
      </c>
      <c r="J840" s="26">
        <v>71.379324000000011</v>
      </c>
      <c r="K840" s="26">
        <v>71.379324000000011</v>
      </c>
      <c r="L840" s="26">
        <v>71.379324000000011</v>
      </c>
      <c r="M840" s="26">
        <v>71.379324000000011</v>
      </c>
      <c r="N840" s="26">
        <v>71.379324000000011</v>
      </c>
      <c r="O840" s="26">
        <v>71.379324000000011</v>
      </c>
      <c r="P840" s="26">
        <v>71.379324000000011</v>
      </c>
      <c r="Q840" s="26">
        <v>71.379324000000011</v>
      </c>
      <c r="R840" s="26">
        <v>71.379324000000011</v>
      </c>
      <c r="S840" s="26">
        <v>71.379324000000011</v>
      </c>
      <c r="T840" s="26">
        <v>71.379324000000011</v>
      </c>
      <c r="U840" s="26">
        <v>71.379324000000011</v>
      </c>
      <c r="V840" s="26">
        <v>71.379324000000011</v>
      </c>
      <c r="W840" s="26">
        <v>71.379324000000011</v>
      </c>
      <c r="X840" s="26">
        <v>71.379324000000011</v>
      </c>
      <c r="Y840" s="26">
        <v>71.379324000000011</v>
      </c>
    </row>
    <row r="841" spans="1:25" s="6" customFormat="1" ht="18.75" hidden="1" customHeight="1" outlineLevel="1" x14ac:dyDescent="0.25">
      <c r="A841" s="4" t="s">
        <v>3</v>
      </c>
      <c r="B841" s="26">
        <v>77.12</v>
      </c>
      <c r="C841" s="26">
        <v>77.12</v>
      </c>
      <c r="D841" s="26">
        <v>77.12</v>
      </c>
      <c r="E841" s="26">
        <v>77.12</v>
      </c>
      <c r="F841" s="26">
        <v>77.12</v>
      </c>
      <c r="G841" s="26">
        <v>77.12</v>
      </c>
      <c r="H841" s="26">
        <v>77.12</v>
      </c>
      <c r="I841" s="26">
        <v>77.12</v>
      </c>
      <c r="J841" s="26">
        <v>77.12</v>
      </c>
      <c r="K841" s="26">
        <v>77.12</v>
      </c>
      <c r="L841" s="26">
        <v>77.12</v>
      </c>
      <c r="M841" s="26">
        <v>77.12</v>
      </c>
      <c r="N841" s="26">
        <v>77.12</v>
      </c>
      <c r="O841" s="26">
        <v>77.12</v>
      </c>
      <c r="P841" s="26">
        <v>77.12</v>
      </c>
      <c r="Q841" s="26">
        <v>77.12</v>
      </c>
      <c r="R841" s="26">
        <v>77.12</v>
      </c>
      <c r="S841" s="26">
        <v>77.12</v>
      </c>
      <c r="T841" s="26">
        <v>77.12</v>
      </c>
      <c r="U841" s="26">
        <v>77.12</v>
      </c>
      <c r="V841" s="26">
        <v>77.12</v>
      </c>
      <c r="W841" s="26">
        <v>77.12</v>
      </c>
      <c r="X841" s="26">
        <v>77.12</v>
      </c>
      <c r="Y841" s="26">
        <v>77.12</v>
      </c>
    </row>
    <row r="842" spans="1:25" s="6" customFormat="1" ht="18.75" hidden="1" customHeight="1" outlineLevel="1" thickBot="1" x14ac:dyDescent="0.25">
      <c r="A842" s="22" t="s">
        <v>64</v>
      </c>
      <c r="B842" s="26">
        <v>2.8089811299999998</v>
      </c>
      <c r="C842" s="26">
        <v>2.8089811299999998</v>
      </c>
      <c r="D842" s="26">
        <v>2.8089811299999998</v>
      </c>
      <c r="E842" s="26">
        <v>2.8089811299999998</v>
      </c>
      <c r="F842" s="26">
        <v>2.8089811299999998</v>
      </c>
      <c r="G842" s="26">
        <v>2.8089811299999998</v>
      </c>
      <c r="H842" s="26">
        <v>2.8089811299999998</v>
      </c>
      <c r="I842" s="26">
        <v>2.8089811299999998</v>
      </c>
      <c r="J842" s="26">
        <v>2.8089811299999998</v>
      </c>
      <c r="K842" s="26">
        <v>2.8089811299999998</v>
      </c>
      <c r="L842" s="26">
        <v>2.8089811299999998</v>
      </c>
      <c r="M842" s="26">
        <v>2.8089811299999998</v>
      </c>
      <c r="N842" s="26">
        <v>2.8089811299999998</v>
      </c>
      <c r="O842" s="26">
        <v>2.8089811299999998</v>
      </c>
      <c r="P842" s="26">
        <v>2.8089811299999998</v>
      </c>
      <c r="Q842" s="26">
        <v>2.8089811299999998</v>
      </c>
      <c r="R842" s="26">
        <v>2.8089811299999998</v>
      </c>
      <c r="S842" s="26">
        <v>2.8089811299999998</v>
      </c>
      <c r="T842" s="26">
        <v>2.8089811299999998</v>
      </c>
      <c r="U842" s="26">
        <v>2.8089811299999998</v>
      </c>
      <c r="V842" s="26">
        <v>2.8089811299999998</v>
      </c>
      <c r="W842" s="26">
        <v>2.8089811299999998</v>
      </c>
      <c r="X842" s="26">
        <v>2.8089811299999998</v>
      </c>
      <c r="Y842" s="26">
        <v>2.8089811299999998</v>
      </c>
    </row>
    <row r="843" spans="1:25" s="13" customFormat="1" ht="18.75" customHeight="1" collapsed="1" thickBot="1" x14ac:dyDescent="0.25">
      <c r="A843" s="14">
        <v>13</v>
      </c>
      <c r="B843" s="66">
        <v>773</v>
      </c>
      <c r="C843" s="66">
        <v>827.98</v>
      </c>
      <c r="D843" s="66">
        <v>885.85</v>
      </c>
      <c r="E843" s="66">
        <v>1017.7</v>
      </c>
      <c r="F843" s="66">
        <v>899.16</v>
      </c>
      <c r="G843" s="66">
        <v>929.2</v>
      </c>
      <c r="H843" s="66">
        <v>926.54</v>
      </c>
      <c r="I843" s="66">
        <v>800.38</v>
      </c>
      <c r="J843" s="66">
        <v>714.01</v>
      </c>
      <c r="K843" s="66">
        <v>773.98</v>
      </c>
      <c r="L843" s="66">
        <v>782.07</v>
      </c>
      <c r="M843" s="66">
        <v>674.26</v>
      </c>
      <c r="N843" s="66">
        <v>709.21</v>
      </c>
      <c r="O843" s="66">
        <v>762.02</v>
      </c>
      <c r="P843" s="66">
        <v>727.14</v>
      </c>
      <c r="Q843" s="66">
        <v>643.1</v>
      </c>
      <c r="R843" s="66">
        <v>698.11</v>
      </c>
      <c r="S843" s="66">
        <v>765.74</v>
      </c>
      <c r="T843" s="66">
        <v>718.1</v>
      </c>
      <c r="U843" s="66">
        <v>781.03</v>
      </c>
      <c r="V843" s="66">
        <v>704.38</v>
      </c>
      <c r="W843" s="66">
        <v>718.37</v>
      </c>
      <c r="X843" s="66">
        <v>680.61</v>
      </c>
      <c r="Y843" s="66">
        <v>782.44</v>
      </c>
    </row>
    <row r="844" spans="1:25" s="6" customFormat="1" ht="51.75" hidden="1" outlineLevel="1" thickBot="1" x14ac:dyDescent="0.25">
      <c r="A844" s="3" t="s">
        <v>38</v>
      </c>
      <c r="B844" s="26">
        <v>544.64500808000003</v>
      </c>
      <c r="C844" s="26">
        <v>599.61727059999998</v>
      </c>
      <c r="D844" s="26">
        <v>657.49178326000003</v>
      </c>
      <c r="E844" s="26">
        <v>789.34265493999999</v>
      </c>
      <c r="F844" s="26">
        <v>670.79870553000001</v>
      </c>
      <c r="G844" s="26">
        <v>700.84021541000004</v>
      </c>
      <c r="H844" s="26">
        <v>698.17966226999999</v>
      </c>
      <c r="I844" s="26">
        <v>572.02123826000002</v>
      </c>
      <c r="J844" s="26">
        <v>485.65341898000003</v>
      </c>
      <c r="K844" s="26">
        <v>545.61705658000005</v>
      </c>
      <c r="L844" s="26">
        <v>553.71304640999995</v>
      </c>
      <c r="M844" s="26">
        <v>445.90038742000002</v>
      </c>
      <c r="N844" s="26">
        <v>480.84965901999999</v>
      </c>
      <c r="O844" s="26">
        <v>533.66266356999995</v>
      </c>
      <c r="P844" s="26">
        <v>498.78418592000003</v>
      </c>
      <c r="Q844" s="26">
        <v>414.74546691</v>
      </c>
      <c r="R844" s="26">
        <v>469.75387181999997</v>
      </c>
      <c r="S844" s="26">
        <v>537.38189629999999</v>
      </c>
      <c r="T844" s="26">
        <v>489.74495933999998</v>
      </c>
      <c r="U844" s="26">
        <v>552.67316579999999</v>
      </c>
      <c r="V844" s="26">
        <v>476.01689096000001</v>
      </c>
      <c r="W844" s="26">
        <v>490.01559710999999</v>
      </c>
      <c r="X844" s="26">
        <v>452.24802877000002</v>
      </c>
      <c r="Y844" s="26">
        <v>554.08083751000004</v>
      </c>
    </row>
    <row r="845" spans="1:25" s="6" customFormat="1" ht="39" hidden="1" outlineLevel="1" thickBot="1" x14ac:dyDescent="0.25">
      <c r="A845" s="3" t="s">
        <v>39</v>
      </c>
      <c r="B845" s="26">
        <v>77.05</v>
      </c>
      <c r="C845" s="26">
        <v>77.05</v>
      </c>
      <c r="D845" s="26">
        <v>77.05</v>
      </c>
      <c r="E845" s="26">
        <v>77.05</v>
      </c>
      <c r="F845" s="26">
        <v>77.05</v>
      </c>
      <c r="G845" s="26">
        <v>77.05</v>
      </c>
      <c r="H845" s="26">
        <v>77.05</v>
      </c>
      <c r="I845" s="26">
        <v>77.05</v>
      </c>
      <c r="J845" s="26">
        <v>77.05</v>
      </c>
      <c r="K845" s="26">
        <v>77.05</v>
      </c>
      <c r="L845" s="26">
        <v>77.05</v>
      </c>
      <c r="M845" s="26">
        <v>77.05</v>
      </c>
      <c r="N845" s="26">
        <v>77.05</v>
      </c>
      <c r="O845" s="26">
        <v>77.05</v>
      </c>
      <c r="P845" s="26">
        <v>77.05</v>
      </c>
      <c r="Q845" s="26">
        <v>77.05</v>
      </c>
      <c r="R845" s="26">
        <v>77.05</v>
      </c>
      <c r="S845" s="26">
        <v>77.05</v>
      </c>
      <c r="T845" s="26">
        <v>77.05</v>
      </c>
      <c r="U845" s="26">
        <v>77.05</v>
      </c>
      <c r="V845" s="26">
        <v>77.05</v>
      </c>
      <c r="W845" s="26">
        <v>77.05</v>
      </c>
      <c r="X845" s="26">
        <v>77.05</v>
      </c>
      <c r="Y845" s="26">
        <v>77.05</v>
      </c>
    </row>
    <row r="846" spans="1:25" s="6" customFormat="1" ht="18.75" hidden="1" customHeight="1" outlineLevel="1" x14ac:dyDescent="0.25">
      <c r="A846" s="3" t="s">
        <v>2</v>
      </c>
      <c r="B846" s="26">
        <v>71.379324000000011</v>
      </c>
      <c r="C846" s="26">
        <v>71.379324000000011</v>
      </c>
      <c r="D846" s="26">
        <v>71.379324000000011</v>
      </c>
      <c r="E846" s="26">
        <v>71.379324000000011</v>
      </c>
      <c r="F846" s="26">
        <v>71.379324000000011</v>
      </c>
      <c r="G846" s="26">
        <v>71.379324000000011</v>
      </c>
      <c r="H846" s="26">
        <v>71.379324000000011</v>
      </c>
      <c r="I846" s="26">
        <v>71.379324000000011</v>
      </c>
      <c r="J846" s="26">
        <v>71.379324000000011</v>
      </c>
      <c r="K846" s="26">
        <v>71.379324000000011</v>
      </c>
      <c r="L846" s="26">
        <v>71.379324000000011</v>
      </c>
      <c r="M846" s="26">
        <v>71.379324000000011</v>
      </c>
      <c r="N846" s="26">
        <v>71.379324000000011</v>
      </c>
      <c r="O846" s="26">
        <v>71.379324000000011</v>
      </c>
      <c r="P846" s="26">
        <v>71.379324000000011</v>
      </c>
      <c r="Q846" s="26">
        <v>71.379324000000011</v>
      </c>
      <c r="R846" s="26">
        <v>71.379324000000011</v>
      </c>
      <c r="S846" s="26">
        <v>71.379324000000011</v>
      </c>
      <c r="T846" s="26">
        <v>71.379324000000011</v>
      </c>
      <c r="U846" s="26">
        <v>71.379324000000011</v>
      </c>
      <c r="V846" s="26">
        <v>71.379324000000011</v>
      </c>
      <c r="W846" s="26">
        <v>71.379324000000011</v>
      </c>
      <c r="X846" s="26">
        <v>71.379324000000011</v>
      </c>
      <c r="Y846" s="26">
        <v>71.379324000000011</v>
      </c>
    </row>
    <row r="847" spans="1:25" s="6" customFormat="1" ht="18.75" hidden="1" customHeight="1" outlineLevel="1" x14ac:dyDescent="0.25">
      <c r="A847" s="4" t="s">
        <v>3</v>
      </c>
      <c r="B847" s="26">
        <v>77.12</v>
      </c>
      <c r="C847" s="26">
        <v>77.12</v>
      </c>
      <c r="D847" s="26">
        <v>77.12</v>
      </c>
      <c r="E847" s="26">
        <v>77.12</v>
      </c>
      <c r="F847" s="26">
        <v>77.12</v>
      </c>
      <c r="G847" s="26">
        <v>77.12</v>
      </c>
      <c r="H847" s="26">
        <v>77.12</v>
      </c>
      <c r="I847" s="26">
        <v>77.12</v>
      </c>
      <c r="J847" s="26">
        <v>77.12</v>
      </c>
      <c r="K847" s="26">
        <v>77.12</v>
      </c>
      <c r="L847" s="26">
        <v>77.12</v>
      </c>
      <c r="M847" s="26">
        <v>77.12</v>
      </c>
      <c r="N847" s="26">
        <v>77.12</v>
      </c>
      <c r="O847" s="26">
        <v>77.12</v>
      </c>
      <c r="P847" s="26">
        <v>77.12</v>
      </c>
      <c r="Q847" s="26">
        <v>77.12</v>
      </c>
      <c r="R847" s="26">
        <v>77.12</v>
      </c>
      <c r="S847" s="26">
        <v>77.12</v>
      </c>
      <c r="T847" s="26">
        <v>77.12</v>
      </c>
      <c r="U847" s="26">
        <v>77.12</v>
      </c>
      <c r="V847" s="26">
        <v>77.12</v>
      </c>
      <c r="W847" s="26">
        <v>77.12</v>
      </c>
      <c r="X847" s="26">
        <v>77.12</v>
      </c>
      <c r="Y847" s="26">
        <v>77.12</v>
      </c>
    </row>
    <row r="848" spans="1:25" s="6" customFormat="1" ht="18.75" hidden="1" customHeight="1" outlineLevel="1" thickBot="1" x14ac:dyDescent="0.25">
      <c r="A848" s="22" t="s">
        <v>64</v>
      </c>
      <c r="B848" s="26">
        <v>2.8089811299999998</v>
      </c>
      <c r="C848" s="26">
        <v>2.8089811299999998</v>
      </c>
      <c r="D848" s="26">
        <v>2.8089811299999998</v>
      </c>
      <c r="E848" s="26">
        <v>2.8089811299999998</v>
      </c>
      <c r="F848" s="26">
        <v>2.8089811299999998</v>
      </c>
      <c r="G848" s="26">
        <v>2.8089811299999998</v>
      </c>
      <c r="H848" s="26">
        <v>2.8089811299999998</v>
      </c>
      <c r="I848" s="26">
        <v>2.8089811299999998</v>
      </c>
      <c r="J848" s="26">
        <v>2.8089811299999998</v>
      </c>
      <c r="K848" s="26">
        <v>2.8089811299999998</v>
      </c>
      <c r="L848" s="26">
        <v>2.8089811299999998</v>
      </c>
      <c r="M848" s="26">
        <v>2.8089811299999998</v>
      </c>
      <c r="N848" s="26">
        <v>2.8089811299999998</v>
      </c>
      <c r="O848" s="26">
        <v>2.8089811299999998</v>
      </c>
      <c r="P848" s="26">
        <v>2.8089811299999998</v>
      </c>
      <c r="Q848" s="26">
        <v>2.8089811299999998</v>
      </c>
      <c r="R848" s="26">
        <v>2.8089811299999998</v>
      </c>
      <c r="S848" s="26">
        <v>2.8089811299999998</v>
      </c>
      <c r="T848" s="26">
        <v>2.8089811299999998</v>
      </c>
      <c r="U848" s="26">
        <v>2.8089811299999998</v>
      </c>
      <c r="V848" s="26">
        <v>2.8089811299999998</v>
      </c>
      <c r="W848" s="26">
        <v>2.8089811299999998</v>
      </c>
      <c r="X848" s="26">
        <v>2.8089811299999998</v>
      </c>
      <c r="Y848" s="26">
        <v>2.8089811299999998</v>
      </c>
    </row>
    <row r="849" spans="1:25" s="13" customFormat="1" ht="18.75" customHeight="1" collapsed="1" thickBot="1" x14ac:dyDescent="0.25">
      <c r="A849" s="14">
        <v>14</v>
      </c>
      <c r="B849" s="66">
        <v>808.75</v>
      </c>
      <c r="C849" s="66">
        <v>936.55</v>
      </c>
      <c r="D849" s="66">
        <v>1038.56</v>
      </c>
      <c r="E849" s="66">
        <v>1142.1099999999999</v>
      </c>
      <c r="F849" s="66">
        <v>985.5</v>
      </c>
      <c r="G849" s="66">
        <v>967.1</v>
      </c>
      <c r="H849" s="66">
        <v>1054.76</v>
      </c>
      <c r="I849" s="66">
        <v>962.94</v>
      </c>
      <c r="J849" s="66">
        <v>863.91</v>
      </c>
      <c r="K849" s="66">
        <v>881.97</v>
      </c>
      <c r="L849" s="66">
        <v>722.22</v>
      </c>
      <c r="M849" s="66">
        <v>811.99</v>
      </c>
      <c r="N849" s="66">
        <v>824.33</v>
      </c>
      <c r="O849" s="66">
        <v>682.72</v>
      </c>
      <c r="P849" s="66">
        <v>630.13</v>
      </c>
      <c r="Q849" s="66">
        <v>729.93</v>
      </c>
      <c r="R849" s="66">
        <v>783.93</v>
      </c>
      <c r="S849" s="66">
        <v>762.03</v>
      </c>
      <c r="T849" s="66">
        <v>740.65</v>
      </c>
      <c r="U849" s="66">
        <v>803.06</v>
      </c>
      <c r="V849" s="66">
        <v>755.42</v>
      </c>
      <c r="W849" s="66">
        <v>791.97</v>
      </c>
      <c r="X849" s="66">
        <v>787.41</v>
      </c>
      <c r="Y849" s="66">
        <v>725.12</v>
      </c>
    </row>
    <row r="850" spans="1:25" s="6" customFormat="1" ht="51.75" hidden="1" outlineLevel="1" thickBot="1" x14ac:dyDescent="0.25">
      <c r="A850" s="54" t="s">
        <v>38</v>
      </c>
      <c r="B850" s="26">
        <v>580.39286380999999</v>
      </c>
      <c r="C850" s="26">
        <v>708.18849202000001</v>
      </c>
      <c r="D850" s="26">
        <v>810.20214377000002</v>
      </c>
      <c r="E850" s="26">
        <v>913.74746907999997</v>
      </c>
      <c r="F850" s="26">
        <v>757.13773584</v>
      </c>
      <c r="G850" s="26">
        <v>738.74568703</v>
      </c>
      <c r="H850" s="26">
        <v>826.40416905999996</v>
      </c>
      <c r="I850" s="26">
        <v>734.58462502999998</v>
      </c>
      <c r="J850" s="26">
        <v>635.55422664000002</v>
      </c>
      <c r="K850" s="26">
        <v>653.61204034000002</v>
      </c>
      <c r="L850" s="26">
        <v>493.85927234000002</v>
      </c>
      <c r="M850" s="26">
        <v>583.63597807999997</v>
      </c>
      <c r="N850" s="26">
        <v>595.96840701999997</v>
      </c>
      <c r="O850" s="26">
        <v>454.36369539999998</v>
      </c>
      <c r="P850" s="26">
        <v>401.76854134000001</v>
      </c>
      <c r="Q850" s="26">
        <v>501.57328691999999</v>
      </c>
      <c r="R850" s="26">
        <v>555.57621152000002</v>
      </c>
      <c r="S850" s="26">
        <v>533.67422105000003</v>
      </c>
      <c r="T850" s="26">
        <v>512.29074375000005</v>
      </c>
      <c r="U850" s="26">
        <v>574.69734497000002</v>
      </c>
      <c r="V850" s="26">
        <v>527.05696951000004</v>
      </c>
      <c r="W850" s="26">
        <v>563.6103263</v>
      </c>
      <c r="X850" s="26">
        <v>559.05614651999997</v>
      </c>
      <c r="Y850" s="26">
        <v>496.75954876999998</v>
      </c>
    </row>
    <row r="851" spans="1:25" s="6" customFormat="1" ht="39" hidden="1" outlineLevel="1" thickBot="1" x14ac:dyDescent="0.25">
      <c r="A851" s="3" t="s">
        <v>39</v>
      </c>
      <c r="B851" s="26">
        <v>77.05</v>
      </c>
      <c r="C851" s="26">
        <v>77.05</v>
      </c>
      <c r="D851" s="26">
        <v>77.05</v>
      </c>
      <c r="E851" s="26">
        <v>77.05</v>
      </c>
      <c r="F851" s="26">
        <v>77.05</v>
      </c>
      <c r="G851" s="26">
        <v>77.05</v>
      </c>
      <c r="H851" s="26">
        <v>77.05</v>
      </c>
      <c r="I851" s="26">
        <v>77.05</v>
      </c>
      <c r="J851" s="26">
        <v>77.05</v>
      </c>
      <c r="K851" s="26">
        <v>77.05</v>
      </c>
      <c r="L851" s="26">
        <v>77.05</v>
      </c>
      <c r="M851" s="26">
        <v>77.05</v>
      </c>
      <c r="N851" s="26">
        <v>77.05</v>
      </c>
      <c r="O851" s="26">
        <v>77.05</v>
      </c>
      <c r="P851" s="26">
        <v>77.05</v>
      </c>
      <c r="Q851" s="26">
        <v>77.05</v>
      </c>
      <c r="R851" s="26">
        <v>77.05</v>
      </c>
      <c r="S851" s="26">
        <v>77.05</v>
      </c>
      <c r="T851" s="26">
        <v>77.05</v>
      </c>
      <c r="U851" s="26">
        <v>77.05</v>
      </c>
      <c r="V851" s="26">
        <v>77.05</v>
      </c>
      <c r="W851" s="26">
        <v>77.05</v>
      </c>
      <c r="X851" s="26">
        <v>77.05</v>
      </c>
      <c r="Y851" s="26">
        <v>77.05</v>
      </c>
    </row>
    <row r="852" spans="1:25" s="6" customFormat="1" ht="18.75" hidden="1" customHeight="1" outlineLevel="1" x14ac:dyDescent="0.25">
      <c r="A852" s="3" t="s">
        <v>2</v>
      </c>
      <c r="B852" s="26">
        <v>71.379324000000011</v>
      </c>
      <c r="C852" s="26">
        <v>71.379324000000011</v>
      </c>
      <c r="D852" s="26">
        <v>71.379324000000011</v>
      </c>
      <c r="E852" s="26">
        <v>71.379324000000011</v>
      </c>
      <c r="F852" s="26">
        <v>71.379324000000011</v>
      </c>
      <c r="G852" s="26">
        <v>71.379324000000011</v>
      </c>
      <c r="H852" s="26">
        <v>71.379324000000011</v>
      </c>
      <c r="I852" s="26">
        <v>71.379324000000011</v>
      </c>
      <c r="J852" s="26">
        <v>71.379324000000011</v>
      </c>
      <c r="K852" s="26">
        <v>71.379324000000011</v>
      </c>
      <c r="L852" s="26">
        <v>71.379324000000011</v>
      </c>
      <c r="M852" s="26">
        <v>71.379324000000011</v>
      </c>
      <c r="N852" s="26">
        <v>71.379324000000011</v>
      </c>
      <c r="O852" s="26">
        <v>71.379324000000011</v>
      </c>
      <c r="P852" s="26">
        <v>71.379324000000011</v>
      </c>
      <c r="Q852" s="26">
        <v>71.379324000000011</v>
      </c>
      <c r="R852" s="26">
        <v>71.379324000000011</v>
      </c>
      <c r="S852" s="26">
        <v>71.379324000000011</v>
      </c>
      <c r="T852" s="26">
        <v>71.379324000000011</v>
      </c>
      <c r="U852" s="26">
        <v>71.379324000000011</v>
      </c>
      <c r="V852" s="26">
        <v>71.379324000000011</v>
      </c>
      <c r="W852" s="26">
        <v>71.379324000000011</v>
      </c>
      <c r="X852" s="26">
        <v>71.379324000000011</v>
      </c>
      <c r="Y852" s="26">
        <v>71.379324000000011</v>
      </c>
    </row>
    <row r="853" spans="1:25" s="6" customFormat="1" ht="18.75" hidden="1" customHeight="1" outlineLevel="1" x14ac:dyDescent="0.25">
      <c r="A853" s="4" t="s">
        <v>3</v>
      </c>
      <c r="B853" s="26">
        <v>77.12</v>
      </c>
      <c r="C853" s="26">
        <v>77.12</v>
      </c>
      <c r="D853" s="26">
        <v>77.12</v>
      </c>
      <c r="E853" s="26">
        <v>77.12</v>
      </c>
      <c r="F853" s="26">
        <v>77.12</v>
      </c>
      <c r="G853" s="26">
        <v>77.12</v>
      </c>
      <c r="H853" s="26">
        <v>77.12</v>
      </c>
      <c r="I853" s="26">
        <v>77.12</v>
      </c>
      <c r="J853" s="26">
        <v>77.12</v>
      </c>
      <c r="K853" s="26">
        <v>77.12</v>
      </c>
      <c r="L853" s="26">
        <v>77.12</v>
      </c>
      <c r="M853" s="26">
        <v>77.12</v>
      </c>
      <c r="N853" s="26">
        <v>77.12</v>
      </c>
      <c r="O853" s="26">
        <v>77.12</v>
      </c>
      <c r="P853" s="26">
        <v>77.12</v>
      </c>
      <c r="Q853" s="26">
        <v>77.12</v>
      </c>
      <c r="R853" s="26">
        <v>77.12</v>
      </c>
      <c r="S853" s="26">
        <v>77.12</v>
      </c>
      <c r="T853" s="26">
        <v>77.12</v>
      </c>
      <c r="U853" s="26">
        <v>77.12</v>
      </c>
      <c r="V853" s="26">
        <v>77.12</v>
      </c>
      <c r="W853" s="26">
        <v>77.12</v>
      </c>
      <c r="X853" s="26">
        <v>77.12</v>
      </c>
      <c r="Y853" s="26">
        <v>77.12</v>
      </c>
    </row>
    <row r="854" spans="1:25" s="6" customFormat="1" ht="18.75" hidden="1" customHeight="1" outlineLevel="1" thickBot="1" x14ac:dyDescent="0.25">
      <c r="A854" s="22" t="s">
        <v>64</v>
      </c>
      <c r="B854" s="26">
        <v>2.8089811299999998</v>
      </c>
      <c r="C854" s="26">
        <v>2.8089811299999998</v>
      </c>
      <c r="D854" s="26">
        <v>2.8089811299999998</v>
      </c>
      <c r="E854" s="26">
        <v>2.8089811299999998</v>
      </c>
      <c r="F854" s="26">
        <v>2.8089811299999998</v>
      </c>
      <c r="G854" s="26">
        <v>2.8089811299999998</v>
      </c>
      <c r="H854" s="26">
        <v>2.8089811299999998</v>
      </c>
      <c r="I854" s="26">
        <v>2.8089811299999998</v>
      </c>
      <c r="J854" s="26">
        <v>2.8089811299999998</v>
      </c>
      <c r="K854" s="26">
        <v>2.8089811299999998</v>
      </c>
      <c r="L854" s="26">
        <v>2.8089811299999998</v>
      </c>
      <c r="M854" s="26">
        <v>2.8089811299999998</v>
      </c>
      <c r="N854" s="26">
        <v>2.8089811299999998</v>
      </c>
      <c r="O854" s="26">
        <v>2.8089811299999998</v>
      </c>
      <c r="P854" s="26">
        <v>2.8089811299999998</v>
      </c>
      <c r="Q854" s="26">
        <v>2.8089811299999998</v>
      </c>
      <c r="R854" s="26">
        <v>2.8089811299999998</v>
      </c>
      <c r="S854" s="26">
        <v>2.8089811299999998</v>
      </c>
      <c r="T854" s="26">
        <v>2.8089811299999998</v>
      </c>
      <c r="U854" s="26">
        <v>2.8089811299999998</v>
      </c>
      <c r="V854" s="26">
        <v>2.8089811299999998</v>
      </c>
      <c r="W854" s="26">
        <v>2.8089811299999998</v>
      </c>
      <c r="X854" s="26">
        <v>2.8089811299999998</v>
      </c>
      <c r="Y854" s="26">
        <v>2.8089811299999998</v>
      </c>
    </row>
    <row r="855" spans="1:25" s="13" customFormat="1" ht="18.75" customHeight="1" collapsed="1" thickBot="1" x14ac:dyDescent="0.25">
      <c r="A855" s="14">
        <v>15</v>
      </c>
      <c r="B855" s="66">
        <v>855.59</v>
      </c>
      <c r="C855" s="66">
        <v>884.72</v>
      </c>
      <c r="D855" s="66">
        <v>977.46</v>
      </c>
      <c r="E855" s="66">
        <v>920.16</v>
      </c>
      <c r="F855" s="66">
        <v>963.91</v>
      </c>
      <c r="G855" s="66">
        <v>892.24</v>
      </c>
      <c r="H855" s="66">
        <v>935.33</v>
      </c>
      <c r="I855" s="66">
        <v>965.18</v>
      </c>
      <c r="J855" s="66">
        <v>732.99</v>
      </c>
      <c r="K855" s="66">
        <v>662.42</v>
      </c>
      <c r="L855" s="66">
        <v>665.69</v>
      </c>
      <c r="M855" s="66">
        <v>649.02</v>
      </c>
      <c r="N855" s="66">
        <v>651.01</v>
      </c>
      <c r="O855" s="66">
        <v>643.13</v>
      </c>
      <c r="P855" s="66">
        <v>598.84</v>
      </c>
      <c r="Q855" s="66">
        <v>636.13</v>
      </c>
      <c r="R855" s="66">
        <v>642.95000000000005</v>
      </c>
      <c r="S855" s="66">
        <v>717.16</v>
      </c>
      <c r="T855" s="66">
        <v>710.99</v>
      </c>
      <c r="U855" s="66">
        <v>621.34</v>
      </c>
      <c r="V855" s="66">
        <v>670.74</v>
      </c>
      <c r="W855" s="66">
        <v>645.53</v>
      </c>
      <c r="X855" s="66">
        <v>646.94000000000005</v>
      </c>
      <c r="Y855" s="66">
        <v>700.79</v>
      </c>
    </row>
    <row r="856" spans="1:25" s="6" customFormat="1" ht="51.75" hidden="1" outlineLevel="1" thickBot="1" x14ac:dyDescent="0.25">
      <c r="A856" s="3" t="s">
        <v>38</v>
      </c>
      <c r="B856" s="26">
        <v>627.23400207999998</v>
      </c>
      <c r="C856" s="26">
        <v>656.35760250999999</v>
      </c>
      <c r="D856" s="26">
        <v>749.09900732999995</v>
      </c>
      <c r="E856" s="26">
        <v>691.80668215000003</v>
      </c>
      <c r="F856" s="26">
        <v>735.55575807000002</v>
      </c>
      <c r="G856" s="26">
        <v>663.88388018000001</v>
      </c>
      <c r="H856" s="26">
        <v>706.96999978999997</v>
      </c>
      <c r="I856" s="26">
        <v>736.82585587000005</v>
      </c>
      <c r="J856" s="26">
        <v>504.63204834999999</v>
      </c>
      <c r="K856" s="26">
        <v>434.06144821999999</v>
      </c>
      <c r="L856" s="26">
        <v>437.33101142999999</v>
      </c>
      <c r="M856" s="26">
        <v>420.66039499999999</v>
      </c>
      <c r="N856" s="26">
        <v>422.65336134</v>
      </c>
      <c r="O856" s="26">
        <v>414.77490417000001</v>
      </c>
      <c r="P856" s="26">
        <v>370.48647168000002</v>
      </c>
      <c r="Q856" s="26">
        <v>407.77594413000003</v>
      </c>
      <c r="R856" s="26">
        <v>414.5941808</v>
      </c>
      <c r="S856" s="26">
        <v>488.80667069999998</v>
      </c>
      <c r="T856" s="26">
        <v>482.63246830999998</v>
      </c>
      <c r="U856" s="26">
        <v>392.98157707000001</v>
      </c>
      <c r="V856" s="26">
        <v>442.38376397000002</v>
      </c>
      <c r="W856" s="26">
        <v>417.16804920999999</v>
      </c>
      <c r="X856" s="26">
        <v>418.57725420000003</v>
      </c>
      <c r="Y856" s="26">
        <v>472.43438777</v>
      </c>
    </row>
    <row r="857" spans="1:25" s="6" customFormat="1" ht="39" hidden="1" outlineLevel="1" thickBot="1" x14ac:dyDescent="0.25">
      <c r="A857" s="3" t="s">
        <v>39</v>
      </c>
      <c r="B857" s="26">
        <v>77.05</v>
      </c>
      <c r="C857" s="26">
        <v>77.05</v>
      </c>
      <c r="D857" s="26">
        <v>77.05</v>
      </c>
      <c r="E857" s="26">
        <v>77.05</v>
      </c>
      <c r="F857" s="26">
        <v>77.05</v>
      </c>
      <c r="G857" s="26">
        <v>77.05</v>
      </c>
      <c r="H857" s="26">
        <v>77.05</v>
      </c>
      <c r="I857" s="26">
        <v>77.05</v>
      </c>
      <c r="J857" s="26">
        <v>77.05</v>
      </c>
      <c r="K857" s="26">
        <v>77.05</v>
      </c>
      <c r="L857" s="26">
        <v>77.05</v>
      </c>
      <c r="M857" s="26">
        <v>77.05</v>
      </c>
      <c r="N857" s="26">
        <v>77.05</v>
      </c>
      <c r="O857" s="26">
        <v>77.05</v>
      </c>
      <c r="P857" s="26">
        <v>77.05</v>
      </c>
      <c r="Q857" s="26">
        <v>77.05</v>
      </c>
      <c r="R857" s="26">
        <v>77.05</v>
      </c>
      <c r="S857" s="26">
        <v>77.05</v>
      </c>
      <c r="T857" s="26">
        <v>77.05</v>
      </c>
      <c r="U857" s="26">
        <v>77.05</v>
      </c>
      <c r="V857" s="26">
        <v>77.05</v>
      </c>
      <c r="W857" s="26">
        <v>77.05</v>
      </c>
      <c r="X857" s="26">
        <v>77.05</v>
      </c>
      <c r="Y857" s="26">
        <v>77.05</v>
      </c>
    </row>
    <row r="858" spans="1:25" s="6" customFormat="1" ht="18.75" hidden="1" customHeight="1" outlineLevel="1" x14ac:dyDescent="0.25">
      <c r="A858" s="3" t="s">
        <v>2</v>
      </c>
      <c r="B858" s="26">
        <v>71.379324000000011</v>
      </c>
      <c r="C858" s="26">
        <v>71.379324000000011</v>
      </c>
      <c r="D858" s="26">
        <v>71.379324000000011</v>
      </c>
      <c r="E858" s="26">
        <v>71.379324000000011</v>
      </c>
      <c r="F858" s="26">
        <v>71.379324000000011</v>
      </c>
      <c r="G858" s="26">
        <v>71.379324000000011</v>
      </c>
      <c r="H858" s="26">
        <v>71.379324000000011</v>
      </c>
      <c r="I858" s="26">
        <v>71.379324000000011</v>
      </c>
      <c r="J858" s="26">
        <v>71.379324000000011</v>
      </c>
      <c r="K858" s="26">
        <v>71.379324000000011</v>
      </c>
      <c r="L858" s="26">
        <v>71.379324000000011</v>
      </c>
      <c r="M858" s="26">
        <v>71.379324000000011</v>
      </c>
      <c r="N858" s="26">
        <v>71.379324000000011</v>
      </c>
      <c r="O858" s="26">
        <v>71.379324000000011</v>
      </c>
      <c r="P858" s="26">
        <v>71.379324000000011</v>
      </c>
      <c r="Q858" s="26">
        <v>71.379324000000011</v>
      </c>
      <c r="R858" s="26">
        <v>71.379324000000011</v>
      </c>
      <c r="S858" s="26">
        <v>71.379324000000011</v>
      </c>
      <c r="T858" s="26">
        <v>71.379324000000011</v>
      </c>
      <c r="U858" s="26">
        <v>71.379324000000011</v>
      </c>
      <c r="V858" s="26">
        <v>71.379324000000011</v>
      </c>
      <c r="W858" s="26">
        <v>71.379324000000011</v>
      </c>
      <c r="X858" s="26">
        <v>71.379324000000011</v>
      </c>
      <c r="Y858" s="26">
        <v>71.379324000000011</v>
      </c>
    </row>
    <row r="859" spans="1:25" s="6" customFormat="1" ht="18.75" hidden="1" customHeight="1" outlineLevel="1" x14ac:dyDescent="0.25">
      <c r="A859" s="4" t="s">
        <v>3</v>
      </c>
      <c r="B859" s="26">
        <v>77.12</v>
      </c>
      <c r="C859" s="26">
        <v>77.12</v>
      </c>
      <c r="D859" s="26">
        <v>77.12</v>
      </c>
      <c r="E859" s="26">
        <v>77.12</v>
      </c>
      <c r="F859" s="26">
        <v>77.12</v>
      </c>
      <c r="G859" s="26">
        <v>77.12</v>
      </c>
      <c r="H859" s="26">
        <v>77.12</v>
      </c>
      <c r="I859" s="26">
        <v>77.12</v>
      </c>
      <c r="J859" s="26">
        <v>77.12</v>
      </c>
      <c r="K859" s="26">
        <v>77.12</v>
      </c>
      <c r="L859" s="26">
        <v>77.12</v>
      </c>
      <c r="M859" s="26">
        <v>77.12</v>
      </c>
      <c r="N859" s="26">
        <v>77.12</v>
      </c>
      <c r="O859" s="26">
        <v>77.12</v>
      </c>
      <c r="P859" s="26">
        <v>77.12</v>
      </c>
      <c r="Q859" s="26">
        <v>77.12</v>
      </c>
      <c r="R859" s="26">
        <v>77.12</v>
      </c>
      <c r="S859" s="26">
        <v>77.12</v>
      </c>
      <c r="T859" s="26">
        <v>77.12</v>
      </c>
      <c r="U859" s="26">
        <v>77.12</v>
      </c>
      <c r="V859" s="26">
        <v>77.12</v>
      </c>
      <c r="W859" s="26">
        <v>77.12</v>
      </c>
      <c r="X859" s="26">
        <v>77.12</v>
      </c>
      <c r="Y859" s="26">
        <v>77.12</v>
      </c>
    </row>
    <row r="860" spans="1:25" s="6" customFormat="1" ht="18.75" hidden="1" customHeight="1" outlineLevel="1" thickBot="1" x14ac:dyDescent="0.25">
      <c r="A860" s="22" t="s">
        <v>64</v>
      </c>
      <c r="B860" s="26">
        <v>2.8089811299999998</v>
      </c>
      <c r="C860" s="26">
        <v>2.8089811299999998</v>
      </c>
      <c r="D860" s="26">
        <v>2.8089811299999998</v>
      </c>
      <c r="E860" s="26">
        <v>2.8089811299999998</v>
      </c>
      <c r="F860" s="26">
        <v>2.8089811299999998</v>
      </c>
      <c r="G860" s="26">
        <v>2.8089811299999998</v>
      </c>
      <c r="H860" s="26">
        <v>2.8089811299999998</v>
      </c>
      <c r="I860" s="26">
        <v>2.8089811299999998</v>
      </c>
      <c r="J860" s="26">
        <v>2.8089811299999998</v>
      </c>
      <c r="K860" s="26">
        <v>2.8089811299999998</v>
      </c>
      <c r="L860" s="26">
        <v>2.8089811299999998</v>
      </c>
      <c r="M860" s="26">
        <v>2.8089811299999998</v>
      </c>
      <c r="N860" s="26">
        <v>2.8089811299999998</v>
      </c>
      <c r="O860" s="26">
        <v>2.8089811299999998</v>
      </c>
      <c r="P860" s="26">
        <v>2.8089811299999998</v>
      </c>
      <c r="Q860" s="26">
        <v>2.8089811299999998</v>
      </c>
      <c r="R860" s="26">
        <v>2.8089811299999998</v>
      </c>
      <c r="S860" s="26">
        <v>2.8089811299999998</v>
      </c>
      <c r="T860" s="26">
        <v>2.8089811299999998</v>
      </c>
      <c r="U860" s="26">
        <v>2.8089811299999998</v>
      </c>
      <c r="V860" s="26">
        <v>2.8089811299999998</v>
      </c>
      <c r="W860" s="26">
        <v>2.8089811299999998</v>
      </c>
      <c r="X860" s="26">
        <v>2.8089811299999998</v>
      </c>
      <c r="Y860" s="26">
        <v>2.8089811299999998</v>
      </c>
    </row>
    <row r="861" spans="1:25" s="13" customFormat="1" ht="18.75" customHeight="1" collapsed="1" thickBot="1" x14ac:dyDescent="0.25">
      <c r="A861" s="14">
        <v>16</v>
      </c>
      <c r="B861" s="66">
        <v>750.79</v>
      </c>
      <c r="C861" s="66">
        <v>771.69</v>
      </c>
      <c r="D861" s="66">
        <v>878.19</v>
      </c>
      <c r="E861" s="66">
        <v>878.26</v>
      </c>
      <c r="F861" s="66">
        <v>1013.61</v>
      </c>
      <c r="G861" s="66">
        <v>965.06</v>
      </c>
      <c r="H861" s="66">
        <v>885.32</v>
      </c>
      <c r="I861" s="66">
        <v>865.92</v>
      </c>
      <c r="J861" s="66">
        <v>808.02</v>
      </c>
      <c r="K861" s="66">
        <v>732.01</v>
      </c>
      <c r="L861" s="66">
        <v>641.6</v>
      </c>
      <c r="M861" s="66">
        <v>631.78</v>
      </c>
      <c r="N861" s="66">
        <v>635.35</v>
      </c>
      <c r="O861" s="66">
        <v>650.38</v>
      </c>
      <c r="P861" s="66">
        <v>630.32000000000005</v>
      </c>
      <c r="Q861" s="66">
        <v>629.1</v>
      </c>
      <c r="R861" s="66">
        <v>642.97</v>
      </c>
      <c r="S861" s="66">
        <v>624.01</v>
      </c>
      <c r="T861" s="66">
        <v>682.71</v>
      </c>
      <c r="U861" s="66">
        <v>746.64</v>
      </c>
      <c r="V861" s="66">
        <v>729.15</v>
      </c>
      <c r="W861" s="66">
        <v>719.95</v>
      </c>
      <c r="X861" s="66">
        <v>616.82000000000005</v>
      </c>
      <c r="Y861" s="66">
        <v>734.27</v>
      </c>
    </row>
    <row r="862" spans="1:25" s="6" customFormat="1" ht="42.75" hidden="1" customHeight="1" outlineLevel="1" x14ac:dyDescent="0.25">
      <c r="A862" s="54" t="s">
        <v>38</v>
      </c>
      <c r="B862" s="26">
        <v>522.43335276000005</v>
      </c>
      <c r="C862" s="26">
        <v>543.32883301000004</v>
      </c>
      <c r="D862" s="26">
        <v>649.83189088999995</v>
      </c>
      <c r="E862" s="26">
        <v>649.89765422999994</v>
      </c>
      <c r="F862" s="26">
        <v>785.25637146999998</v>
      </c>
      <c r="G862" s="26">
        <v>736.69896798000002</v>
      </c>
      <c r="H862" s="26">
        <v>656.96255119</v>
      </c>
      <c r="I862" s="26">
        <v>637.56398000000002</v>
      </c>
      <c r="J862" s="26">
        <v>579.66017766000004</v>
      </c>
      <c r="K862" s="26">
        <v>503.64917044999999</v>
      </c>
      <c r="L862" s="26">
        <v>413.2434207</v>
      </c>
      <c r="M862" s="26">
        <v>403.41939502000002</v>
      </c>
      <c r="N862" s="26">
        <v>406.98960488</v>
      </c>
      <c r="O862" s="26">
        <v>422.01970495</v>
      </c>
      <c r="P862" s="26">
        <v>401.95824161000002</v>
      </c>
      <c r="Q862" s="26">
        <v>400.74231436999997</v>
      </c>
      <c r="R862" s="26">
        <v>414.60868469000002</v>
      </c>
      <c r="S862" s="26">
        <v>395.65007701000002</v>
      </c>
      <c r="T862" s="26">
        <v>454.35408482999998</v>
      </c>
      <c r="U862" s="26">
        <v>518.27712634</v>
      </c>
      <c r="V862" s="26">
        <v>500.79079618999998</v>
      </c>
      <c r="W862" s="26">
        <v>491.58803570999999</v>
      </c>
      <c r="X862" s="26">
        <v>388.45674700000001</v>
      </c>
      <c r="Y862" s="26">
        <v>505.91380313000002</v>
      </c>
    </row>
    <row r="863" spans="1:25" s="6" customFormat="1" ht="39" hidden="1" outlineLevel="1" thickBot="1" x14ac:dyDescent="0.25">
      <c r="A863" s="3" t="s">
        <v>39</v>
      </c>
      <c r="B863" s="26">
        <v>77.05</v>
      </c>
      <c r="C863" s="26">
        <v>77.05</v>
      </c>
      <c r="D863" s="26">
        <v>77.05</v>
      </c>
      <c r="E863" s="26">
        <v>77.05</v>
      </c>
      <c r="F863" s="26">
        <v>77.05</v>
      </c>
      <c r="G863" s="26">
        <v>77.05</v>
      </c>
      <c r="H863" s="26">
        <v>77.05</v>
      </c>
      <c r="I863" s="26">
        <v>77.05</v>
      </c>
      <c r="J863" s="26">
        <v>77.05</v>
      </c>
      <c r="K863" s="26">
        <v>77.05</v>
      </c>
      <c r="L863" s="26">
        <v>77.05</v>
      </c>
      <c r="M863" s="26">
        <v>77.05</v>
      </c>
      <c r="N863" s="26">
        <v>77.05</v>
      </c>
      <c r="O863" s="26">
        <v>77.05</v>
      </c>
      <c r="P863" s="26">
        <v>77.05</v>
      </c>
      <c r="Q863" s="26">
        <v>77.05</v>
      </c>
      <c r="R863" s="26">
        <v>77.05</v>
      </c>
      <c r="S863" s="26">
        <v>77.05</v>
      </c>
      <c r="T863" s="26">
        <v>77.05</v>
      </c>
      <c r="U863" s="26">
        <v>77.05</v>
      </c>
      <c r="V863" s="26">
        <v>77.05</v>
      </c>
      <c r="W863" s="26">
        <v>77.05</v>
      </c>
      <c r="X863" s="26">
        <v>77.05</v>
      </c>
      <c r="Y863" s="26">
        <v>77.05</v>
      </c>
    </row>
    <row r="864" spans="1:25" s="6" customFormat="1" ht="18.75" hidden="1" customHeight="1" outlineLevel="1" x14ac:dyDescent="0.25">
      <c r="A864" s="3" t="s">
        <v>2</v>
      </c>
      <c r="B864" s="26">
        <v>71.379324000000011</v>
      </c>
      <c r="C864" s="26">
        <v>71.379324000000011</v>
      </c>
      <c r="D864" s="26">
        <v>71.379324000000011</v>
      </c>
      <c r="E864" s="26">
        <v>71.379324000000011</v>
      </c>
      <c r="F864" s="26">
        <v>71.379324000000011</v>
      </c>
      <c r="G864" s="26">
        <v>71.379324000000011</v>
      </c>
      <c r="H864" s="26">
        <v>71.379324000000011</v>
      </c>
      <c r="I864" s="26">
        <v>71.379324000000011</v>
      </c>
      <c r="J864" s="26">
        <v>71.379324000000011</v>
      </c>
      <c r="K864" s="26">
        <v>71.379324000000011</v>
      </c>
      <c r="L864" s="26">
        <v>71.379324000000011</v>
      </c>
      <c r="M864" s="26">
        <v>71.379324000000011</v>
      </c>
      <c r="N864" s="26">
        <v>71.379324000000011</v>
      </c>
      <c r="O864" s="26">
        <v>71.379324000000011</v>
      </c>
      <c r="P864" s="26">
        <v>71.379324000000011</v>
      </c>
      <c r="Q864" s="26">
        <v>71.379324000000011</v>
      </c>
      <c r="R864" s="26">
        <v>71.379324000000011</v>
      </c>
      <c r="S864" s="26">
        <v>71.379324000000011</v>
      </c>
      <c r="T864" s="26">
        <v>71.379324000000011</v>
      </c>
      <c r="U864" s="26">
        <v>71.379324000000011</v>
      </c>
      <c r="V864" s="26">
        <v>71.379324000000011</v>
      </c>
      <c r="W864" s="26">
        <v>71.379324000000011</v>
      </c>
      <c r="X864" s="26">
        <v>71.379324000000011</v>
      </c>
      <c r="Y864" s="26">
        <v>71.379324000000011</v>
      </c>
    </row>
    <row r="865" spans="1:25" s="6" customFormat="1" ht="18.75" hidden="1" customHeight="1" outlineLevel="1" x14ac:dyDescent="0.25">
      <c r="A865" s="4" t="s">
        <v>3</v>
      </c>
      <c r="B865" s="26">
        <v>77.12</v>
      </c>
      <c r="C865" s="26">
        <v>77.12</v>
      </c>
      <c r="D865" s="26">
        <v>77.12</v>
      </c>
      <c r="E865" s="26">
        <v>77.12</v>
      </c>
      <c r="F865" s="26">
        <v>77.12</v>
      </c>
      <c r="G865" s="26">
        <v>77.12</v>
      </c>
      <c r="H865" s="26">
        <v>77.12</v>
      </c>
      <c r="I865" s="26">
        <v>77.12</v>
      </c>
      <c r="J865" s="26">
        <v>77.12</v>
      </c>
      <c r="K865" s="26">
        <v>77.12</v>
      </c>
      <c r="L865" s="26">
        <v>77.12</v>
      </c>
      <c r="M865" s="26">
        <v>77.12</v>
      </c>
      <c r="N865" s="26">
        <v>77.12</v>
      </c>
      <c r="O865" s="26">
        <v>77.12</v>
      </c>
      <c r="P865" s="26">
        <v>77.12</v>
      </c>
      <c r="Q865" s="26">
        <v>77.12</v>
      </c>
      <c r="R865" s="26">
        <v>77.12</v>
      </c>
      <c r="S865" s="26">
        <v>77.12</v>
      </c>
      <c r="T865" s="26">
        <v>77.12</v>
      </c>
      <c r="U865" s="26">
        <v>77.12</v>
      </c>
      <c r="V865" s="26">
        <v>77.12</v>
      </c>
      <c r="W865" s="26">
        <v>77.12</v>
      </c>
      <c r="X865" s="26">
        <v>77.12</v>
      </c>
      <c r="Y865" s="26">
        <v>77.12</v>
      </c>
    </row>
    <row r="866" spans="1:25" s="6" customFormat="1" ht="18.75" hidden="1" customHeight="1" outlineLevel="1" thickBot="1" x14ac:dyDescent="0.25">
      <c r="A866" s="22" t="s">
        <v>64</v>
      </c>
      <c r="B866" s="26">
        <v>2.8089811299999998</v>
      </c>
      <c r="C866" s="26">
        <v>2.8089811299999998</v>
      </c>
      <c r="D866" s="26">
        <v>2.8089811299999998</v>
      </c>
      <c r="E866" s="26">
        <v>2.8089811299999998</v>
      </c>
      <c r="F866" s="26">
        <v>2.8089811299999998</v>
      </c>
      <c r="G866" s="26">
        <v>2.8089811299999998</v>
      </c>
      <c r="H866" s="26">
        <v>2.8089811299999998</v>
      </c>
      <c r="I866" s="26">
        <v>2.8089811299999998</v>
      </c>
      <c r="J866" s="26">
        <v>2.8089811299999998</v>
      </c>
      <c r="K866" s="26">
        <v>2.8089811299999998</v>
      </c>
      <c r="L866" s="26">
        <v>2.8089811299999998</v>
      </c>
      <c r="M866" s="26">
        <v>2.8089811299999998</v>
      </c>
      <c r="N866" s="26">
        <v>2.8089811299999998</v>
      </c>
      <c r="O866" s="26">
        <v>2.8089811299999998</v>
      </c>
      <c r="P866" s="26">
        <v>2.8089811299999998</v>
      </c>
      <c r="Q866" s="26">
        <v>2.8089811299999998</v>
      </c>
      <c r="R866" s="26">
        <v>2.8089811299999998</v>
      </c>
      <c r="S866" s="26">
        <v>2.8089811299999998</v>
      </c>
      <c r="T866" s="26">
        <v>2.8089811299999998</v>
      </c>
      <c r="U866" s="26">
        <v>2.8089811299999998</v>
      </c>
      <c r="V866" s="26">
        <v>2.8089811299999998</v>
      </c>
      <c r="W866" s="26">
        <v>2.8089811299999998</v>
      </c>
      <c r="X866" s="26">
        <v>2.8089811299999998</v>
      </c>
      <c r="Y866" s="26">
        <v>2.8089811299999998</v>
      </c>
    </row>
    <row r="867" spans="1:25" s="13" customFormat="1" ht="18.75" customHeight="1" collapsed="1" thickBot="1" x14ac:dyDescent="0.25">
      <c r="A867" s="14">
        <v>17</v>
      </c>
      <c r="B867" s="66">
        <v>702.18</v>
      </c>
      <c r="C867" s="66">
        <v>741.95</v>
      </c>
      <c r="D867" s="66">
        <v>800.4</v>
      </c>
      <c r="E867" s="66">
        <v>1032.9100000000001</v>
      </c>
      <c r="F867" s="66">
        <v>965.66</v>
      </c>
      <c r="G867" s="66">
        <v>919.29</v>
      </c>
      <c r="H867" s="66">
        <v>905.84</v>
      </c>
      <c r="I867" s="66">
        <v>802.02</v>
      </c>
      <c r="J867" s="66">
        <v>755.78</v>
      </c>
      <c r="K867" s="66">
        <v>821.19</v>
      </c>
      <c r="L867" s="66">
        <v>838.54</v>
      </c>
      <c r="M867" s="66">
        <v>799.44</v>
      </c>
      <c r="N867" s="66">
        <v>731.76</v>
      </c>
      <c r="O867" s="66">
        <v>711.55</v>
      </c>
      <c r="P867" s="66">
        <v>765.34</v>
      </c>
      <c r="Q867" s="66">
        <v>751.97</v>
      </c>
      <c r="R867" s="66">
        <v>732.39</v>
      </c>
      <c r="S867" s="66">
        <v>778.8</v>
      </c>
      <c r="T867" s="66">
        <v>826.25</v>
      </c>
      <c r="U867" s="66">
        <v>802.62</v>
      </c>
      <c r="V867" s="66">
        <v>777.91</v>
      </c>
      <c r="W867" s="66">
        <v>748.88</v>
      </c>
      <c r="X867" s="66">
        <v>677.63</v>
      </c>
      <c r="Y867" s="66">
        <v>676.25</v>
      </c>
    </row>
    <row r="868" spans="1:25" s="6" customFormat="1" ht="38.25" hidden="1" customHeight="1" outlineLevel="1" x14ac:dyDescent="0.25">
      <c r="A868" s="3" t="s">
        <v>38</v>
      </c>
      <c r="B868" s="26">
        <v>473.81753695999998</v>
      </c>
      <c r="C868" s="26">
        <v>513.59329674000003</v>
      </c>
      <c r="D868" s="26">
        <v>572.04275854000002</v>
      </c>
      <c r="E868" s="26">
        <v>804.54822309999997</v>
      </c>
      <c r="F868" s="26">
        <v>737.30005248999998</v>
      </c>
      <c r="G868" s="26">
        <v>690.92860399000006</v>
      </c>
      <c r="H868" s="26">
        <v>677.48582820000001</v>
      </c>
      <c r="I868" s="26">
        <v>573.66652176000002</v>
      </c>
      <c r="J868" s="26">
        <v>527.42480708000005</v>
      </c>
      <c r="K868" s="26">
        <v>592.83269405999999</v>
      </c>
      <c r="L868" s="26">
        <v>610.18622230999995</v>
      </c>
      <c r="M868" s="26">
        <v>571.08272227999998</v>
      </c>
      <c r="N868" s="26">
        <v>503.4032593</v>
      </c>
      <c r="O868" s="26">
        <v>483.18748176000003</v>
      </c>
      <c r="P868" s="26">
        <v>536.97715158999995</v>
      </c>
      <c r="Q868" s="26">
        <v>523.61456568999995</v>
      </c>
      <c r="R868" s="26">
        <v>504.03317605000001</v>
      </c>
      <c r="S868" s="26">
        <v>550.44096753999997</v>
      </c>
      <c r="T868" s="26">
        <v>597.8950423</v>
      </c>
      <c r="U868" s="26">
        <v>574.26156472000002</v>
      </c>
      <c r="V868" s="26">
        <v>549.55092744000001</v>
      </c>
      <c r="W868" s="26">
        <v>520.52119960000005</v>
      </c>
      <c r="X868" s="26">
        <v>449.27305863999999</v>
      </c>
      <c r="Y868" s="26">
        <v>447.89254956000002</v>
      </c>
    </row>
    <row r="869" spans="1:25" s="6" customFormat="1" ht="39.75" hidden="1" customHeight="1" outlineLevel="1" x14ac:dyDescent="0.25">
      <c r="A869" s="3" t="s">
        <v>39</v>
      </c>
      <c r="B869" s="26">
        <v>77.05</v>
      </c>
      <c r="C869" s="26">
        <v>77.05</v>
      </c>
      <c r="D869" s="26">
        <v>77.05</v>
      </c>
      <c r="E869" s="26">
        <v>77.05</v>
      </c>
      <c r="F869" s="26">
        <v>77.05</v>
      </c>
      <c r="G869" s="26">
        <v>77.05</v>
      </c>
      <c r="H869" s="26">
        <v>77.05</v>
      </c>
      <c r="I869" s="26">
        <v>77.05</v>
      </c>
      <c r="J869" s="26">
        <v>77.05</v>
      </c>
      <c r="K869" s="26">
        <v>77.05</v>
      </c>
      <c r="L869" s="26">
        <v>77.05</v>
      </c>
      <c r="M869" s="26">
        <v>77.05</v>
      </c>
      <c r="N869" s="26">
        <v>77.05</v>
      </c>
      <c r="O869" s="26">
        <v>77.05</v>
      </c>
      <c r="P869" s="26">
        <v>77.05</v>
      </c>
      <c r="Q869" s="26">
        <v>77.05</v>
      </c>
      <c r="R869" s="26">
        <v>77.05</v>
      </c>
      <c r="S869" s="26">
        <v>77.05</v>
      </c>
      <c r="T869" s="26">
        <v>77.05</v>
      </c>
      <c r="U869" s="26">
        <v>77.05</v>
      </c>
      <c r="V869" s="26">
        <v>77.05</v>
      </c>
      <c r="W869" s="26">
        <v>77.05</v>
      </c>
      <c r="X869" s="26">
        <v>77.05</v>
      </c>
      <c r="Y869" s="26">
        <v>77.05</v>
      </c>
    </row>
    <row r="870" spans="1:25" s="6" customFormat="1" ht="18.75" hidden="1" customHeight="1" outlineLevel="1" x14ac:dyDescent="0.25">
      <c r="A870" s="3" t="s">
        <v>2</v>
      </c>
      <c r="B870" s="26">
        <v>71.379324000000011</v>
      </c>
      <c r="C870" s="26">
        <v>71.379324000000011</v>
      </c>
      <c r="D870" s="26">
        <v>71.379324000000011</v>
      </c>
      <c r="E870" s="26">
        <v>71.379324000000011</v>
      </c>
      <c r="F870" s="26">
        <v>71.379324000000011</v>
      </c>
      <c r="G870" s="26">
        <v>71.379324000000011</v>
      </c>
      <c r="H870" s="26">
        <v>71.379324000000011</v>
      </c>
      <c r="I870" s="26">
        <v>71.379324000000011</v>
      </c>
      <c r="J870" s="26">
        <v>71.379324000000011</v>
      </c>
      <c r="K870" s="26">
        <v>71.379324000000011</v>
      </c>
      <c r="L870" s="26">
        <v>71.379324000000011</v>
      </c>
      <c r="M870" s="26">
        <v>71.379324000000011</v>
      </c>
      <c r="N870" s="26">
        <v>71.379324000000011</v>
      </c>
      <c r="O870" s="26">
        <v>71.379324000000011</v>
      </c>
      <c r="P870" s="26">
        <v>71.379324000000011</v>
      </c>
      <c r="Q870" s="26">
        <v>71.379324000000011</v>
      </c>
      <c r="R870" s="26">
        <v>71.379324000000011</v>
      </c>
      <c r="S870" s="26">
        <v>71.379324000000011</v>
      </c>
      <c r="T870" s="26">
        <v>71.379324000000011</v>
      </c>
      <c r="U870" s="26">
        <v>71.379324000000011</v>
      </c>
      <c r="V870" s="26">
        <v>71.379324000000011</v>
      </c>
      <c r="W870" s="26">
        <v>71.379324000000011</v>
      </c>
      <c r="X870" s="26">
        <v>71.379324000000011</v>
      </c>
      <c r="Y870" s="26">
        <v>71.379324000000011</v>
      </c>
    </row>
    <row r="871" spans="1:25" s="6" customFormat="1" ht="18.75" hidden="1" customHeight="1" outlineLevel="1" x14ac:dyDescent="0.25">
      <c r="A871" s="4" t="s">
        <v>3</v>
      </c>
      <c r="B871" s="26">
        <v>77.12</v>
      </c>
      <c r="C871" s="26">
        <v>77.12</v>
      </c>
      <c r="D871" s="26">
        <v>77.12</v>
      </c>
      <c r="E871" s="26">
        <v>77.12</v>
      </c>
      <c r="F871" s="26">
        <v>77.12</v>
      </c>
      <c r="G871" s="26">
        <v>77.12</v>
      </c>
      <c r="H871" s="26">
        <v>77.12</v>
      </c>
      <c r="I871" s="26">
        <v>77.12</v>
      </c>
      <c r="J871" s="26">
        <v>77.12</v>
      </c>
      <c r="K871" s="26">
        <v>77.12</v>
      </c>
      <c r="L871" s="26">
        <v>77.12</v>
      </c>
      <c r="M871" s="26">
        <v>77.12</v>
      </c>
      <c r="N871" s="26">
        <v>77.12</v>
      </c>
      <c r="O871" s="26">
        <v>77.12</v>
      </c>
      <c r="P871" s="26">
        <v>77.12</v>
      </c>
      <c r="Q871" s="26">
        <v>77.12</v>
      </c>
      <c r="R871" s="26">
        <v>77.12</v>
      </c>
      <c r="S871" s="26">
        <v>77.12</v>
      </c>
      <c r="T871" s="26">
        <v>77.12</v>
      </c>
      <c r="U871" s="26">
        <v>77.12</v>
      </c>
      <c r="V871" s="26">
        <v>77.12</v>
      </c>
      <c r="W871" s="26">
        <v>77.12</v>
      </c>
      <c r="X871" s="26">
        <v>77.12</v>
      </c>
      <c r="Y871" s="26">
        <v>77.12</v>
      </c>
    </row>
    <row r="872" spans="1:25" s="6" customFormat="1" ht="18.75" hidden="1" customHeight="1" outlineLevel="1" thickBot="1" x14ac:dyDescent="0.25">
      <c r="A872" s="22" t="s">
        <v>64</v>
      </c>
      <c r="B872" s="26">
        <v>2.8089811299999998</v>
      </c>
      <c r="C872" s="26">
        <v>2.8089811299999998</v>
      </c>
      <c r="D872" s="26">
        <v>2.8089811299999998</v>
      </c>
      <c r="E872" s="26">
        <v>2.8089811299999998</v>
      </c>
      <c r="F872" s="26">
        <v>2.8089811299999998</v>
      </c>
      <c r="G872" s="26">
        <v>2.8089811299999998</v>
      </c>
      <c r="H872" s="26">
        <v>2.8089811299999998</v>
      </c>
      <c r="I872" s="26">
        <v>2.8089811299999998</v>
      </c>
      <c r="J872" s="26">
        <v>2.8089811299999998</v>
      </c>
      <c r="K872" s="26">
        <v>2.8089811299999998</v>
      </c>
      <c r="L872" s="26">
        <v>2.8089811299999998</v>
      </c>
      <c r="M872" s="26">
        <v>2.8089811299999998</v>
      </c>
      <c r="N872" s="26">
        <v>2.8089811299999998</v>
      </c>
      <c r="O872" s="26">
        <v>2.8089811299999998</v>
      </c>
      <c r="P872" s="26">
        <v>2.8089811299999998</v>
      </c>
      <c r="Q872" s="26">
        <v>2.8089811299999998</v>
      </c>
      <c r="R872" s="26">
        <v>2.8089811299999998</v>
      </c>
      <c r="S872" s="26">
        <v>2.8089811299999998</v>
      </c>
      <c r="T872" s="26">
        <v>2.8089811299999998</v>
      </c>
      <c r="U872" s="26">
        <v>2.8089811299999998</v>
      </c>
      <c r="V872" s="26">
        <v>2.8089811299999998</v>
      </c>
      <c r="W872" s="26">
        <v>2.8089811299999998</v>
      </c>
      <c r="X872" s="26">
        <v>2.8089811299999998</v>
      </c>
      <c r="Y872" s="26">
        <v>2.8089811299999998</v>
      </c>
    </row>
    <row r="873" spans="1:25" s="13" customFormat="1" ht="18.75" customHeight="1" collapsed="1" thickBot="1" x14ac:dyDescent="0.25">
      <c r="A873" s="15">
        <v>18</v>
      </c>
      <c r="B873" s="66">
        <v>915.32</v>
      </c>
      <c r="C873" s="66">
        <v>959.08</v>
      </c>
      <c r="D873" s="66">
        <v>1029.55</v>
      </c>
      <c r="E873" s="66">
        <v>1079.8</v>
      </c>
      <c r="F873" s="66">
        <v>1010.52</v>
      </c>
      <c r="G873" s="66">
        <v>1002.73</v>
      </c>
      <c r="H873" s="66">
        <v>964.06</v>
      </c>
      <c r="I873" s="66">
        <v>840</v>
      </c>
      <c r="J873" s="66">
        <v>818.06</v>
      </c>
      <c r="K873" s="66">
        <v>847.14</v>
      </c>
      <c r="L873" s="66">
        <v>780.27</v>
      </c>
      <c r="M873" s="66">
        <v>771.11</v>
      </c>
      <c r="N873" s="66">
        <v>751.34</v>
      </c>
      <c r="O873" s="66">
        <v>748.82</v>
      </c>
      <c r="P873" s="66">
        <v>837.19</v>
      </c>
      <c r="Q873" s="66">
        <v>756.1</v>
      </c>
      <c r="R873" s="66">
        <v>804.01</v>
      </c>
      <c r="S873" s="66">
        <v>786.14</v>
      </c>
      <c r="T873" s="66">
        <v>806.66</v>
      </c>
      <c r="U873" s="66">
        <v>911</v>
      </c>
      <c r="V873" s="66">
        <v>882.56</v>
      </c>
      <c r="W873" s="66">
        <v>815.96</v>
      </c>
      <c r="X873" s="66">
        <v>767.14</v>
      </c>
      <c r="Y873" s="66">
        <v>852.92</v>
      </c>
    </row>
    <row r="874" spans="1:25" s="6" customFormat="1" ht="51.75" hidden="1" outlineLevel="1" thickBot="1" x14ac:dyDescent="0.25">
      <c r="A874" s="3" t="s">
        <v>38</v>
      </c>
      <c r="B874" s="26">
        <v>686.96049611000001</v>
      </c>
      <c r="C874" s="26">
        <v>730.72534786999995</v>
      </c>
      <c r="D874" s="26">
        <v>801.18909503999998</v>
      </c>
      <c r="E874" s="26">
        <v>851.44636641</v>
      </c>
      <c r="F874" s="26">
        <v>782.16295173000003</v>
      </c>
      <c r="G874" s="26">
        <v>774.36767646999999</v>
      </c>
      <c r="H874" s="26">
        <v>735.70427805999998</v>
      </c>
      <c r="I874" s="26">
        <v>611.63776441000005</v>
      </c>
      <c r="J874" s="26">
        <v>589.70443766000005</v>
      </c>
      <c r="K874" s="26">
        <v>618.78402848999997</v>
      </c>
      <c r="L874" s="26">
        <v>551.90793495000003</v>
      </c>
      <c r="M874" s="26">
        <v>542.75046798000005</v>
      </c>
      <c r="N874" s="26">
        <v>522.98669264</v>
      </c>
      <c r="O874" s="26">
        <v>520.45787374999998</v>
      </c>
      <c r="P874" s="26">
        <v>608.83490318999998</v>
      </c>
      <c r="Q874" s="26">
        <v>527.74481263999996</v>
      </c>
      <c r="R874" s="26">
        <v>575.65239034000001</v>
      </c>
      <c r="S874" s="26">
        <v>557.78362318999996</v>
      </c>
      <c r="T874" s="26">
        <v>578.29753444000005</v>
      </c>
      <c r="U874" s="26">
        <v>682.6379733</v>
      </c>
      <c r="V874" s="26">
        <v>654.20062790999998</v>
      </c>
      <c r="W874" s="26">
        <v>587.60650688999999</v>
      </c>
      <c r="X874" s="26">
        <v>538.77696834000005</v>
      </c>
      <c r="Y874" s="26">
        <v>624.55864282000005</v>
      </c>
    </row>
    <row r="875" spans="1:25" s="6" customFormat="1" ht="39" hidden="1" outlineLevel="1" thickBot="1" x14ac:dyDescent="0.25">
      <c r="A875" s="3" t="s">
        <v>39</v>
      </c>
      <c r="B875" s="26">
        <v>77.05</v>
      </c>
      <c r="C875" s="26">
        <v>77.05</v>
      </c>
      <c r="D875" s="26">
        <v>77.05</v>
      </c>
      <c r="E875" s="26">
        <v>77.05</v>
      </c>
      <c r="F875" s="26">
        <v>77.05</v>
      </c>
      <c r="G875" s="26">
        <v>77.05</v>
      </c>
      <c r="H875" s="26">
        <v>77.05</v>
      </c>
      <c r="I875" s="26">
        <v>77.05</v>
      </c>
      <c r="J875" s="26">
        <v>77.05</v>
      </c>
      <c r="K875" s="26">
        <v>77.05</v>
      </c>
      <c r="L875" s="26">
        <v>77.05</v>
      </c>
      <c r="M875" s="26">
        <v>77.05</v>
      </c>
      <c r="N875" s="26">
        <v>77.05</v>
      </c>
      <c r="O875" s="26">
        <v>77.05</v>
      </c>
      <c r="P875" s="26">
        <v>77.05</v>
      </c>
      <c r="Q875" s="26">
        <v>77.05</v>
      </c>
      <c r="R875" s="26">
        <v>77.05</v>
      </c>
      <c r="S875" s="26">
        <v>77.05</v>
      </c>
      <c r="T875" s="26">
        <v>77.05</v>
      </c>
      <c r="U875" s="26">
        <v>77.05</v>
      </c>
      <c r="V875" s="26">
        <v>77.05</v>
      </c>
      <c r="W875" s="26">
        <v>77.05</v>
      </c>
      <c r="X875" s="26">
        <v>77.05</v>
      </c>
      <c r="Y875" s="26">
        <v>77.05</v>
      </c>
    </row>
    <row r="876" spans="1:25" s="6" customFormat="1" ht="18.75" hidden="1" customHeight="1" outlineLevel="1" x14ac:dyDescent="0.25">
      <c r="A876" s="3" t="s">
        <v>2</v>
      </c>
      <c r="B876" s="26">
        <v>71.379324000000011</v>
      </c>
      <c r="C876" s="26">
        <v>71.379324000000011</v>
      </c>
      <c r="D876" s="26">
        <v>71.379324000000011</v>
      </c>
      <c r="E876" s="26">
        <v>71.379324000000011</v>
      </c>
      <c r="F876" s="26">
        <v>71.379324000000011</v>
      </c>
      <c r="G876" s="26">
        <v>71.379324000000011</v>
      </c>
      <c r="H876" s="26">
        <v>71.379324000000011</v>
      </c>
      <c r="I876" s="26">
        <v>71.379324000000011</v>
      </c>
      <c r="J876" s="26">
        <v>71.379324000000011</v>
      </c>
      <c r="K876" s="26">
        <v>71.379324000000011</v>
      </c>
      <c r="L876" s="26">
        <v>71.379324000000011</v>
      </c>
      <c r="M876" s="26">
        <v>71.379324000000011</v>
      </c>
      <c r="N876" s="26">
        <v>71.379324000000011</v>
      </c>
      <c r="O876" s="26">
        <v>71.379324000000011</v>
      </c>
      <c r="P876" s="26">
        <v>71.379324000000011</v>
      </c>
      <c r="Q876" s="26">
        <v>71.379324000000011</v>
      </c>
      <c r="R876" s="26">
        <v>71.379324000000011</v>
      </c>
      <c r="S876" s="26">
        <v>71.379324000000011</v>
      </c>
      <c r="T876" s="26">
        <v>71.379324000000011</v>
      </c>
      <c r="U876" s="26">
        <v>71.379324000000011</v>
      </c>
      <c r="V876" s="26">
        <v>71.379324000000011</v>
      </c>
      <c r="W876" s="26">
        <v>71.379324000000011</v>
      </c>
      <c r="X876" s="26">
        <v>71.379324000000011</v>
      </c>
      <c r="Y876" s="26">
        <v>71.379324000000011</v>
      </c>
    </row>
    <row r="877" spans="1:25" s="6" customFormat="1" ht="18.75" hidden="1" customHeight="1" outlineLevel="1" x14ac:dyDescent="0.25">
      <c r="A877" s="4" t="s">
        <v>3</v>
      </c>
      <c r="B877" s="26">
        <v>77.12</v>
      </c>
      <c r="C877" s="26">
        <v>77.12</v>
      </c>
      <c r="D877" s="26">
        <v>77.12</v>
      </c>
      <c r="E877" s="26">
        <v>77.12</v>
      </c>
      <c r="F877" s="26">
        <v>77.12</v>
      </c>
      <c r="G877" s="26">
        <v>77.12</v>
      </c>
      <c r="H877" s="26">
        <v>77.12</v>
      </c>
      <c r="I877" s="26">
        <v>77.12</v>
      </c>
      <c r="J877" s="26">
        <v>77.12</v>
      </c>
      <c r="K877" s="26">
        <v>77.12</v>
      </c>
      <c r="L877" s="26">
        <v>77.12</v>
      </c>
      <c r="M877" s="26">
        <v>77.12</v>
      </c>
      <c r="N877" s="26">
        <v>77.12</v>
      </c>
      <c r="O877" s="26">
        <v>77.12</v>
      </c>
      <c r="P877" s="26">
        <v>77.12</v>
      </c>
      <c r="Q877" s="26">
        <v>77.12</v>
      </c>
      <c r="R877" s="26">
        <v>77.12</v>
      </c>
      <c r="S877" s="26">
        <v>77.12</v>
      </c>
      <c r="T877" s="26">
        <v>77.12</v>
      </c>
      <c r="U877" s="26">
        <v>77.12</v>
      </c>
      <c r="V877" s="26">
        <v>77.12</v>
      </c>
      <c r="W877" s="26">
        <v>77.12</v>
      </c>
      <c r="X877" s="26">
        <v>77.12</v>
      </c>
      <c r="Y877" s="26">
        <v>77.12</v>
      </c>
    </row>
    <row r="878" spans="1:25" s="6" customFormat="1" ht="18.75" hidden="1" customHeight="1" outlineLevel="1" thickBot="1" x14ac:dyDescent="0.25">
      <c r="A878" s="22" t="s">
        <v>64</v>
      </c>
      <c r="B878" s="26">
        <v>2.8089811299999998</v>
      </c>
      <c r="C878" s="26">
        <v>2.8089811299999998</v>
      </c>
      <c r="D878" s="26">
        <v>2.8089811299999998</v>
      </c>
      <c r="E878" s="26">
        <v>2.8089811299999998</v>
      </c>
      <c r="F878" s="26">
        <v>2.8089811299999998</v>
      </c>
      <c r="G878" s="26">
        <v>2.8089811299999998</v>
      </c>
      <c r="H878" s="26">
        <v>2.8089811299999998</v>
      </c>
      <c r="I878" s="26">
        <v>2.8089811299999998</v>
      </c>
      <c r="J878" s="26">
        <v>2.8089811299999998</v>
      </c>
      <c r="K878" s="26">
        <v>2.8089811299999998</v>
      </c>
      <c r="L878" s="26">
        <v>2.8089811299999998</v>
      </c>
      <c r="M878" s="26">
        <v>2.8089811299999998</v>
      </c>
      <c r="N878" s="26">
        <v>2.8089811299999998</v>
      </c>
      <c r="O878" s="26">
        <v>2.8089811299999998</v>
      </c>
      <c r="P878" s="26">
        <v>2.8089811299999998</v>
      </c>
      <c r="Q878" s="26">
        <v>2.8089811299999998</v>
      </c>
      <c r="R878" s="26">
        <v>2.8089811299999998</v>
      </c>
      <c r="S878" s="26">
        <v>2.8089811299999998</v>
      </c>
      <c r="T878" s="26">
        <v>2.8089811299999998</v>
      </c>
      <c r="U878" s="26">
        <v>2.8089811299999998</v>
      </c>
      <c r="V878" s="26">
        <v>2.8089811299999998</v>
      </c>
      <c r="W878" s="26">
        <v>2.8089811299999998</v>
      </c>
      <c r="X878" s="26">
        <v>2.8089811299999998</v>
      </c>
      <c r="Y878" s="26">
        <v>2.8089811299999998</v>
      </c>
    </row>
    <row r="879" spans="1:25" s="13" customFormat="1" ht="18.75" customHeight="1" collapsed="1" thickBot="1" x14ac:dyDescent="0.25">
      <c r="A879" s="14">
        <v>19</v>
      </c>
      <c r="B879" s="66">
        <v>943.39</v>
      </c>
      <c r="C879" s="66">
        <v>985.96</v>
      </c>
      <c r="D879" s="66">
        <v>1031.3800000000001</v>
      </c>
      <c r="E879" s="66">
        <v>948.53</v>
      </c>
      <c r="F879" s="66">
        <v>1050.1199999999999</v>
      </c>
      <c r="G879" s="66">
        <v>1081.71</v>
      </c>
      <c r="H879" s="66">
        <v>941.31</v>
      </c>
      <c r="I879" s="66">
        <v>872.99</v>
      </c>
      <c r="J879" s="66">
        <v>854.99</v>
      </c>
      <c r="K879" s="66">
        <v>766.22</v>
      </c>
      <c r="L879" s="66">
        <v>724.54</v>
      </c>
      <c r="M879" s="66">
        <v>707.61</v>
      </c>
      <c r="N879" s="66">
        <v>706.13</v>
      </c>
      <c r="O879" s="66">
        <v>684.55</v>
      </c>
      <c r="P879" s="66">
        <v>774.57</v>
      </c>
      <c r="Q879" s="66">
        <v>663.71</v>
      </c>
      <c r="R879" s="66">
        <v>649.11</v>
      </c>
      <c r="S879" s="66">
        <v>644.04999999999995</v>
      </c>
      <c r="T879" s="66">
        <v>705.69</v>
      </c>
      <c r="U879" s="66">
        <v>747</v>
      </c>
      <c r="V879" s="66">
        <v>749.73</v>
      </c>
      <c r="W879" s="66">
        <v>600.98</v>
      </c>
      <c r="X879" s="66">
        <v>581.26</v>
      </c>
      <c r="Y879" s="66">
        <v>679.69</v>
      </c>
    </row>
    <row r="880" spans="1:25" s="6" customFormat="1" ht="51.75" hidden="1" outlineLevel="1" thickBot="1" x14ac:dyDescent="0.25">
      <c r="A880" s="54" t="s">
        <v>38</v>
      </c>
      <c r="B880" s="26">
        <v>715.03055619999998</v>
      </c>
      <c r="C880" s="26">
        <v>757.60152500000004</v>
      </c>
      <c r="D880" s="26">
        <v>803.02407949999997</v>
      </c>
      <c r="E880" s="26">
        <v>720.16673247000006</v>
      </c>
      <c r="F880" s="26">
        <v>821.76357975999997</v>
      </c>
      <c r="G880" s="26">
        <v>853.34813542999996</v>
      </c>
      <c r="H880" s="26">
        <v>712.95000780999999</v>
      </c>
      <c r="I880" s="26">
        <v>644.63184553999997</v>
      </c>
      <c r="J880" s="26">
        <v>626.63188423999998</v>
      </c>
      <c r="K880" s="26">
        <v>537.86067186000002</v>
      </c>
      <c r="L880" s="26">
        <v>496.17894175999999</v>
      </c>
      <c r="M880" s="26">
        <v>479.25103044000002</v>
      </c>
      <c r="N880" s="26">
        <v>477.76964606000001</v>
      </c>
      <c r="O880" s="26">
        <v>456.19516073</v>
      </c>
      <c r="P880" s="26">
        <v>546.21422471999995</v>
      </c>
      <c r="Q880" s="26">
        <v>435.35161148999998</v>
      </c>
      <c r="R880" s="26">
        <v>420.75168248</v>
      </c>
      <c r="S880" s="26">
        <v>415.68863568</v>
      </c>
      <c r="T880" s="26">
        <v>477.32865378000002</v>
      </c>
      <c r="U880" s="26">
        <v>518.64317138000001</v>
      </c>
      <c r="V880" s="26">
        <v>521.36988129999997</v>
      </c>
      <c r="W880" s="26">
        <v>372.61876212999999</v>
      </c>
      <c r="X880" s="26">
        <v>352.89738448000003</v>
      </c>
      <c r="Y880" s="26">
        <v>451.33184752</v>
      </c>
    </row>
    <row r="881" spans="1:25" s="6" customFormat="1" ht="39" hidden="1" outlineLevel="1" thickBot="1" x14ac:dyDescent="0.25">
      <c r="A881" s="3" t="s">
        <v>39</v>
      </c>
      <c r="B881" s="26">
        <v>77.05</v>
      </c>
      <c r="C881" s="26">
        <v>77.05</v>
      </c>
      <c r="D881" s="26">
        <v>77.05</v>
      </c>
      <c r="E881" s="26">
        <v>77.05</v>
      </c>
      <c r="F881" s="26">
        <v>77.05</v>
      </c>
      <c r="G881" s="26">
        <v>77.05</v>
      </c>
      <c r="H881" s="26">
        <v>77.05</v>
      </c>
      <c r="I881" s="26">
        <v>77.05</v>
      </c>
      <c r="J881" s="26">
        <v>77.05</v>
      </c>
      <c r="K881" s="26">
        <v>77.05</v>
      </c>
      <c r="L881" s="26">
        <v>77.05</v>
      </c>
      <c r="M881" s="26">
        <v>77.05</v>
      </c>
      <c r="N881" s="26">
        <v>77.05</v>
      </c>
      <c r="O881" s="26">
        <v>77.05</v>
      </c>
      <c r="P881" s="26">
        <v>77.05</v>
      </c>
      <c r="Q881" s="26">
        <v>77.05</v>
      </c>
      <c r="R881" s="26">
        <v>77.05</v>
      </c>
      <c r="S881" s="26">
        <v>77.05</v>
      </c>
      <c r="T881" s="26">
        <v>77.05</v>
      </c>
      <c r="U881" s="26">
        <v>77.05</v>
      </c>
      <c r="V881" s="26">
        <v>77.05</v>
      </c>
      <c r="W881" s="26">
        <v>77.05</v>
      </c>
      <c r="X881" s="26">
        <v>77.05</v>
      </c>
      <c r="Y881" s="26">
        <v>77.05</v>
      </c>
    </row>
    <row r="882" spans="1:25" s="6" customFormat="1" ht="18.75" hidden="1" customHeight="1" outlineLevel="1" x14ac:dyDescent="0.25">
      <c r="A882" s="3" t="s">
        <v>2</v>
      </c>
      <c r="B882" s="26">
        <v>71.379324000000011</v>
      </c>
      <c r="C882" s="26">
        <v>71.379324000000011</v>
      </c>
      <c r="D882" s="26">
        <v>71.379324000000011</v>
      </c>
      <c r="E882" s="26">
        <v>71.379324000000011</v>
      </c>
      <c r="F882" s="26">
        <v>71.379324000000011</v>
      </c>
      <c r="G882" s="26">
        <v>71.379324000000011</v>
      </c>
      <c r="H882" s="26">
        <v>71.379324000000011</v>
      </c>
      <c r="I882" s="26">
        <v>71.379324000000011</v>
      </c>
      <c r="J882" s="26">
        <v>71.379324000000011</v>
      </c>
      <c r="K882" s="26">
        <v>71.379324000000011</v>
      </c>
      <c r="L882" s="26">
        <v>71.379324000000011</v>
      </c>
      <c r="M882" s="26">
        <v>71.379324000000011</v>
      </c>
      <c r="N882" s="26">
        <v>71.379324000000011</v>
      </c>
      <c r="O882" s="26">
        <v>71.379324000000011</v>
      </c>
      <c r="P882" s="26">
        <v>71.379324000000011</v>
      </c>
      <c r="Q882" s="26">
        <v>71.379324000000011</v>
      </c>
      <c r="R882" s="26">
        <v>71.379324000000011</v>
      </c>
      <c r="S882" s="26">
        <v>71.379324000000011</v>
      </c>
      <c r="T882" s="26">
        <v>71.379324000000011</v>
      </c>
      <c r="U882" s="26">
        <v>71.379324000000011</v>
      </c>
      <c r="V882" s="26">
        <v>71.379324000000011</v>
      </c>
      <c r="W882" s="26">
        <v>71.379324000000011</v>
      </c>
      <c r="X882" s="26">
        <v>71.379324000000011</v>
      </c>
      <c r="Y882" s="26">
        <v>71.379324000000011</v>
      </c>
    </row>
    <row r="883" spans="1:25" s="6" customFormat="1" ht="18.75" hidden="1" customHeight="1" outlineLevel="1" x14ac:dyDescent="0.25">
      <c r="A883" s="4" t="s">
        <v>3</v>
      </c>
      <c r="B883" s="26">
        <v>77.12</v>
      </c>
      <c r="C883" s="26">
        <v>77.12</v>
      </c>
      <c r="D883" s="26">
        <v>77.12</v>
      </c>
      <c r="E883" s="26">
        <v>77.12</v>
      </c>
      <c r="F883" s="26">
        <v>77.12</v>
      </c>
      <c r="G883" s="26">
        <v>77.12</v>
      </c>
      <c r="H883" s="26">
        <v>77.12</v>
      </c>
      <c r="I883" s="26">
        <v>77.12</v>
      </c>
      <c r="J883" s="26">
        <v>77.12</v>
      </c>
      <c r="K883" s="26">
        <v>77.12</v>
      </c>
      <c r="L883" s="26">
        <v>77.12</v>
      </c>
      <c r="M883" s="26">
        <v>77.12</v>
      </c>
      <c r="N883" s="26">
        <v>77.12</v>
      </c>
      <c r="O883" s="26">
        <v>77.12</v>
      </c>
      <c r="P883" s="26">
        <v>77.12</v>
      </c>
      <c r="Q883" s="26">
        <v>77.12</v>
      </c>
      <c r="R883" s="26">
        <v>77.12</v>
      </c>
      <c r="S883" s="26">
        <v>77.12</v>
      </c>
      <c r="T883" s="26">
        <v>77.12</v>
      </c>
      <c r="U883" s="26">
        <v>77.12</v>
      </c>
      <c r="V883" s="26">
        <v>77.12</v>
      </c>
      <c r="W883" s="26">
        <v>77.12</v>
      </c>
      <c r="X883" s="26">
        <v>77.12</v>
      </c>
      <c r="Y883" s="26">
        <v>77.12</v>
      </c>
    </row>
    <row r="884" spans="1:25" s="6" customFormat="1" ht="18.75" hidden="1" customHeight="1" outlineLevel="1" thickBot="1" x14ac:dyDescent="0.25">
      <c r="A884" s="22" t="s">
        <v>64</v>
      </c>
      <c r="B884" s="26">
        <v>2.8089811299999998</v>
      </c>
      <c r="C884" s="26">
        <v>2.8089811299999998</v>
      </c>
      <c r="D884" s="26">
        <v>2.8089811299999998</v>
      </c>
      <c r="E884" s="26">
        <v>2.8089811299999998</v>
      </c>
      <c r="F884" s="26">
        <v>2.8089811299999998</v>
      </c>
      <c r="G884" s="26">
        <v>2.8089811299999998</v>
      </c>
      <c r="H884" s="26">
        <v>2.8089811299999998</v>
      </c>
      <c r="I884" s="26">
        <v>2.8089811299999998</v>
      </c>
      <c r="J884" s="26">
        <v>2.8089811299999998</v>
      </c>
      <c r="K884" s="26">
        <v>2.8089811299999998</v>
      </c>
      <c r="L884" s="26">
        <v>2.8089811299999998</v>
      </c>
      <c r="M884" s="26">
        <v>2.8089811299999998</v>
      </c>
      <c r="N884" s="26">
        <v>2.8089811299999998</v>
      </c>
      <c r="O884" s="26">
        <v>2.8089811299999998</v>
      </c>
      <c r="P884" s="26">
        <v>2.8089811299999998</v>
      </c>
      <c r="Q884" s="26">
        <v>2.8089811299999998</v>
      </c>
      <c r="R884" s="26">
        <v>2.8089811299999998</v>
      </c>
      <c r="S884" s="26">
        <v>2.8089811299999998</v>
      </c>
      <c r="T884" s="26">
        <v>2.8089811299999998</v>
      </c>
      <c r="U884" s="26">
        <v>2.8089811299999998</v>
      </c>
      <c r="V884" s="26">
        <v>2.8089811299999998</v>
      </c>
      <c r="W884" s="26">
        <v>2.8089811299999998</v>
      </c>
      <c r="X884" s="26">
        <v>2.8089811299999998</v>
      </c>
      <c r="Y884" s="26">
        <v>2.8089811299999998</v>
      </c>
    </row>
    <row r="885" spans="1:25" s="13" customFormat="1" ht="18.75" customHeight="1" collapsed="1" thickBot="1" x14ac:dyDescent="0.25">
      <c r="A885" s="14">
        <v>20</v>
      </c>
      <c r="B885" s="66">
        <v>709.68</v>
      </c>
      <c r="C885" s="66">
        <v>783.62</v>
      </c>
      <c r="D885" s="66">
        <v>911.1</v>
      </c>
      <c r="E885" s="66">
        <v>942.68</v>
      </c>
      <c r="F885" s="66">
        <v>856.56</v>
      </c>
      <c r="G885" s="66">
        <v>916.02</v>
      </c>
      <c r="H885" s="66">
        <v>839.11</v>
      </c>
      <c r="I885" s="66">
        <v>720.48</v>
      </c>
      <c r="J885" s="66">
        <v>679.77</v>
      </c>
      <c r="K885" s="66">
        <v>659.63</v>
      </c>
      <c r="L885" s="66">
        <v>608.74</v>
      </c>
      <c r="M885" s="66">
        <v>672.59</v>
      </c>
      <c r="N885" s="66">
        <v>685.02</v>
      </c>
      <c r="O885" s="66">
        <v>646.70000000000005</v>
      </c>
      <c r="P885" s="66">
        <v>711.02</v>
      </c>
      <c r="Q885" s="66">
        <v>757.87</v>
      </c>
      <c r="R885" s="66">
        <v>804.8</v>
      </c>
      <c r="S885" s="66">
        <v>736.28</v>
      </c>
      <c r="T885" s="66">
        <v>649.24</v>
      </c>
      <c r="U885" s="66">
        <v>619.9</v>
      </c>
      <c r="V885" s="66">
        <v>647.88</v>
      </c>
      <c r="W885" s="66">
        <v>663.9</v>
      </c>
      <c r="X885" s="66">
        <v>794.15</v>
      </c>
      <c r="Y885" s="66">
        <v>818.32</v>
      </c>
    </row>
    <row r="886" spans="1:25" s="6" customFormat="1" ht="51.75" hidden="1" outlineLevel="1" thickBot="1" x14ac:dyDescent="0.25">
      <c r="A886" s="3" t="s">
        <v>38</v>
      </c>
      <c r="B886" s="26">
        <v>481.32659580000001</v>
      </c>
      <c r="C886" s="26">
        <v>555.26254248999999</v>
      </c>
      <c r="D886" s="26">
        <v>682.74179585000002</v>
      </c>
      <c r="E886" s="26">
        <v>714.32620175</v>
      </c>
      <c r="F886" s="26">
        <v>628.20018799000002</v>
      </c>
      <c r="G886" s="26">
        <v>687.66476946</v>
      </c>
      <c r="H886" s="26">
        <v>610.74740574999998</v>
      </c>
      <c r="I886" s="26">
        <v>492.12211332999999</v>
      </c>
      <c r="J886" s="26">
        <v>451.40938897000001</v>
      </c>
      <c r="K886" s="26">
        <v>431.26758366000001</v>
      </c>
      <c r="L886" s="26">
        <v>380.37700493</v>
      </c>
      <c r="M886" s="26">
        <v>444.22979199999997</v>
      </c>
      <c r="N886" s="26">
        <v>456.66397560000001</v>
      </c>
      <c r="O886" s="26">
        <v>418.33784917999998</v>
      </c>
      <c r="P886" s="26">
        <v>482.66552668999998</v>
      </c>
      <c r="Q886" s="26">
        <v>529.51661478000005</v>
      </c>
      <c r="R886" s="26">
        <v>576.44271301000003</v>
      </c>
      <c r="S886" s="26">
        <v>507.92466379000001</v>
      </c>
      <c r="T886" s="26">
        <v>420.87747688000002</v>
      </c>
      <c r="U886" s="26">
        <v>391.53708243</v>
      </c>
      <c r="V886" s="26">
        <v>419.52040735999998</v>
      </c>
      <c r="W886" s="26">
        <v>435.5397931</v>
      </c>
      <c r="X886" s="26">
        <v>565.79049266000004</v>
      </c>
      <c r="Y886" s="26">
        <v>589.96000012000002</v>
      </c>
    </row>
    <row r="887" spans="1:25" s="6" customFormat="1" ht="39" hidden="1" outlineLevel="1" thickBot="1" x14ac:dyDescent="0.25">
      <c r="A887" s="3" t="s">
        <v>39</v>
      </c>
      <c r="B887" s="26">
        <v>77.05</v>
      </c>
      <c r="C887" s="26">
        <v>77.05</v>
      </c>
      <c r="D887" s="26">
        <v>77.05</v>
      </c>
      <c r="E887" s="26">
        <v>77.05</v>
      </c>
      <c r="F887" s="26">
        <v>77.05</v>
      </c>
      <c r="G887" s="26">
        <v>77.05</v>
      </c>
      <c r="H887" s="26">
        <v>77.05</v>
      </c>
      <c r="I887" s="26">
        <v>77.05</v>
      </c>
      <c r="J887" s="26">
        <v>77.05</v>
      </c>
      <c r="K887" s="26">
        <v>77.05</v>
      </c>
      <c r="L887" s="26">
        <v>77.05</v>
      </c>
      <c r="M887" s="26">
        <v>77.05</v>
      </c>
      <c r="N887" s="26">
        <v>77.05</v>
      </c>
      <c r="O887" s="26">
        <v>77.05</v>
      </c>
      <c r="P887" s="26">
        <v>77.05</v>
      </c>
      <c r="Q887" s="26">
        <v>77.05</v>
      </c>
      <c r="R887" s="26">
        <v>77.05</v>
      </c>
      <c r="S887" s="26">
        <v>77.05</v>
      </c>
      <c r="T887" s="26">
        <v>77.05</v>
      </c>
      <c r="U887" s="26">
        <v>77.05</v>
      </c>
      <c r="V887" s="26">
        <v>77.05</v>
      </c>
      <c r="W887" s="26">
        <v>77.05</v>
      </c>
      <c r="X887" s="26">
        <v>77.05</v>
      </c>
      <c r="Y887" s="26">
        <v>77.05</v>
      </c>
    </row>
    <row r="888" spans="1:25" s="6" customFormat="1" ht="18.75" hidden="1" customHeight="1" outlineLevel="1" x14ac:dyDescent="0.25">
      <c r="A888" s="3" t="s">
        <v>2</v>
      </c>
      <c r="B888" s="26">
        <v>71.379324000000011</v>
      </c>
      <c r="C888" s="26">
        <v>71.379324000000011</v>
      </c>
      <c r="D888" s="26">
        <v>71.379324000000011</v>
      </c>
      <c r="E888" s="26">
        <v>71.379324000000011</v>
      </c>
      <c r="F888" s="26">
        <v>71.379324000000011</v>
      </c>
      <c r="G888" s="26">
        <v>71.379324000000011</v>
      </c>
      <c r="H888" s="26">
        <v>71.379324000000011</v>
      </c>
      <c r="I888" s="26">
        <v>71.379324000000011</v>
      </c>
      <c r="J888" s="26">
        <v>71.379324000000011</v>
      </c>
      <c r="K888" s="26">
        <v>71.379324000000011</v>
      </c>
      <c r="L888" s="26">
        <v>71.379324000000011</v>
      </c>
      <c r="M888" s="26">
        <v>71.379324000000011</v>
      </c>
      <c r="N888" s="26">
        <v>71.379324000000011</v>
      </c>
      <c r="O888" s="26">
        <v>71.379324000000011</v>
      </c>
      <c r="P888" s="26">
        <v>71.379324000000011</v>
      </c>
      <c r="Q888" s="26">
        <v>71.379324000000011</v>
      </c>
      <c r="R888" s="26">
        <v>71.379324000000011</v>
      </c>
      <c r="S888" s="26">
        <v>71.379324000000011</v>
      </c>
      <c r="T888" s="26">
        <v>71.379324000000011</v>
      </c>
      <c r="U888" s="26">
        <v>71.379324000000011</v>
      </c>
      <c r="V888" s="26">
        <v>71.379324000000011</v>
      </c>
      <c r="W888" s="26">
        <v>71.379324000000011</v>
      </c>
      <c r="X888" s="26">
        <v>71.379324000000011</v>
      </c>
      <c r="Y888" s="26">
        <v>71.379324000000011</v>
      </c>
    </row>
    <row r="889" spans="1:25" s="6" customFormat="1" ht="18.75" hidden="1" customHeight="1" outlineLevel="1" x14ac:dyDescent="0.25">
      <c r="A889" s="4" t="s">
        <v>3</v>
      </c>
      <c r="B889" s="26">
        <v>77.12</v>
      </c>
      <c r="C889" s="26">
        <v>77.12</v>
      </c>
      <c r="D889" s="26">
        <v>77.12</v>
      </c>
      <c r="E889" s="26">
        <v>77.12</v>
      </c>
      <c r="F889" s="26">
        <v>77.12</v>
      </c>
      <c r="G889" s="26">
        <v>77.12</v>
      </c>
      <c r="H889" s="26">
        <v>77.12</v>
      </c>
      <c r="I889" s="26">
        <v>77.12</v>
      </c>
      <c r="J889" s="26">
        <v>77.12</v>
      </c>
      <c r="K889" s="26">
        <v>77.12</v>
      </c>
      <c r="L889" s="26">
        <v>77.12</v>
      </c>
      <c r="M889" s="26">
        <v>77.12</v>
      </c>
      <c r="N889" s="26">
        <v>77.12</v>
      </c>
      <c r="O889" s="26">
        <v>77.12</v>
      </c>
      <c r="P889" s="26">
        <v>77.12</v>
      </c>
      <c r="Q889" s="26">
        <v>77.12</v>
      </c>
      <c r="R889" s="26">
        <v>77.12</v>
      </c>
      <c r="S889" s="26">
        <v>77.12</v>
      </c>
      <c r="T889" s="26">
        <v>77.12</v>
      </c>
      <c r="U889" s="26">
        <v>77.12</v>
      </c>
      <c r="V889" s="26">
        <v>77.12</v>
      </c>
      <c r="W889" s="26">
        <v>77.12</v>
      </c>
      <c r="X889" s="26">
        <v>77.12</v>
      </c>
      <c r="Y889" s="26">
        <v>77.12</v>
      </c>
    </row>
    <row r="890" spans="1:25" s="6" customFormat="1" ht="18.75" hidden="1" customHeight="1" outlineLevel="1" thickBot="1" x14ac:dyDescent="0.25">
      <c r="A890" s="22" t="s">
        <v>64</v>
      </c>
      <c r="B890" s="26">
        <v>2.8089811299999998</v>
      </c>
      <c r="C890" s="26">
        <v>2.8089811299999998</v>
      </c>
      <c r="D890" s="26">
        <v>2.8089811299999998</v>
      </c>
      <c r="E890" s="26">
        <v>2.8089811299999998</v>
      </c>
      <c r="F890" s="26">
        <v>2.8089811299999998</v>
      </c>
      <c r="G890" s="26">
        <v>2.8089811299999998</v>
      </c>
      <c r="H890" s="26">
        <v>2.8089811299999998</v>
      </c>
      <c r="I890" s="26">
        <v>2.8089811299999998</v>
      </c>
      <c r="J890" s="26">
        <v>2.8089811299999998</v>
      </c>
      <c r="K890" s="26">
        <v>2.8089811299999998</v>
      </c>
      <c r="L890" s="26">
        <v>2.8089811299999998</v>
      </c>
      <c r="M890" s="26">
        <v>2.8089811299999998</v>
      </c>
      <c r="N890" s="26">
        <v>2.8089811299999998</v>
      </c>
      <c r="O890" s="26">
        <v>2.8089811299999998</v>
      </c>
      <c r="P890" s="26">
        <v>2.8089811299999998</v>
      </c>
      <c r="Q890" s="26">
        <v>2.8089811299999998</v>
      </c>
      <c r="R890" s="26">
        <v>2.8089811299999998</v>
      </c>
      <c r="S890" s="26">
        <v>2.8089811299999998</v>
      </c>
      <c r="T890" s="26">
        <v>2.8089811299999998</v>
      </c>
      <c r="U890" s="26">
        <v>2.8089811299999998</v>
      </c>
      <c r="V890" s="26">
        <v>2.8089811299999998</v>
      </c>
      <c r="W890" s="26">
        <v>2.8089811299999998</v>
      </c>
      <c r="X890" s="26">
        <v>2.8089811299999998</v>
      </c>
      <c r="Y890" s="26">
        <v>2.8089811299999998</v>
      </c>
    </row>
    <row r="891" spans="1:25" s="13" customFormat="1" ht="18.75" customHeight="1" collapsed="1" thickBot="1" x14ac:dyDescent="0.25">
      <c r="A891" s="14">
        <v>21</v>
      </c>
      <c r="B891" s="66">
        <v>900.26</v>
      </c>
      <c r="C891" s="66">
        <v>1041.46</v>
      </c>
      <c r="D891" s="66">
        <v>1014.28</v>
      </c>
      <c r="E891" s="66">
        <v>920.99</v>
      </c>
      <c r="F891" s="66">
        <v>937.72</v>
      </c>
      <c r="G891" s="66">
        <v>1034.17</v>
      </c>
      <c r="H891" s="66">
        <v>891.98</v>
      </c>
      <c r="I891" s="66">
        <v>849.9</v>
      </c>
      <c r="J891" s="66">
        <v>819.24</v>
      </c>
      <c r="K891" s="66">
        <v>715.78</v>
      </c>
      <c r="L891" s="66">
        <v>645.24</v>
      </c>
      <c r="M891" s="66">
        <v>645.08000000000004</v>
      </c>
      <c r="N891" s="66">
        <v>656.48</v>
      </c>
      <c r="O891" s="66">
        <v>598.61</v>
      </c>
      <c r="P891" s="66">
        <v>596.28</v>
      </c>
      <c r="Q891" s="66">
        <v>663.9</v>
      </c>
      <c r="R891" s="66">
        <v>673.75</v>
      </c>
      <c r="S891" s="66">
        <v>573.23</v>
      </c>
      <c r="T891" s="66">
        <v>633.67999999999995</v>
      </c>
      <c r="U891" s="66">
        <v>627.61</v>
      </c>
      <c r="V891" s="66">
        <v>624.76</v>
      </c>
      <c r="W891" s="66">
        <v>686.92</v>
      </c>
      <c r="X891" s="66">
        <v>689.7</v>
      </c>
      <c r="Y891" s="66">
        <v>696.05</v>
      </c>
    </row>
    <row r="892" spans="1:25" s="6" customFormat="1" ht="51.75" hidden="1" outlineLevel="1" thickBot="1" x14ac:dyDescent="0.25">
      <c r="A892" s="54" t="s">
        <v>38</v>
      </c>
      <c r="B892" s="26">
        <v>671.90094868000006</v>
      </c>
      <c r="C892" s="26">
        <v>813.09955539999999</v>
      </c>
      <c r="D892" s="26">
        <v>785.92668519999995</v>
      </c>
      <c r="E892" s="26">
        <v>692.62737325000001</v>
      </c>
      <c r="F892" s="26">
        <v>709.35817658999997</v>
      </c>
      <c r="G892" s="26">
        <v>805.80741116000002</v>
      </c>
      <c r="H892" s="26">
        <v>663.61836452</v>
      </c>
      <c r="I892" s="26">
        <v>621.54624011999999</v>
      </c>
      <c r="J892" s="26">
        <v>590.88455743999998</v>
      </c>
      <c r="K892" s="26">
        <v>487.41738705</v>
      </c>
      <c r="L892" s="26">
        <v>416.88322927000002</v>
      </c>
      <c r="M892" s="26">
        <v>416.72668512000001</v>
      </c>
      <c r="N892" s="26">
        <v>428.12539205000002</v>
      </c>
      <c r="O892" s="26">
        <v>370.25297656999999</v>
      </c>
      <c r="P892" s="26">
        <v>367.91945362000001</v>
      </c>
      <c r="Q892" s="26">
        <v>435.54285131</v>
      </c>
      <c r="R892" s="26">
        <v>445.39266143999998</v>
      </c>
      <c r="S892" s="26">
        <v>344.87630566000001</v>
      </c>
      <c r="T892" s="26">
        <v>405.32585788</v>
      </c>
      <c r="U892" s="26">
        <v>399.24875362</v>
      </c>
      <c r="V892" s="26">
        <v>396.39765483999997</v>
      </c>
      <c r="W892" s="26">
        <v>458.56096726999999</v>
      </c>
      <c r="X892" s="26">
        <v>461.34019401</v>
      </c>
      <c r="Y892" s="26">
        <v>467.68953647000001</v>
      </c>
    </row>
    <row r="893" spans="1:25" s="6" customFormat="1" ht="39" hidden="1" outlineLevel="1" thickBot="1" x14ac:dyDescent="0.25">
      <c r="A893" s="3" t="s">
        <v>39</v>
      </c>
      <c r="B893" s="26">
        <v>77.05</v>
      </c>
      <c r="C893" s="26">
        <v>77.05</v>
      </c>
      <c r="D893" s="26">
        <v>77.05</v>
      </c>
      <c r="E893" s="26">
        <v>77.05</v>
      </c>
      <c r="F893" s="26">
        <v>77.05</v>
      </c>
      <c r="G893" s="26">
        <v>77.05</v>
      </c>
      <c r="H893" s="26">
        <v>77.05</v>
      </c>
      <c r="I893" s="26">
        <v>77.05</v>
      </c>
      <c r="J893" s="26">
        <v>77.05</v>
      </c>
      <c r="K893" s="26">
        <v>77.05</v>
      </c>
      <c r="L893" s="26">
        <v>77.05</v>
      </c>
      <c r="M893" s="26">
        <v>77.05</v>
      </c>
      <c r="N893" s="26">
        <v>77.05</v>
      </c>
      <c r="O893" s="26">
        <v>77.05</v>
      </c>
      <c r="P893" s="26">
        <v>77.05</v>
      </c>
      <c r="Q893" s="26">
        <v>77.05</v>
      </c>
      <c r="R893" s="26">
        <v>77.05</v>
      </c>
      <c r="S893" s="26">
        <v>77.05</v>
      </c>
      <c r="T893" s="26">
        <v>77.05</v>
      </c>
      <c r="U893" s="26">
        <v>77.05</v>
      </c>
      <c r="V893" s="26">
        <v>77.05</v>
      </c>
      <c r="W893" s="26">
        <v>77.05</v>
      </c>
      <c r="X893" s="26">
        <v>77.05</v>
      </c>
      <c r="Y893" s="26">
        <v>77.05</v>
      </c>
    </row>
    <row r="894" spans="1:25" s="6" customFormat="1" ht="18.75" hidden="1" customHeight="1" outlineLevel="1" x14ac:dyDescent="0.25">
      <c r="A894" s="3" t="s">
        <v>2</v>
      </c>
      <c r="B894" s="26">
        <v>71.379324000000011</v>
      </c>
      <c r="C894" s="26">
        <v>71.379324000000011</v>
      </c>
      <c r="D894" s="26">
        <v>71.379324000000011</v>
      </c>
      <c r="E894" s="26">
        <v>71.379324000000011</v>
      </c>
      <c r="F894" s="26">
        <v>71.379324000000011</v>
      </c>
      <c r="G894" s="26">
        <v>71.379324000000011</v>
      </c>
      <c r="H894" s="26">
        <v>71.379324000000011</v>
      </c>
      <c r="I894" s="26">
        <v>71.379324000000011</v>
      </c>
      <c r="J894" s="26">
        <v>71.379324000000011</v>
      </c>
      <c r="K894" s="26">
        <v>71.379324000000011</v>
      </c>
      <c r="L894" s="26">
        <v>71.379324000000011</v>
      </c>
      <c r="M894" s="26">
        <v>71.379324000000011</v>
      </c>
      <c r="N894" s="26">
        <v>71.379324000000011</v>
      </c>
      <c r="O894" s="26">
        <v>71.379324000000011</v>
      </c>
      <c r="P894" s="26">
        <v>71.379324000000011</v>
      </c>
      <c r="Q894" s="26">
        <v>71.379324000000011</v>
      </c>
      <c r="R894" s="26">
        <v>71.379324000000011</v>
      </c>
      <c r="S894" s="26">
        <v>71.379324000000011</v>
      </c>
      <c r="T894" s="26">
        <v>71.379324000000011</v>
      </c>
      <c r="U894" s="26">
        <v>71.379324000000011</v>
      </c>
      <c r="V894" s="26">
        <v>71.379324000000011</v>
      </c>
      <c r="W894" s="26">
        <v>71.379324000000011</v>
      </c>
      <c r="X894" s="26">
        <v>71.379324000000011</v>
      </c>
      <c r="Y894" s="26">
        <v>71.379324000000011</v>
      </c>
    </row>
    <row r="895" spans="1:25" s="6" customFormat="1" ht="18.75" hidden="1" customHeight="1" outlineLevel="1" x14ac:dyDescent="0.25">
      <c r="A895" s="4" t="s">
        <v>3</v>
      </c>
      <c r="B895" s="26">
        <v>77.12</v>
      </c>
      <c r="C895" s="26">
        <v>77.12</v>
      </c>
      <c r="D895" s="26">
        <v>77.12</v>
      </c>
      <c r="E895" s="26">
        <v>77.12</v>
      </c>
      <c r="F895" s="26">
        <v>77.12</v>
      </c>
      <c r="G895" s="26">
        <v>77.12</v>
      </c>
      <c r="H895" s="26">
        <v>77.12</v>
      </c>
      <c r="I895" s="26">
        <v>77.12</v>
      </c>
      <c r="J895" s="26">
        <v>77.12</v>
      </c>
      <c r="K895" s="26">
        <v>77.12</v>
      </c>
      <c r="L895" s="26">
        <v>77.12</v>
      </c>
      <c r="M895" s="26">
        <v>77.12</v>
      </c>
      <c r="N895" s="26">
        <v>77.12</v>
      </c>
      <c r="O895" s="26">
        <v>77.12</v>
      </c>
      <c r="P895" s="26">
        <v>77.12</v>
      </c>
      <c r="Q895" s="26">
        <v>77.12</v>
      </c>
      <c r="R895" s="26">
        <v>77.12</v>
      </c>
      <c r="S895" s="26">
        <v>77.12</v>
      </c>
      <c r="T895" s="26">
        <v>77.12</v>
      </c>
      <c r="U895" s="26">
        <v>77.12</v>
      </c>
      <c r="V895" s="26">
        <v>77.12</v>
      </c>
      <c r="W895" s="26">
        <v>77.12</v>
      </c>
      <c r="X895" s="26">
        <v>77.12</v>
      </c>
      <c r="Y895" s="26">
        <v>77.12</v>
      </c>
    </row>
    <row r="896" spans="1:25" s="6" customFormat="1" ht="18.75" hidden="1" customHeight="1" outlineLevel="1" thickBot="1" x14ac:dyDescent="0.25">
      <c r="A896" s="22" t="s">
        <v>64</v>
      </c>
      <c r="B896" s="26">
        <v>2.8089811299999998</v>
      </c>
      <c r="C896" s="26">
        <v>2.8089811299999998</v>
      </c>
      <c r="D896" s="26">
        <v>2.8089811299999998</v>
      </c>
      <c r="E896" s="26">
        <v>2.8089811299999998</v>
      </c>
      <c r="F896" s="26">
        <v>2.8089811299999998</v>
      </c>
      <c r="G896" s="26">
        <v>2.8089811299999998</v>
      </c>
      <c r="H896" s="26">
        <v>2.8089811299999998</v>
      </c>
      <c r="I896" s="26">
        <v>2.8089811299999998</v>
      </c>
      <c r="J896" s="26">
        <v>2.8089811299999998</v>
      </c>
      <c r="K896" s="26">
        <v>2.8089811299999998</v>
      </c>
      <c r="L896" s="26">
        <v>2.8089811299999998</v>
      </c>
      <c r="M896" s="26">
        <v>2.8089811299999998</v>
      </c>
      <c r="N896" s="26">
        <v>2.8089811299999998</v>
      </c>
      <c r="O896" s="26">
        <v>2.8089811299999998</v>
      </c>
      <c r="P896" s="26">
        <v>2.8089811299999998</v>
      </c>
      <c r="Q896" s="26">
        <v>2.8089811299999998</v>
      </c>
      <c r="R896" s="26">
        <v>2.8089811299999998</v>
      </c>
      <c r="S896" s="26">
        <v>2.8089811299999998</v>
      </c>
      <c r="T896" s="26">
        <v>2.8089811299999998</v>
      </c>
      <c r="U896" s="26">
        <v>2.8089811299999998</v>
      </c>
      <c r="V896" s="26">
        <v>2.8089811299999998</v>
      </c>
      <c r="W896" s="26">
        <v>2.8089811299999998</v>
      </c>
      <c r="X896" s="26">
        <v>2.8089811299999998</v>
      </c>
      <c r="Y896" s="26">
        <v>2.8089811299999998</v>
      </c>
    </row>
    <row r="897" spans="1:25" s="13" customFormat="1" ht="18.75" customHeight="1" collapsed="1" thickBot="1" x14ac:dyDescent="0.25">
      <c r="A897" s="14">
        <v>22</v>
      </c>
      <c r="B897" s="66">
        <v>925.7</v>
      </c>
      <c r="C897" s="66">
        <v>1156.94</v>
      </c>
      <c r="D897" s="66">
        <v>1129.7</v>
      </c>
      <c r="E897" s="66">
        <v>1035.47</v>
      </c>
      <c r="F897" s="66">
        <v>1118.1500000000001</v>
      </c>
      <c r="G897" s="66">
        <v>1129.8900000000001</v>
      </c>
      <c r="H897" s="66">
        <v>1252.58</v>
      </c>
      <c r="I897" s="66">
        <v>1050.26</v>
      </c>
      <c r="J897" s="66">
        <v>944.2</v>
      </c>
      <c r="K897" s="66">
        <v>903.38</v>
      </c>
      <c r="L897" s="66">
        <v>843.52</v>
      </c>
      <c r="M897" s="66">
        <v>887.76</v>
      </c>
      <c r="N897" s="66">
        <v>722.37</v>
      </c>
      <c r="O897" s="66">
        <v>689.68</v>
      </c>
      <c r="P897" s="66">
        <v>663.63</v>
      </c>
      <c r="Q897" s="66">
        <v>736.97</v>
      </c>
      <c r="R897" s="66">
        <v>764.5</v>
      </c>
      <c r="S897" s="66">
        <v>786.91</v>
      </c>
      <c r="T897" s="66">
        <v>761.09</v>
      </c>
      <c r="U897" s="66">
        <v>720.26</v>
      </c>
      <c r="V897" s="66">
        <v>780.06</v>
      </c>
      <c r="W897" s="66">
        <v>772.22</v>
      </c>
      <c r="X897" s="66">
        <v>709.01</v>
      </c>
      <c r="Y897" s="66">
        <v>761.99</v>
      </c>
    </row>
    <row r="898" spans="1:25" s="6" customFormat="1" ht="51.75" hidden="1" outlineLevel="1" thickBot="1" x14ac:dyDescent="0.25">
      <c r="A898" s="3" t="s">
        <v>38</v>
      </c>
      <c r="B898" s="26">
        <v>697.34439376</v>
      </c>
      <c r="C898" s="26">
        <v>928.57777865000003</v>
      </c>
      <c r="D898" s="26">
        <v>901.34200385999998</v>
      </c>
      <c r="E898" s="26">
        <v>807.11389800999996</v>
      </c>
      <c r="F898" s="26">
        <v>889.79005828000004</v>
      </c>
      <c r="G898" s="26">
        <v>901.53668793999998</v>
      </c>
      <c r="H898" s="26">
        <v>1024.2223862999999</v>
      </c>
      <c r="I898" s="26">
        <v>821.90177717999995</v>
      </c>
      <c r="J898" s="26">
        <v>715.83849264000003</v>
      </c>
      <c r="K898" s="26">
        <v>675.02450194000005</v>
      </c>
      <c r="L898" s="26">
        <v>615.16111718000002</v>
      </c>
      <c r="M898" s="26">
        <v>659.40627013999995</v>
      </c>
      <c r="N898" s="26">
        <v>494.01281477999999</v>
      </c>
      <c r="O898" s="26">
        <v>461.32353060000003</v>
      </c>
      <c r="P898" s="26">
        <v>435.27124799000001</v>
      </c>
      <c r="Q898" s="26">
        <v>508.60836699999999</v>
      </c>
      <c r="R898" s="26">
        <v>536.13731051000002</v>
      </c>
      <c r="S898" s="26">
        <v>558.54957665999996</v>
      </c>
      <c r="T898" s="26">
        <v>532.72993559999998</v>
      </c>
      <c r="U898" s="26">
        <v>491.90291021000002</v>
      </c>
      <c r="V898" s="26">
        <v>551.70503341000006</v>
      </c>
      <c r="W898" s="26">
        <v>543.86317086999998</v>
      </c>
      <c r="X898" s="26">
        <v>480.64915673000002</v>
      </c>
      <c r="Y898" s="26">
        <v>533.62825496000005</v>
      </c>
    </row>
    <row r="899" spans="1:25" s="6" customFormat="1" ht="39" hidden="1" outlineLevel="1" thickBot="1" x14ac:dyDescent="0.25">
      <c r="A899" s="3" t="s">
        <v>39</v>
      </c>
      <c r="B899" s="26">
        <v>77.05</v>
      </c>
      <c r="C899" s="26">
        <v>77.05</v>
      </c>
      <c r="D899" s="26">
        <v>77.05</v>
      </c>
      <c r="E899" s="26">
        <v>77.05</v>
      </c>
      <c r="F899" s="26">
        <v>77.05</v>
      </c>
      <c r="G899" s="26">
        <v>77.05</v>
      </c>
      <c r="H899" s="26">
        <v>77.05</v>
      </c>
      <c r="I899" s="26">
        <v>77.05</v>
      </c>
      <c r="J899" s="26">
        <v>77.05</v>
      </c>
      <c r="K899" s="26">
        <v>77.05</v>
      </c>
      <c r="L899" s="26">
        <v>77.05</v>
      </c>
      <c r="M899" s="26">
        <v>77.05</v>
      </c>
      <c r="N899" s="26">
        <v>77.05</v>
      </c>
      <c r="O899" s="26">
        <v>77.05</v>
      </c>
      <c r="P899" s="26">
        <v>77.05</v>
      </c>
      <c r="Q899" s="26">
        <v>77.05</v>
      </c>
      <c r="R899" s="26">
        <v>77.05</v>
      </c>
      <c r="S899" s="26">
        <v>77.05</v>
      </c>
      <c r="T899" s="26">
        <v>77.05</v>
      </c>
      <c r="U899" s="26">
        <v>77.05</v>
      </c>
      <c r="V899" s="26">
        <v>77.05</v>
      </c>
      <c r="W899" s="26">
        <v>77.05</v>
      </c>
      <c r="X899" s="26">
        <v>77.05</v>
      </c>
      <c r="Y899" s="26">
        <v>77.05</v>
      </c>
    </row>
    <row r="900" spans="1:25" s="6" customFormat="1" ht="18.75" hidden="1" customHeight="1" outlineLevel="1" x14ac:dyDescent="0.25">
      <c r="A900" s="3" t="s">
        <v>2</v>
      </c>
      <c r="B900" s="26">
        <v>71.379324000000011</v>
      </c>
      <c r="C900" s="26">
        <v>71.379324000000011</v>
      </c>
      <c r="D900" s="26">
        <v>71.379324000000011</v>
      </c>
      <c r="E900" s="26">
        <v>71.379324000000011</v>
      </c>
      <c r="F900" s="26">
        <v>71.379324000000011</v>
      </c>
      <c r="G900" s="26">
        <v>71.379324000000011</v>
      </c>
      <c r="H900" s="26">
        <v>71.379324000000011</v>
      </c>
      <c r="I900" s="26">
        <v>71.379324000000011</v>
      </c>
      <c r="J900" s="26">
        <v>71.379324000000011</v>
      </c>
      <c r="K900" s="26">
        <v>71.379324000000011</v>
      </c>
      <c r="L900" s="26">
        <v>71.379324000000011</v>
      </c>
      <c r="M900" s="26">
        <v>71.379324000000011</v>
      </c>
      <c r="N900" s="26">
        <v>71.379324000000011</v>
      </c>
      <c r="O900" s="26">
        <v>71.379324000000011</v>
      </c>
      <c r="P900" s="26">
        <v>71.379324000000011</v>
      </c>
      <c r="Q900" s="26">
        <v>71.379324000000011</v>
      </c>
      <c r="R900" s="26">
        <v>71.379324000000011</v>
      </c>
      <c r="S900" s="26">
        <v>71.379324000000011</v>
      </c>
      <c r="T900" s="26">
        <v>71.379324000000011</v>
      </c>
      <c r="U900" s="26">
        <v>71.379324000000011</v>
      </c>
      <c r="V900" s="26">
        <v>71.379324000000011</v>
      </c>
      <c r="W900" s="26">
        <v>71.379324000000011</v>
      </c>
      <c r="X900" s="26">
        <v>71.379324000000011</v>
      </c>
      <c r="Y900" s="26">
        <v>71.379324000000011</v>
      </c>
    </row>
    <row r="901" spans="1:25" s="6" customFormat="1" ht="18.75" hidden="1" customHeight="1" outlineLevel="1" x14ac:dyDescent="0.25">
      <c r="A901" s="4" t="s">
        <v>3</v>
      </c>
      <c r="B901" s="26">
        <v>77.12</v>
      </c>
      <c r="C901" s="26">
        <v>77.12</v>
      </c>
      <c r="D901" s="26">
        <v>77.12</v>
      </c>
      <c r="E901" s="26">
        <v>77.12</v>
      </c>
      <c r="F901" s="26">
        <v>77.12</v>
      </c>
      <c r="G901" s="26">
        <v>77.12</v>
      </c>
      <c r="H901" s="26">
        <v>77.12</v>
      </c>
      <c r="I901" s="26">
        <v>77.12</v>
      </c>
      <c r="J901" s="26">
        <v>77.12</v>
      </c>
      <c r="K901" s="26">
        <v>77.12</v>
      </c>
      <c r="L901" s="26">
        <v>77.12</v>
      </c>
      <c r="M901" s="26">
        <v>77.12</v>
      </c>
      <c r="N901" s="26">
        <v>77.12</v>
      </c>
      <c r="O901" s="26">
        <v>77.12</v>
      </c>
      <c r="P901" s="26">
        <v>77.12</v>
      </c>
      <c r="Q901" s="26">
        <v>77.12</v>
      </c>
      <c r="R901" s="26">
        <v>77.12</v>
      </c>
      <c r="S901" s="26">
        <v>77.12</v>
      </c>
      <c r="T901" s="26">
        <v>77.12</v>
      </c>
      <c r="U901" s="26">
        <v>77.12</v>
      </c>
      <c r="V901" s="26">
        <v>77.12</v>
      </c>
      <c r="W901" s="26">
        <v>77.12</v>
      </c>
      <c r="X901" s="26">
        <v>77.12</v>
      </c>
      <c r="Y901" s="26">
        <v>77.12</v>
      </c>
    </row>
    <row r="902" spans="1:25" s="6" customFormat="1" ht="18.75" hidden="1" customHeight="1" outlineLevel="1" thickBot="1" x14ac:dyDescent="0.25">
      <c r="A902" s="22" t="s">
        <v>64</v>
      </c>
      <c r="B902" s="26">
        <v>2.8089811299999998</v>
      </c>
      <c r="C902" s="26">
        <v>2.8089811299999998</v>
      </c>
      <c r="D902" s="26">
        <v>2.8089811299999998</v>
      </c>
      <c r="E902" s="26">
        <v>2.8089811299999998</v>
      </c>
      <c r="F902" s="26">
        <v>2.8089811299999998</v>
      </c>
      <c r="G902" s="26">
        <v>2.8089811299999998</v>
      </c>
      <c r="H902" s="26">
        <v>2.8089811299999998</v>
      </c>
      <c r="I902" s="26">
        <v>2.8089811299999998</v>
      </c>
      <c r="J902" s="26">
        <v>2.8089811299999998</v>
      </c>
      <c r="K902" s="26">
        <v>2.8089811299999998</v>
      </c>
      <c r="L902" s="26">
        <v>2.8089811299999998</v>
      </c>
      <c r="M902" s="26">
        <v>2.8089811299999998</v>
      </c>
      <c r="N902" s="26">
        <v>2.8089811299999998</v>
      </c>
      <c r="O902" s="26">
        <v>2.8089811299999998</v>
      </c>
      <c r="P902" s="26">
        <v>2.8089811299999998</v>
      </c>
      <c r="Q902" s="26">
        <v>2.8089811299999998</v>
      </c>
      <c r="R902" s="26">
        <v>2.8089811299999998</v>
      </c>
      <c r="S902" s="26">
        <v>2.8089811299999998</v>
      </c>
      <c r="T902" s="26">
        <v>2.8089811299999998</v>
      </c>
      <c r="U902" s="26">
        <v>2.8089811299999998</v>
      </c>
      <c r="V902" s="26">
        <v>2.8089811299999998</v>
      </c>
      <c r="W902" s="26">
        <v>2.8089811299999998</v>
      </c>
      <c r="X902" s="26">
        <v>2.8089811299999998</v>
      </c>
      <c r="Y902" s="26">
        <v>2.8089811299999998</v>
      </c>
    </row>
    <row r="903" spans="1:25" s="13" customFormat="1" ht="18.75" customHeight="1" collapsed="1" thickBot="1" x14ac:dyDescent="0.25">
      <c r="A903" s="14">
        <v>23</v>
      </c>
      <c r="B903" s="66">
        <v>808.86</v>
      </c>
      <c r="C903" s="66">
        <v>870.47</v>
      </c>
      <c r="D903" s="66">
        <v>963.48</v>
      </c>
      <c r="E903" s="66">
        <v>978.48</v>
      </c>
      <c r="F903" s="66">
        <v>1074.19</v>
      </c>
      <c r="G903" s="66">
        <v>1059.74</v>
      </c>
      <c r="H903" s="66">
        <v>925.82</v>
      </c>
      <c r="I903" s="66">
        <v>927.78</v>
      </c>
      <c r="J903" s="66">
        <v>926.92</v>
      </c>
      <c r="K903" s="66">
        <v>751.56</v>
      </c>
      <c r="L903" s="66">
        <v>736.7</v>
      </c>
      <c r="M903" s="66">
        <v>662.48</v>
      </c>
      <c r="N903" s="66">
        <v>767.11</v>
      </c>
      <c r="O903" s="66">
        <v>753.26</v>
      </c>
      <c r="P903" s="66">
        <v>716.62</v>
      </c>
      <c r="Q903" s="66">
        <v>693.2</v>
      </c>
      <c r="R903" s="66">
        <v>801.98</v>
      </c>
      <c r="S903" s="66">
        <v>915.23</v>
      </c>
      <c r="T903" s="66">
        <v>931.82</v>
      </c>
      <c r="U903" s="66">
        <v>997.92</v>
      </c>
      <c r="V903" s="66">
        <v>795.88</v>
      </c>
      <c r="W903" s="66">
        <v>750.04</v>
      </c>
      <c r="X903" s="66">
        <v>757.79</v>
      </c>
      <c r="Y903" s="66">
        <v>749.27</v>
      </c>
    </row>
    <row r="904" spans="1:25" s="6" customFormat="1" ht="51.75" hidden="1" outlineLevel="1" thickBot="1" x14ac:dyDescent="0.25">
      <c r="A904" s="54" t="s">
        <v>38</v>
      </c>
      <c r="B904" s="26">
        <v>580.49937785999998</v>
      </c>
      <c r="C904" s="26">
        <v>642.10971575999997</v>
      </c>
      <c r="D904" s="26">
        <v>735.12245916999996</v>
      </c>
      <c r="E904" s="26">
        <v>750.11773790999996</v>
      </c>
      <c r="F904" s="26">
        <v>845.83034210000005</v>
      </c>
      <c r="G904" s="26">
        <v>831.38143649000006</v>
      </c>
      <c r="H904" s="26">
        <v>697.4655229</v>
      </c>
      <c r="I904" s="26">
        <v>699.42328714999996</v>
      </c>
      <c r="J904" s="26">
        <v>698.55702104</v>
      </c>
      <c r="K904" s="26">
        <v>523.20258723999996</v>
      </c>
      <c r="L904" s="26">
        <v>508.34533313999998</v>
      </c>
      <c r="M904" s="26">
        <v>434.12447498</v>
      </c>
      <c r="N904" s="26">
        <v>538.75550382999995</v>
      </c>
      <c r="O904" s="26">
        <v>524.90030134000006</v>
      </c>
      <c r="P904" s="26">
        <v>488.26209607999999</v>
      </c>
      <c r="Q904" s="26">
        <v>464.84334265000001</v>
      </c>
      <c r="R904" s="26">
        <v>573.62467536999998</v>
      </c>
      <c r="S904" s="26">
        <v>686.86800639000001</v>
      </c>
      <c r="T904" s="26">
        <v>703.46111546999998</v>
      </c>
      <c r="U904" s="26">
        <v>769.55974473000003</v>
      </c>
      <c r="V904" s="26">
        <v>567.51988985000003</v>
      </c>
      <c r="W904" s="26">
        <v>521.68502596999997</v>
      </c>
      <c r="X904" s="26">
        <v>529.43489289000001</v>
      </c>
      <c r="Y904" s="26">
        <v>520.91313718000004</v>
      </c>
    </row>
    <row r="905" spans="1:25" s="6" customFormat="1" ht="39" hidden="1" outlineLevel="1" thickBot="1" x14ac:dyDescent="0.25">
      <c r="A905" s="3" t="s">
        <v>39</v>
      </c>
      <c r="B905" s="26">
        <v>77.05</v>
      </c>
      <c r="C905" s="26">
        <v>77.05</v>
      </c>
      <c r="D905" s="26">
        <v>77.05</v>
      </c>
      <c r="E905" s="26">
        <v>77.05</v>
      </c>
      <c r="F905" s="26">
        <v>77.05</v>
      </c>
      <c r="G905" s="26">
        <v>77.05</v>
      </c>
      <c r="H905" s="26">
        <v>77.05</v>
      </c>
      <c r="I905" s="26">
        <v>77.05</v>
      </c>
      <c r="J905" s="26">
        <v>77.05</v>
      </c>
      <c r="K905" s="26">
        <v>77.05</v>
      </c>
      <c r="L905" s="26">
        <v>77.05</v>
      </c>
      <c r="M905" s="26">
        <v>77.05</v>
      </c>
      <c r="N905" s="26">
        <v>77.05</v>
      </c>
      <c r="O905" s="26">
        <v>77.05</v>
      </c>
      <c r="P905" s="26">
        <v>77.05</v>
      </c>
      <c r="Q905" s="26">
        <v>77.05</v>
      </c>
      <c r="R905" s="26">
        <v>77.05</v>
      </c>
      <c r="S905" s="26">
        <v>77.05</v>
      </c>
      <c r="T905" s="26">
        <v>77.05</v>
      </c>
      <c r="U905" s="26">
        <v>77.05</v>
      </c>
      <c r="V905" s="26">
        <v>77.05</v>
      </c>
      <c r="W905" s="26">
        <v>77.05</v>
      </c>
      <c r="X905" s="26">
        <v>77.05</v>
      </c>
      <c r="Y905" s="26">
        <v>77.05</v>
      </c>
    </row>
    <row r="906" spans="1:25" s="6" customFormat="1" ht="18.75" hidden="1" customHeight="1" outlineLevel="1" x14ac:dyDescent="0.25">
      <c r="A906" s="3" t="s">
        <v>2</v>
      </c>
      <c r="B906" s="26">
        <v>71.379324000000011</v>
      </c>
      <c r="C906" s="26">
        <v>71.379324000000011</v>
      </c>
      <c r="D906" s="26">
        <v>71.379324000000011</v>
      </c>
      <c r="E906" s="26">
        <v>71.379324000000011</v>
      </c>
      <c r="F906" s="26">
        <v>71.379324000000011</v>
      </c>
      <c r="G906" s="26">
        <v>71.379324000000011</v>
      </c>
      <c r="H906" s="26">
        <v>71.379324000000011</v>
      </c>
      <c r="I906" s="26">
        <v>71.379324000000011</v>
      </c>
      <c r="J906" s="26">
        <v>71.379324000000011</v>
      </c>
      <c r="K906" s="26">
        <v>71.379324000000011</v>
      </c>
      <c r="L906" s="26">
        <v>71.379324000000011</v>
      </c>
      <c r="M906" s="26">
        <v>71.379324000000011</v>
      </c>
      <c r="N906" s="26">
        <v>71.379324000000011</v>
      </c>
      <c r="O906" s="26">
        <v>71.379324000000011</v>
      </c>
      <c r="P906" s="26">
        <v>71.379324000000011</v>
      </c>
      <c r="Q906" s="26">
        <v>71.379324000000011</v>
      </c>
      <c r="R906" s="26">
        <v>71.379324000000011</v>
      </c>
      <c r="S906" s="26">
        <v>71.379324000000011</v>
      </c>
      <c r="T906" s="26">
        <v>71.379324000000011</v>
      </c>
      <c r="U906" s="26">
        <v>71.379324000000011</v>
      </c>
      <c r="V906" s="26">
        <v>71.379324000000011</v>
      </c>
      <c r="W906" s="26">
        <v>71.379324000000011</v>
      </c>
      <c r="X906" s="26">
        <v>71.379324000000011</v>
      </c>
      <c r="Y906" s="26">
        <v>71.379324000000011</v>
      </c>
    </row>
    <row r="907" spans="1:25" s="6" customFormat="1" ht="18.75" hidden="1" customHeight="1" outlineLevel="1" x14ac:dyDescent="0.25">
      <c r="A907" s="4" t="s">
        <v>3</v>
      </c>
      <c r="B907" s="26">
        <v>77.12</v>
      </c>
      <c r="C907" s="26">
        <v>77.12</v>
      </c>
      <c r="D907" s="26">
        <v>77.12</v>
      </c>
      <c r="E907" s="26">
        <v>77.12</v>
      </c>
      <c r="F907" s="26">
        <v>77.12</v>
      </c>
      <c r="G907" s="26">
        <v>77.12</v>
      </c>
      <c r="H907" s="26">
        <v>77.12</v>
      </c>
      <c r="I907" s="26">
        <v>77.12</v>
      </c>
      <c r="J907" s="26">
        <v>77.12</v>
      </c>
      <c r="K907" s="26">
        <v>77.12</v>
      </c>
      <c r="L907" s="26">
        <v>77.12</v>
      </c>
      <c r="M907" s="26">
        <v>77.12</v>
      </c>
      <c r="N907" s="26">
        <v>77.12</v>
      </c>
      <c r="O907" s="26">
        <v>77.12</v>
      </c>
      <c r="P907" s="26">
        <v>77.12</v>
      </c>
      <c r="Q907" s="26">
        <v>77.12</v>
      </c>
      <c r="R907" s="26">
        <v>77.12</v>
      </c>
      <c r="S907" s="26">
        <v>77.12</v>
      </c>
      <c r="T907" s="26">
        <v>77.12</v>
      </c>
      <c r="U907" s="26">
        <v>77.12</v>
      </c>
      <c r="V907" s="26">
        <v>77.12</v>
      </c>
      <c r="W907" s="26">
        <v>77.12</v>
      </c>
      <c r="X907" s="26">
        <v>77.12</v>
      </c>
      <c r="Y907" s="26">
        <v>77.12</v>
      </c>
    </row>
    <row r="908" spans="1:25" s="6" customFormat="1" ht="18.75" hidden="1" customHeight="1" outlineLevel="1" thickBot="1" x14ac:dyDescent="0.25">
      <c r="A908" s="22" t="s">
        <v>64</v>
      </c>
      <c r="B908" s="26">
        <v>2.8089811299999998</v>
      </c>
      <c r="C908" s="26">
        <v>2.8089811299999998</v>
      </c>
      <c r="D908" s="26">
        <v>2.8089811299999998</v>
      </c>
      <c r="E908" s="26">
        <v>2.8089811299999998</v>
      </c>
      <c r="F908" s="26">
        <v>2.8089811299999998</v>
      </c>
      <c r="G908" s="26">
        <v>2.8089811299999998</v>
      </c>
      <c r="H908" s="26">
        <v>2.8089811299999998</v>
      </c>
      <c r="I908" s="26">
        <v>2.8089811299999998</v>
      </c>
      <c r="J908" s="26">
        <v>2.8089811299999998</v>
      </c>
      <c r="K908" s="26">
        <v>2.8089811299999998</v>
      </c>
      <c r="L908" s="26">
        <v>2.8089811299999998</v>
      </c>
      <c r="M908" s="26">
        <v>2.8089811299999998</v>
      </c>
      <c r="N908" s="26">
        <v>2.8089811299999998</v>
      </c>
      <c r="O908" s="26">
        <v>2.8089811299999998</v>
      </c>
      <c r="P908" s="26">
        <v>2.8089811299999998</v>
      </c>
      <c r="Q908" s="26">
        <v>2.8089811299999998</v>
      </c>
      <c r="R908" s="26">
        <v>2.8089811299999998</v>
      </c>
      <c r="S908" s="26">
        <v>2.8089811299999998</v>
      </c>
      <c r="T908" s="26">
        <v>2.8089811299999998</v>
      </c>
      <c r="U908" s="26">
        <v>2.8089811299999998</v>
      </c>
      <c r="V908" s="26">
        <v>2.8089811299999998</v>
      </c>
      <c r="W908" s="26">
        <v>2.8089811299999998</v>
      </c>
      <c r="X908" s="26">
        <v>2.8089811299999998</v>
      </c>
      <c r="Y908" s="26">
        <v>2.8089811299999998</v>
      </c>
    </row>
    <row r="909" spans="1:25" s="13" customFormat="1" ht="18.75" customHeight="1" collapsed="1" thickBot="1" x14ac:dyDescent="0.25">
      <c r="A909" s="14">
        <v>24</v>
      </c>
      <c r="B909" s="66">
        <v>978.58</v>
      </c>
      <c r="C909" s="66">
        <v>997.98</v>
      </c>
      <c r="D909" s="66">
        <v>1189.92</v>
      </c>
      <c r="E909" s="66">
        <v>959.75</v>
      </c>
      <c r="F909" s="66">
        <v>984.41</v>
      </c>
      <c r="G909" s="66">
        <v>973.04</v>
      </c>
      <c r="H909" s="66">
        <v>923.88</v>
      </c>
      <c r="I909" s="66">
        <v>955.2</v>
      </c>
      <c r="J909" s="66">
        <v>982.2</v>
      </c>
      <c r="K909" s="66">
        <v>810.51</v>
      </c>
      <c r="L909" s="66">
        <v>688.37</v>
      </c>
      <c r="M909" s="66">
        <v>663.45</v>
      </c>
      <c r="N909" s="66">
        <v>641.33000000000004</v>
      </c>
      <c r="O909" s="66">
        <v>699.06</v>
      </c>
      <c r="P909" s="66">
        <v>716.44</v>
      </c>
      <c r="Q909" s="66">
        <v>654.65</v>
      </c>
      <c r="R909" s="66">
        <v>679.36</v>
      </c>
      <c r="S909" s="66">
        <v>738.19</v>
      </c>
      <c r="T909" s="66">
        <v>757.87</v>
      </c>
      <c r="U909" s="66">
        <v>780.13</v>
      </c>
      <c r="V909" s="66">
        <v>764.76</v>
      </c>
      <c r="W909" s="66">
        <v>744.14</v>
      </c>
      <c r="X909" s="66">
        <v>808.2</v>
      </c>
      <c r="Y909" s="66">
        <v>881.12</v>
      </c>
    </row>
    <row r="910" spans="1:25" s="6" customFormat="1" ht="51.75" hidden="1" outlineLevel="1" thickBot="1" x14ac:dyDescent="0.25">
      <c r="A910" s="54" t="s">
        <v>38</v>
      </c>
      <c r="B910" s="26">
        <v>750.22059698999999</v>
      </c>
      <c r="C910" s="26">
        <v>769.61868249999998</v>
      </c>
      <c r="D910" s="26">
        <v>961.56056966999995</v>
      </c>
      <c r="E910" s="26">
        <v>731.39437190000001</v>
      </c>
      <c r="F910" s="26">
        <v>756.04715047000002</v>
      </c>
      <c r="G910" s="26">
        <v>744.68035830999997</v>
      </c>
      <c r="H910" s="26">
        <v>695.52495579000004</v>
      </c>
      <c r="I910" s="26">
        <v>726.83778949999999</v>
      </c>
      <c r="J910" s="26">
        <v>753.84104573000002</v>
      </c>
      <c r="K910" s="26">
        <v>582.15190041999995</v>
      </c>
      <c r="L910" s="26">
        <v>460.01544694</v>
      </c>
      <c r="M910" s="26">
        <v>435.09057282999999</v>
      </c>
      <c r="N910" s="26">
        <v>412.97242537</v>
      </c>
      <c r="O910" s="26">
        <v>470.70596298999999</v>
      </c>
      <c r="P910" s="26">
        <v>488.08169823999998</v>
      </c>
      <c r="Q910" s="26">
        <v>426.29339639</v>
      </c>
      <c r="R910" s="26">
        <v>451.00240759000002</v>
      </c>
      <c r="S910" s="26">
        <v>509.83540770000002</v>
      </c>
      <c r="T910" s="26">
        <v>529.51035380999997</v>
      </c>
      <c r="U910" s="26">
        <v>551.77099529999998</v>
      </c>
      <c r="V910" s="26">
        <v>536.39829796000004</v>
      </c>
      <c r="W910" s="26">
        <v>515.78244589999997</v>
      </c>
      <c r="X910" s="26">
        <v>579.83976863999999</v>
      </c>
      <c r="Y910" s="26">
        <v>652.76038335999999</v>
      </c>
    </row>
    <row r="911" spans="1:25" s="6" customFormat="1" ht="39" hidden="1" outlineLevel="1" thickBot="1" x14ac:dyDescent="0.25">
      <c r="A911" s="3" t="s">
        <v>39</v>
      </c>
      <c r="B911" s="26">
        <v>77.05</v>
      </c>
      <c r="C911" s="26">
        <v>77.05</v>
      </c>
      <c r="D911" s="26">
        <v>77.05</v>
      </c>
      <c r="E911" s="26">
        <v>77.05</v>
      </c>
      <c r="F911" s="26">
        <v>77.05</v>
      </c>
      <c r="G911" s="26">
        <v>77.05</v>
      </c>
      <c r="H911" s="26">
        <v>77.05</v>
      </c>
      <c r="I911" s="26">
        <v>77.05</v>
      </c>
      <c r="J911" s="26">
        <v>77.05</v>
      </c>
      <c r="K911" s="26">
        <v>77.05</v>
      </c>
      <c r="L911" s="26">
        <v>77.05</v>
      </c>
      <c r="M911" s="26">
        <v>77.05</v>
      </c>
      <c r="N911" s="26">
        <v>77.05</v>
      </c>
      <c r="O911" s="26">
        <v>77.05</v>
      </c>
      <c r="P911" s="26">
        <v>77.05</v>
      </c>
      <c r="Q911" s="26">
        <v>77.05</v>
      </c>
      <c r="R911" s="26">
        <v>77.05</v>
      </c>
      <c r="S911" s="26">
        <v>77.05</v>
      </c>
      <c r="T911" s="26">
        <v>77.05</v>
      </c>
      <c r="U911" s="26">
        <v>77.05</v>
      </c>
      <c r="V911" s="26">
        <v>77.05</v>
      </c>
      <c r="W911" s="26">
        <v>77.05</v>
      </c>
      <c r="X911" s="26">
        <v>77.05</v>
      </c>
      <c r="Y911" s="26">
        <v>77.05</v>
      </c>
    </row>
    <row r="912" spans="1:25" s="6" customFormat="1" ht="18.75" hidden="1" customHeight="1" outlineLevel="1" x14ac:dyDescent="0.25">
      <c r="A912" s="3" t="s">
        <v>2</v>
      </c>
      <c r="B912" s="26">
        <v>71.379324000000011</v>
      </c>
      <c r="C912" s="26">
        <v>71.379324000000011</v>
      </c>
      <c r="D912" s="26">
        <v>71.379324000000011</v>
      </c>
      <c r="E912" s="26">
        <v>71.379324000000011</v>
      </c>
      <c r="F912" s="26">
        <v>71.379324000000011</v>
      </c>
      <c r="G912" s="26">
        <v>71.379324000000011</v>
      </c>
      <c r="H912" s="26">
        <v>71.379324000000011</v>
      </c>
      <c r="I912" s="26">
        <v>71.379324000000011</v>
      </c>
      <c r="J912" s="26">
        <v>71.379324000000011</v>
      </c>
      <c r="K912" s="26">
        <v>71.379324000000011</v>
      </c>
      <c r="L912" s="26">
        <v>71.379324000000011</v>
      </c>
      <c r="M912" s="26">
        <v>71.379324000000011</v>
      </c>
      <c r="N912" s="26">
        <v>71.379324000000011</v>
      </c>
      <c r="O912" s="26">
        <v>71.379324000000011</v>
      </c>
      <c r="P912" s="26">
        <v>71.379324000000011</v>
      </c>
      <c r="Q912" s="26">
        <v>71.379324000000011</v>
      </c>
      <c r="R912" s="26">
        <v>71.379324000000011</v>
      </c>
      <c r="S912" s="26">
        <v>71.379324000000011</v>
      </c>
      <c r="T912" s="26">
        <v>71.379324000000011</v>
      </c>
      <c r="U912" s="26">
        <v>71.379324000000011</v>
      </c>
      <c r="V912" s="26">
        <v>71.379324000000011</v>
      </c>
      <c r="W912" s="26">
        <v>71.379324000000011</v>
      </c>
      <c r="X912" s="26">
        <v>71.379324000000011</v>
      </c>
      <c r="Y912" s="26">
        <v>71.379324000000011</v>
      </c>
    </row>
    <row r="913" spans="1:25" s="6" customFormat="1" ht="18.75" hidden="1" customHeight="1" outlineLevel="1" x14ac:dyDescent="0.25">
      <c r="A913" s="4" t="s">
        <v>3</v>
      </c>
      <c r="B913" s="26">
        <v>77.12</v>
      </c>
      <c r="C913" s="26">
        <v>77.12</v>
      </c>
      <c r="D913" s="26">
        <v>77.12</v>
      </c>
      <c r="E913" s="26">
        <v>77.12</v>
      </c>
      <c r="F913" s="26">
        <v>77.12</v>
      </c>
      <c r="G913" s="26">
        <v>77.12</v>
      </c>
      <c r="H913" s="26">
        <v>77.12</v>
      </c>
      <c r="I913" s="26">
        <v>77.12</v>
      </c>
      <c r="J913" s="26">
        <v>77.12</v>
      </c>
      <c r="K913" s="26">
        <v>77.12</v>
      </c>
      <c r="L913" s="26">
        <v>77.12</v>
      </c>
      <c r="M913" s="26">
        <v>77.12</v>
      </c>
      <c r="N913" s="26">
        <v>77.12</v>
      </c>
      <c r="O913" s="26">
        <v>77.12</v>
      </c>
      <c r="P913" s="26">
        <v>77.12</v>
      </c>
      <c r="Q913" s="26">
        <v>77.12</v>
      </c>
      <c r="R913" s="26">
        <v>77.12</v>
      </c>
      <c r="S913" s="26">
        <v>77.12</v>
      </c>
      <c r="T913" s="26">
        <v>77.12</v>
      </c>
      <c r="U913" s="26">
        <v>77.12</v>
      </c>
      <c r="V913" s="26">
        <v>77.12</v>
      </c>
      <c r="W913" s="26">
        <v>77.12</v>
      </c>
      <c r="X913" s="26">
        <v>77.12</v>
      </c>
      <c r="Y913" s="26">
        <v>77.12</v>
      </c>
    </row>
    <row r="914" spans="1:25" s="6" customFormat="1" ht="18.75" hidden="1" customHeight="1" outlineLevel="1" thickBot="1" x14ac:dyDescent="0.25">
      <c r="A914" s="22" t="s">
        <v>64</v>
      </c>
      <c r="B914" s="26">
        <v>2.8089811299999998</v>
      </c>
      <c r="C914" s="26">
        <v>2.8089811299999998</v>
      </c>
      <c r="D914" s="26">
        <v>2.8089811299999998</v>
      </c>
      <c r="E914" s="26">
        <v>2.8089811299999998</v>
      </c>
      <c r="F914" s="26">
        <v>2.8089811299999998</v>
      </c>
      <c r="G914" s="26">
        <v>2.8089811299999998</v>
      </c>
      <c r="H914" s="26">
        <v>2.8089811299999998</v>
      </c>
      <c r="I914" s="26">
        <v>2.8089811299999998</v>
      </c>
      <c r="J914" s="26">
        <v>2.8089811299999998</v>
      </c>
      <c r="K914" s="26">
        <v>2.8089811299999998</v>
      </c>
      <c r="L914" s="26">
        <v>2.8089811299999998</v>
      </c>
      <c r="M914" s="26">
        <v>2.8089811299999998</v>
      </c>
      <c r="N914" s="26">
        <v>2.8089811299999998</v>
      </c>
      <c r="O914" s="26">
        <v>2.8089811299999998</v>
      </c>
      <c r="P914" s="26">
        <v>2.8089811299999998</v>
      </c>
      <c r="Q914" s="26">
        <v>2.8089811299999998</v>
      </c>
      <c r="R914" s="26">
        <v>2.8089811299999998</v>
      </c>
      <c r="S914" s="26">
        <v>2.8089811299999998</v>
      </c>
      <c r="T914" s="26">
        <v>2.8089811299999998</v>
      </c>
      <c r="U914" s="26">
        <v>2.8089811299999998</v>
      </c>
      <c r="V914" s="26">
        <v>2.8089811299999998</v>
      </c>
      <c r="W914" s="26">
        <v>2.8089811299999998</v>
      </c>
      <c r="X914" s="26">
        <v>2.8089811299999998</v>
      </c>
      <c r="Y914" s="26">
        <v>2.8089811299999998</v>
      </c>
    </row>
    <row r="915" spans="1:25" s="13" customFormat="1" ht="18.75" customHeight="1" collapsed="1" thickBot="1" x14ac:dyDescent="0.25">
      <c r="A915" s="14">
        <v>25</v>
      </c>
      <c r="B915" s="66">
        <v>877.22</v>
      </c>
      <c r="C915" s="66">
        <v>938.26</v>
      </c>
      <c r="D915" s="66">
        <v>1007.17</v>
      </c>
      <c r="E915" s="66">
        <v>1030.7</v>
      </c>
      <c r="F915" s="66">
        <v>1012.34</v>
      </c>
      <c r="G915" s="66">
        <v>1046.75</v>
      </c>
      <c r="H915" s="66">
        <v>1008.54</v>
      </c>
      <c r="I915" s="66">
        <v>961.58</v>
      </c>
      <c r="J915" s="66">
        <v>914.97</v>
      </c>
      <c r="K915" s="66">
        <v>890.2</v>
      </c>
      <c r="L915" s="66">
        <v>804.89</v>
      </c>
      <c r="M915" s="66">
        <v>773.29</v>
      </c>
      <c r="N915" s="66">
        <v>683.78</v>
      </c>
      <c r="O915" s="66">
        <v>679.2</v>
      </c>
      <c r="P915" s="66">
        <v>658.52</v>
      </c>
      <c r="Q915" s="66">
        <v>852.43</v>
      </c>
      <c r="R915" s="66">
        <v>853.47</v>
      </c>
      <c r="S915" s="66">
        <v>896.96</v>
      </c>
      <c r="T915" s="66">
        <v>780.29</v>
      </c>
      <c r="U915" s="66">
        <v>904.04</v>
      </c>
      <c r="V915" s="66">
        <v>843.69</v>
      </c>
      <c r="W915" s="66">
        <v>838.88</v>
      </c>
      <c r="X915" s="66">
        <v>1049</v>
      </c>
      <c r="Y915" s="66">
        <v>1245.5899999999999</v>
      </c>
    </row>
    <row r="916" spans="1:25" s="6" customFormat="1" ht="48" hidden="1" customHeight="1" outlineLevel="1" x14ac:dyDescent="0.25">
      <c r="A916" s="3" t="s">
        <v>38</v>
      </c>
      <c r="B916" s="26">
        <v>648.86510791000001</v>
      </c>
      <c r="C916" s="26">
        <v>709.90158556999995</v>
      </c>
      <c r="D916" s="26">
        <v>778.80673046000004</v>
      </c>
      <c r="E916" s="26">
        <v>802.34175687000004</v>
      </c>
      <c r="F916" s="26">
        <v>783.97736115999999</v>
      </c>
      <c r="G916" s="26">
        <v>818.39057109999999</v>
      </c>
      <c r="H916" s="26">
        <v>780.18353421999996</v>
      </c>
      <c r="I916" s="26">
        <v>733.22389279000004</v>
      </c>
      <c r="J916" s="26">
        <v>686.61548262999997</v>
      </c>
      <c r="K916" s="26">
        <v>661.83929809999995</v>
      </c>
      <c r="L916" s="26">
        <v>576.53585081000006</v>
      </c>
      <c r="M916" s="26">
        <v>544.92720433</v>
      </c>
      <c r="N916" s="26">
        <v>455.41866733000001</v>
      </c>
      <c r="O916" s="26">
        <v>450.84509794000002</v>
      </c>
      <c r="P916" s="26">
        <v>430.15715888</v>
      </c>
      <c r="Q916" s="26">
        <v>624.07581932999994</v>
      </c>
      <c r="R916" s="26">
        <v>625.10849540000004</v>
      </c>
      <c r="S916" s="26">
        <v>668.60031007999999</v>
      </c>
      <c r="T916" s="26">
        <v>551.93510469</v>
      </c>
      <c r="U916" s="26">
        <v>675.67889636999996</v>
      </c>
      <c r="V916" s="26">
        <v>615.32843031000004</v>
      </c>
      <c r="W916" s="26">
        <v>610.52561624999998</v>
      </c>
      <c r="X916" s="26">
        <v>820.64407340000002</v>
      </c>
      <c r="Y916" s="26">
        <v>1017.23104094</v>
      </c>
    </row>
    <row r="917" spans="1:25" s="6" customFormat="1" ht="39" hidden="1" outlineLevel="1" thickBot="1" x14ac:dyDescent="0.25">
      <c r="A917" s="3" t="s">
        <v>39</v>
      </c>
      <c r="B917" s="26">
        <v>77.05</v>
      </c>
      <c r="C917" s="26">
        <v>77.05</v>
      </c>
      <c r="D917" s="26">
        <v>77.05</v>
      </c>
      <c r="E917" s="26">
        <v>77.05</v>
      </c>
      <c r="F917" s="26">
        <v>77.05</v>
      </c>
      <c r="G917" s="26">
        <v>77.05</v>
      </c>
      <c r="H917" s="26">
        <v>77.05</v>
      </c>
      <c r="I917" s="26">
        <v>77.05</v>
      </c>
      <c r="J917" s="26">
        <v>77.05</v>
      </c>
      <c r="K917" s="26">
        <v>77.05</v>
      </c>
      <c r="L917" s="26">
        <v>77.05</v>
      </c>
      <c r="M917" s="26">
        <v>77.05</v>
      </c>
      <c r="N917" s="26">
        <v>77.05</v>
      </c>
      <c r="O917" s="26">
        <v>77.05</v>
      </c>
      <c r="P917" s="26">
        <v>77.05</v>
      </c>
      <c r="Q917" s="26">
        <v>77.05</v>
      </c>
      <c r="R917" s="26">
        <v>77.05</v>
      </c>
      <c r="S917" s="26">
        <v>77.05</v>
      </c>
      <c r="T917" s="26">
        <v>77.05</v>
      </c>
      <c r="U917" s="26">
        <v>77.05</v>
      </c>
      <c r="V917" s="26">
        <v>77.05</v>
      </c>
      <c r="W917" s="26">
        <v>77.05</v>
      </c>
      <c r="X917" s="26">
        <v>77.05</v>
      </c>
      <c r="Y917" s="26">
        <v>77.05</v>
      </c>
    </row>
    <row r="918" spans="1:25" s="6" customFormat="1" ht="18.75" hidden="1" customHeight="1" outlineLevel="1" x14ac:dyDescent="0.25">
      <c r="A918" s="3" t="s">
        <v>2</v>
      </c>
      <c r="B918" s="26">
        <v>71.379324000000011</v>
      </c>
      <c r="C918" s="26">
        <v>71.379324000000011</v>
      </c>
      <c r="D918" s="26">
        <v>71.379324000000011</v>
      </c>
      <c r="E918" s="26">
        <v>71.379324000000011</v>
      </c>
      <c r="F918" s="26">
        <v>71.379324000000011</v>
      </c>
      <c r="G918" s="26">
        <v>71.379324000000011</v>
      </c>
      <c r="H918" s="26">
        <v>71.379324000000011</v>
      </c>
      <c r="I918" s="26">
        <v>71.379324000000011</v>
      </c>
      <c r="J918" s="26">
        <v>71.379324000000011</v>
      </c>
      <c r="K918" s="26">
        <v>71.379324000000011</v>
      </c>
      <c r="L918" s="26">
        <v>71.379324000000011</v>
      </c>
      <c r="M918" s="26">
        <v>71.379324000000011</v>
      </c>
      <c r="N918" s="26">
        <v>71.379324000000011</v>
      </c>
      <c r="O918" s="26">
        <v>71.379324000000011</v>
      </c>
      <c r="P918" s="26">
        <v>71.379324000000011</v>
      </c>
      <c r="Q918" s="26">
        <v>71.379324000000011</v>
      </c>
      <c r="R918" s="26">
        <v>71.379324000000011</v>
      </c>
      <c r="S918" s="26">
        <v>71.379324000000011</v>
      </c>
      <c r="T918" s="26">
        <v>71.379324000000011</v>
      </c>
      <c r="U918" s="26">
        <v>71.379324000000011</v>
      </c>
      <c r="V918" s="26">
        <v>71.379324000000011</v>
      </c>
      <c r="W918" s="26">
        <v>71.379324000000011</v>
      </c>
      <c r="X918" s="26">
        <v>71.379324000000011</v>
      </c>
      <c r="Y918" s="26">
        <v>71.379324000000011</v>
      </c>
    </row>
    <row r="919" spans="1:25" s="6" customFormat="1" ht="18.75" hidden="1" customHeight="1" outlineLevel="1" x14ac:dyDescent="0.25">
      <c r="A919" s="4" t="s">
        <v>3</v>
      </c>
      <c r="B919" s="26">
        <v>77.12</v>
      </c>
      <c r="C919" s="26">
        <v>77.12</v>
      </c>
      <c r="D919" s="26">
        <v>77.12</v>
      </c>
      <c r="E919" s="26">
        <v>77.12</v>
      </c>
      <c r="F919" s="26">
        <v>77.12</v>
      </c>
      <c r="G919" s="26">
        <v>77.12</v>
      </c>
      <c r="H919" s="26">
        <v>77.12</v>
      </c>
      <c r="I919" s="26">
        <v>77.12</v>
      </c>
      <c r="J919" s="26">
        <v>77.12</v>
      </c>
      <c r="K919" s="26">
        <v>77.12</v>
      </c>
      <c r="L919" s="26">
        <v>77.12</v>
      </c>
      <c r="M919" s="26">
        <v>77.12</v>
      </c>
      <c r="N919" s="26">
        <v>77.12</v>
      </c>
      <c r="O919" s="26">
        <v>77.12</v>
      </c>
      <c r="P919" s="26">
        <v>77.12</v>
      </c>
      <c r="Q919" s="26">
        <v>77.12</v>
      </c>
      <c r="R919" s="26">
        <v>77.12</v>
      </c>
      <c r="S919" s="26">
        <v>77.12</v>
      </c>
      <c r="T919" s="26">
        <v>77.12</v>
      </c>
      <c r="U919" s="26">
        <v>77.12</v>
      </c>
      <c r="V919" s="26">
        <v>77.12</v>
      </c>
      <c r="W919" s="26">
        <v>77.12</v>
      </c>
      <c r="X919" s="26">
        <v>77.12</v>
      </c>
      <c r="Y919" s="26">
        <v>77.12</v>
      </c>
    </row>
    <row r="920" spans="1:25" s="6" customFormat="1" ht="18.75" hidden="1" customHeight="1" outlineLevel="1" thickBot="1" x14ac:dyDescent="0.25">
      <c r="A920" s="22" t="s">
        <v>64</v>
      </c>
      <c r="B920" s="26">
        <v>2.8089811299999998</v>
      </c>
      <c r="C920" s="26">
        <v>2.8089811299999998</v>
      </c>
      <c r="D920" s="26">
        <v>2.8089811299999998</v>
      </c>
      <c r="E920" s="26">
        <v>2.8089811299999998</v>
      </c>
      <c r="F920" s="26">
        <v>2.8089811299999998</v>
      </c>
      <c r="G920" s="26">
        <v>2.8089811299999998</v>
      </c>
      <c r="H920" s="26">
        <v>2.8089811299999998</v>
      </c>
      <c r="I920" s="26">
        <v>2.8089811299999998</v>
      </c>
      <c r="J920" s="26">
        <v>2.8089811299999998</v>
      </c>
      <c r="K920" s="26">
        <v>2.8089811299999998</v>
      </c>
      <c r="L920" s="26">
        <v>2.8089811299999998</v>
      </c>
      <c r="M920" s="26">
        <v>2.8089811299999998</v>
      </c>
      <c r="N920" s="26">
        <v>2.8089811299999998</v>
      </c>
      <c r="O920" s="26">
        <v>2.8089811299999998</v>
      </c>
      <c r="P920" s="26">
        <v>2.8089811299999998</v>
      </c>
      <c r="Q920" s="26">
        <v>2.8089811299999998</v>
      </c>
      <c r="R920" s="26">
        <v>2.8089811299999998</v>
      </c>
      <c r="S920" s="26">
        <v>2.8089811299999998</v>
      </c>
      <c r="T920" s="26">
        <v>2.8089811299999998</v>
      </c>
      <c r="U920" s="26">
        <v>2.8089811299999998</v>
      </c>
      <c r="V920" s="26">
        <v>2.8089811299999998</v>
      </c>
      <c r="W920" s="26">
        <v>2.8089811299999998</v>
      </c>
      <c r="X920" s="26">
        <v>2.8089811299999998</v>
      </c>
      <c r="Y920" s="26">
        <v>2.8089811299999998</v>
      </c>
    </row>
    <row r="921" spans="1:25" s="13" customFormat="1" ht="18.75" customHeight="1" collapsed="1" thickBot="1" x14ac:dyDescent="0.25">
      <c r="A921" s="15">
        <v>26</v>
      </c>
      <c r="B921" s="66">
        <v>1229.72</v>
      </c>
      <c r="C921" s="66">
        <v>1372.14</v>
      </c>
      <c r="D921" s="66">
        <v>1265.8399999999999</v>
      </c>
      <c r="E921" s="66">
        <v>1296.31</v>
      </c>
      <c r="F921" s="66">
        <v>1191.58</v>
      </c>
      <c r="G921" s="66">
        <v>1134.73</v>
      </c>
      <c r="H921" s="66">
        <v>1173.46</v>
      </c>
      <c r="I921" s="66">
        <v>1110.9100000000001</v>
      </c>
      <c r="J921" s="66">
        <v>1046.79</v>
      </c>
      <c r="K921" s="66">
        <v>799.64</v>
      </c>
      <c r="L921" s="66">
        <v>714.49</v>
      </c>
      <c r="M921" s="66">
        <v>666.73</v>
      </c>
      <c r="N921" s="66">
        <v>637.5</v>
      </c>
      <c r="O921" s="66">
        <v>733.2</v>
      </c>
      <c r="P921" s="66">
        <v>627.02</v>
      </c>
      <c r="Q921" s="66">
        <v>672.57</v>
      </c>
      <c r="R921" s="66">
        <v>643.07000000000005</v>
      </c>
      <c r="S921" s="66">
        <v>598</v>
      </c>
      <c r="T921" s="66">
        <v>699.23</v>
      </c>
      <c r="U921" s="66">
        <v>725.12</v>
      </c>
      <c r="V921" s="66">
        <v>719.23</v>
      </c>
      <c r="W921" s="66">
        <v>722.93</v>
      </c>
      <c r="X921" s="66">
        <v>715.11</v>
      </c>
      <c r="Y921" s="66">
        <v>722.19</v>
      </c>
    </row>
    <row r="922" spans="1:25" s="6" customFormat="1" ht="51.75" hidden="1" outlineLevel="1" thickBot="1" x14ac:dyDescent="0.25">
      <c r="A922" s="3" t="s">
        <v>38</v>
      </c>
      <c r="B922" s="26">
        <v>1001.36257604</v>
      </c>
      <c r="C922" s="26">
        <v>1143.7774068799999</v>
      </c>
      <c r="D922" s="26">
        <v>1037.4841811700001</v>
      </c>
      <c r="E922" s="26">
        <v>1067.9512683999999</v>
      </c>
      <c r="F922" s="26">
        <v>963.22143261999997</v>
      </c>
      <c r="G922" s="26">
        <v>906.36864034999996</v>
      </c>
      <c r="H922" s="26">
        <v>945.10372399000005</v>
      </c>
      <c r="I922" s="26">
        <v>882.55265548</v>
      </c>
      <c r="J922" s="26">
        <v>818.43331809999995</v>
      </c>
      <c r="K922" s="26">
        <v>571.28416148999997</v>
      </c>
      <c r="L922" s="26">
        <v>486.13517899999999</v>
      </c>
      <c r="M922" s="26">
        <v>438.37280836000002</v>
      </c>
      <c r="N922" s="26">
        <v>409.14115693000002</v>
      </c>
      <c r="O922" s="26">
        <v>504.84385572000002</v>
      </c>
      <c r="P922" s="26">
        <v>398.66476247000003</v>
      </c>
      <c r="Q922" s="26">
        <v>444.20673225000002</v>
      </c>
      <c r="R922" s="26">
        <v>414.71437463000001</v>
      </c>
      <c r="S922" s="26">
        <v>369.64317294</v>
      </c>
      <c r="T922" s="26">
        <v>470.86942316</v>
      </c>
      <c r="U922" s="26">
        <v>496.76547412000002</v>
      </c>
      <c r="V922" s="26">
        <v>490.87232805000002</v>
      </c>
      <c r="W922" s="26">
        <v>494.56874851999999</v>
      </c>
      <c r="X922" s="26">
        <v>486.75137215000001</v>
      </c>
      <c r="Y922" s="26">
        <v>493.83354985</v>
      </c>
    </row>
    <row r="923" spans="1:25" s="6" customFormat="1" ht="39" hidden="1" outlineLevel="1" thickBot="1" x14ac:dyDescent="0.25">
      <c r="A923" s="3" t="s">
        <v>39</v>
      </c>
      <c r="B923" s="26">
        <v>77.05</v>
      </c>
      <c r="C923" s="26">
        <v>77.05</v>
      </c>
      <c r="D923" s="26">
        <v>77.05</v>
      </c>
      <c r="E923" s="26">
        <v>77.05</v>
      </c>
      <c r="F923" s="26">
        <v>77.05</v>
      </c>
      <c r="G923" s="26">
        <v>77.05</v>
      </c>
      <c r="H923" s="26">
        <v>77.05</v>
      </c>
      <c r="I923" s="26">
        <v>77.05</v>
      </c>
      <c r="J923" s="26">
        <v>77.05</v>
      </c>
      <c r="K923" s="26">
        <v>77.05</v>
      </c>
      <c r="L923" s="26">
        <v>77.05</v>
      </c>
      <c r="M923" s="26">
        <v>77.05</v>
      </c>
      <c r="N923" s="26">
        <v>77.05</v>
      </c>
      <c r="O923" s="26">
        <v>77.05</v>
      </c>
      <c r="P923" s="26">
        <v>77.05</v>
      </c>
      <c r="Q923" s="26">
        <v>77.05</v>
      </c>
      <c r="R923" s="26">
        <v>77.05</v>
      </c>
      <c r="S923" s="26">
        <v>77.05</v>
      </c>
      <c r="T923" s="26">
        <v>77.05</v>
      </c>
      <c r="U923" s="26">
        <v>77.05</v>
      </c>
      <c r="V923" s="26">
        <v>77.05</v>
      </c>
      <c r="W923" s="26">
        <v>77.05</v>
      </c>
      <c r="X923" s="26">
        <v>77.05</v>
      </c>
      <c r="Y923" s="26">
        <v>77.05</v>
      </c>
    </row>
    <row r="924" spans="1:25" s="6" customFormat="1" ht="18.75" hidden="1" customHeight="1" outlineLevel="1" x14ac:dyDescent="0.25">
      <c r="A924" s="3" t="s">
        <v>2</v>
      </c>
      <c r="B924" s="26">
        <v>71.379324000000011</v>
      </c>
      <c r="C924" s="26">
        <v>71.379324000000011</v>
      </c>
      <c r="D924" s="26">
        <v>71.379324000000011</v>
      </c>
      <c r="E924" s="26">
        <v>71.379324000000011</v>
      </c>
      <c r="F924" s="26">
        <v>71.379324000000011</v>
      </c>
      <c r="G924" s="26">
        <v>71.379324000000011</v>
      </c>
      <c r="H924" s="26">
        <v>71.379324000000011</v>
      </c>
      <c r="I924" s="26">
        <v>71.379324000000011</v>
      </c>
      <c r="J924" s="26">
        <v>71.379324000000011</v>
      </c>
      <c r="K924" s="26">
        <v>71.379324000000011</v>
      </c>
      <c r="L924" s="26">
        <v>71.379324000000011</v>
      </c>
      <c r="M924" s="26">
        <v>71.379324000000011</v>
      </c>
      <c r="N924" s="26">
        <v>71.379324000000011</v>
      </c>
      <c r="O924" s="26">
        <v>71.379324000000011</v>
      </c>
      <c r="P924" s="26">
        <v>71.379324000000011</v>
      </c>
      <c r="Q924" s="26">
        <v>71.379324000000011</v>
      </c>
      <c r="R924" s="26">
        <v>71.379324000000011</v>
      </c>
      <c r="S924" s="26">
        <v>71.379324000000011</v>
      </c>
      <c r="T924" s="26">
        <v>71.379324000000011</v>
      </c>
      <c r="U924" s="26">
        <v>71.379324000000011</v>
      </c>
      <c r="V924" s="26">
        <v>71.379324000000011</v>
      </c>
      <c r="W924" s="26">
        <v>71.379324000000011</v>
      </c>
      <c r="X924" s="26">
        <v>71.379324000000011</v>
      </c>
      <c r="Y924" s="26">
        <v>71.379324000000011</v>
      </c>
    </row>
    <row r="925" spans="1:25" s="6" customFormat="1" ht="18.75" hidden="1" customHeight="1" outlineLevel="1" x14ac:dyDescent="0.25">
      <c r="A925" s="4" t="s">
        <v>3</v>
      </c>
      <c r="B925" s="26">
        <v>77.12</v>
      </c>
      <c r="C925" s="26">
        <v>77.12</v>
      </c>
      <c r="D925" s="26">
        <v>77.12</v>
      </c>
      <c r="E925" s="26">
        <v>77.12</v>
      </c>
      <c r="F925" s="26">
        <v>77.12</v>
      </c>
      <c r="G925" s="26">
        <v>77.12</v>
      </c>
      <c r="H925" s="26">
        <v>77.12</v>
      </c>
      <c r="I925" s="26">
        <v>77.12</v>
      </c>
      <c r="J925" s="26">
        <v>77.12</v>
      </c>
      <c r="K925" s="26">
        <v>77.12</v>
      </c>
      <c r="L925" s="26">
        <v>77.12</v>
      </c>
      <c r="M925" s="26">
        <v>77.12</v>
      </c>
      <c r="N925" s="26">
        <v>77.12</v>
      </c>
      <c r="O925" s="26">
        <v>77.12</v>
      </c>
      <c r="P925" s="26">
        <v>77.12</v>
      </c>
      <c r="Q925" s="26">
        <v>77.12</v>
      </c>
      <c r="R925" s="26">
        <v>77.12</v>
      </c>
      <c r="S925" s="26">
        <v>77.12</v>
      </c>
      <c r="T925" s="26">
        <v>77.12</v>
      </c>
      <c r="U925" s="26">
        <v>77.12</v>
      </c>
      <c r="V925" s="26">
        <v>77.12</v>
      </c>
      <c r="W925" s="26">
        <v>77.12</v>
      </c>
      <c r="X925" s="26">
        <v>77.12</v>
      </c>
      <c r="Y925" s="26">
        <v>77.12</v>
      </c>
    </row>
    <row r="926" spans="1:25" s="6" customFormat="1" ht="18.75" hidden="1" customHeight="1" outlineLevel="1" thickBot="1" x14ac:dyDescent="0.25">
      <c r="A926" s="22" t="s">
        <v>64</v>
      </c>
      <c r="B926" s="26">
        <v>2.8089811299999998</v>
      </c>
      <c r="C926" s="26">
        <v>2.8089811299999998</v>
      </c>
      <c r="D926" s="26">
        <v>2.8089811299999998</v>
      </c>
      <c r="E926" s="26">
        <v>2.8089811299999998</v>
      </c>
      <c r="F926" s="26">
        <v>2.8089811299999998</v>
      </c>
      <c r="G926" s="26">
        <v>2.8089811299999998</v>
      </c>
      <c r="H926" s="26">
        <v>2.8089811299999998</v>
      </c>
      <c r="I926" s="26">
        <v>2.8089811299999998</v>
      </c>
      <c r="J926" s="26">
        <v>2.8089811299999998</v>
      </c>
      <c r="K926" s="26">
        <v>2.8089811299999998</v>
      </c>
      <c r="L926" s="26">
        <v>2.8089811299999998</v>
      </c>
      <c r="M926" s="26">
        <v>2.8089811299999998</v>
      </c>
      <c r="N926" s="26">
        <v>2.8089811299999998</v>
      </c>
      <c r="O926" s="26">
        <v>2.8089811299999998</v>
      </c>
      <c r="P926" s="26">
        <v>2.8089811299999998</v>
      </c>
      <c r="Q926" s="26">
        <v>2.8089811299999998</v>
      </c>
      <c r="R926" s="26">
        <v>2.8089811299999998</v>
      </c>
      <c r="S926" s="26">
        <v>2.8089811299999998</v>
      </c>
      <c r="T926" s="26">
        <v>2.8089811299999998</v>
      </c>
      <c r="U926" s="26">
        <v>2.8089811299999998</v>
      </c>
      <c r="V926" s="26">
        <v>2.8089811299999998</v>
      </c>
      <c r="W926" s="26">
        <v>2.8089811299999998</v>
      </c>
      <c r="X926" s="26">
        <v>2.8089811299999998</v>
      </c>
      <c r="Y926" s="26">
        <v>2.8089811299999998</v>
      </c>
    </row>
    <row r="927" spans="1:25" s="13" customFormat="1" ht="18.75" customHeight="1" collapsed="1" thickBot="1" x14ac:dyDescent="0.25">
      <c r="A927" s="14">
        <v>27</v>
      </c>
      <c r="B927" s="66">
        <v>971.42</v>
      </c>
      <c r="C927" s="66">
        <v>992.34</v>
      </c>
      <c r="D927" s="66">
        <v>925</v>
      </c>
      <c r="E927" s="66">
        <v>971.08</v>
      </c>
      <c r="F927" s="66">
        <v>1268.48</v>
      </c>
      <c r="G927" s="66">
        <v>1043.6300000000001</v>
      </c>
      <c r="H927" s="66">
        <v>986.37</v>
      </c>
      <c r="I927" s="66">
        <v>973.39</v>
      </c>
      <c r="J927" s="66">
        <v>934.35</v>
      </c>
      <c r="K927" s="66">
        <v>789.95</v>
      </c>
      <c r="L927" s="66">
        <v>748.95</v>
      </c>
      <c r="M927" s="66">
        <v>789.6</v>
      </c>
      <c r="N927" s="66">
        <v>835.12</v>
      </c>
      <c r="O927" s="66">
        <v>778.07</v>
      </c>
      <c r="P927" s="66">
        <v>682.58</v>
      </c>
      <c r="Q927" s="66">
        <v>673.64</v>
      </c>
      <c r="R927" s="66">
        <v>932.27</v>
      </c>
      <c r="S927" s="66">
        <v>998.3</v>
      </c>
      <c r="T927" s="66">
        <v>953.06</v>
      </c>
      <c r="U927" s="66">
        <v>1016.94</v>
      </c>
      <c r="V927" s="66">
        <v>904.53</v>
      </c>
      <c r="W927" s="66">
        <v>824.16</v>
      </c>
      <c r="X927" s="66">
        <v>960.94</v>
      </c>
      <c r="Y927" s="66">
        <v>1021.08</v>
      </c>
    </row>
    <row r="928" spans="1:25" s="6" customFormat="1" ht="51.75" hidden="1" outlineLevel="1" thickBot="1" x14ac:dyDescent="0.25">
      <c r="A928" s="54" t="s">
        <v>38</v>
      </c>
      <c r="B928" s="26">
        <v>743.06487190999997</v>
      </c>
      <c r="C928" s="26">
        <v>763.98202599000001</v>
      </c>
      <c r="D928" s="26">
        <v>696.64074215999995</v>
      </c>
      <c r="E928" s="26">
        <v>742.71885556999996</v>
      </c>
      <c r="F928" s="26">
        <v>1040.1223757499999</v>
      </c>
      <c r="G928" s="26">
        <v>815.27084491999994</v>
      </c>
      <c r="H928" s="26">
        <v>758.01110976999996</v>
      </c>
      <c r="I928" s="26">
        <v>745.03336485</v>
      </c>
      <c r="J928" s="26">
        <v>705.98681224999996</v>
      </c>
      <c r="K928" s="26">
        <v>561.59576896999999</v>
      </c>
      <c r="L928" s="26">
        <v>520.59003515999996</v>
      </c>
      <c r="M928" s="26">
        <v>561.24364369</v>
      </c>
      <c r="N928" s="26">
        <v>606.76080090999994</v>
      </c>
      <c r="O928" s="26">
        <v>549.70769672999995</v>
      </c>
      <c r="P928" s="26">
        <v>454.22268572000002</v>
      </c>
      <c r="Q928" s="26">
        <v>445.28175863000001</v>
      </c>
      <c r="R928" s="26">
        <v>703.90755836000005</v>
      </c>
      <c r="S928" s="26">
        <v>769.94076602999996</v>
      </c>
      <c r="T928" s="26">
        <v>724.70031285000005</v>
      </c>
      <c r="U928" s="26">
        <v>788.58187691000001</v>
      </c>
      <c r="V928" s="26">
        <v>676.17141254000001</v>
      </c>
      <c r="W928" s="26">
        <v>595.79716480000002</v>
      </c>
      <c r="X928" s="26">
        <v>732.58586619000005</v>
      </c>
      <c r="Y928" s="26">
        <v>792.72518052999999</v>
      </c>
    </row>
    <row r="929" spans="1:25" s="6" customFormat="1" ht="39" hidden="1" outlineLevel="1" thickBot="1" x14ac:dyDescent="0.25">
      <c r="A929" s="3" t="s">
        <v>39</v>
      </c>
      <c r="B929" s="26">
        <v>77.05</v>
      </c>
      <c r="C929" s="26">
        <v>77.05</v>
      </c>
      <c r="D929" s="26">
        <v>77.05</v>
      </c>
      <c r="E929" s="26">
        <v>77.05</v>
      </c>
      <c r="F929" s="26">
        <v>77.05</v>
      </c>
      <c r="G929" s="26">
        <v>77.05</v>
      </c>
      <c r="H929" s="26">
        <v>77.05</v>
      </c>
      <c r="I929" s="26">
        <v>77.05</v>
      </c>
      <c r="J929" s="26">
        <v>77.05</v>
      </c>
      <c r="K929" s="26">
        <v>77.05</v>
      </c>
      <c r="L929" s="26">
        <v>77.05</v>
      </c>
      <c r="M929" s="26">
        <v>77.05</v>
      </c>
      <c r="N929" s="26">
        <v>77.05</v>
      </c>
      <c r="O929" s="26">
        <v>77.05</v>
      </c>
      <c r="P929" s="26">
        <v>77.05</v>
      </c>
      <c r="Q929" s="26">
        <v>77.05</v>
      </c>
      <c r="R929" s="26">
        <v>77.05</v>
      </c>
      <c r="S929" s="26">
        <v>77.05</v>
      </c>
      <c r="T929" s="26">
        <v>77.05</v>
      </c>
      <c r="U929" s="26">
        <v>77.05</v>
      </c>
      <c r="V929" s="26">
        <v>77.05</v>
      </c>
      <c r="W929" s="26">
        <v>77.05</v>
      </c>
      <c r="X929" s="26">
        <v>77.05</v>
      </c>
      <c r="Y929" s="26">
        <v>77.05</v>
      </c>
    </row>
    <row r="930" spans="1:25" s="6" customFormat="1" ht="18.75" hidden="1" customHeight="1" outlineLevel="1" x14ac:dyDescent="0.25">
      <c r="A930" s="3" t="s">
        <v>2</v>
      </c>
      <c r="B930" s="26">
        <v>71.379324000000011</v>
      </c>
      <c r="C930" s="26">
        <v>71.379324000000011</v>
      </c>
      <c r="D930" s="26">
        <v>71.379324000000011</v>
      </c>
      <c r="E930" s="26">
        <v>71.379324000000011</v>
      </c>
      <c r="F930" s="26">
        <v>71.379324000000011</v>
      </c>
      <c r="G930" s="26">
        <v>71.379324000000011</v>
      </c>
      <c r="H930" s="26">
        <v>71.379324000000011</v>
      </c>
      <c r="I930" s="26">
        <v>71.379324000000011</v>
      </c>
      <c r="J930" s="26">
        <v>71.379324000000011</v>
      </c>
      <c r="K930" s="26">
        <v>71.379324000000011</v>
      </c>
      <c r="L930" s="26">
        <v>71.379324000000011</v>
      </c>
      <c r="M930" s="26">
        <v>71.379324000000011</v>
      </c>
      <c r="N930" s="26">
        <v>71.379324000000011</v>
      </c>
      <c r="O930" s="26">
        <v>71.379324000000011</v>
      </c>
      <c r="P930" s="26">
        <v>71.379324000000011</v>
      </c>
      <c r="Q930" s="26">
        <v>71.379324000000011</v>
      </c>
      <c r="R930" s="26">
        <v>71.379324000000011</v>
      </c>
      <c r="S930" s="26">
        <v>71.379324000000011</v>
      </c>
      <c r="T930" s="26">
        <v>71.379324000000011</v>
      </c>
      <c r="U930" s="26">
        <v>71.379324000000011</v>
      </c>
      <c r="V930" s="26">
        <v>71.379324000000011</v>
      </c>
      <c r="W930" s="26">
        <v>71.379324000000011</v>
      </c>
      <c r="X930" s="26">
        <v>71.379324000000011</v>
      </c>
      <c r="Y930" s="26">
        <v>71.379324000000011</v>
      </c>
    </row>
    <row r="931" spans="1:25" s="6" customFormat="1" ht="18.75" hidden="1" customHeight="1" outlineLevel="1" x14ac:dyDescent="0.25">
      <c r="A931" s="4" t="s">
        <v>3</v>
      </c>
      <c r="B931" s="26">
        <v>77.12</v>
      </c>
      <c r="C931" s="26">
        <v>77.12</v>
      </c>
      <c r="D931" s="26">
        <v>77.12</v>
      </c>
      <c r="E931" s="26">
        <v>77.12</v>
      </c>
      <c r="F931" s="26">
        <v>77.12</v>
      </c>
      <c r="G931" s="26">
        <v>77.12</v>
      </c>
      <c r="H931" s="26">
        <v>77.12</v>
      </c>
      <c r="I931" s="26">
        <v>77.12</v>
      </c>
      <c r="J931" s="26">
        <v>77.12</v>
      </c>
      <c r="K931" s="26">
        <v>77.12</v>
      </c>
      <c r="L931" s="26">
        <v>77.12</v>
      </c>
      <c r="M931" s="26">
        <v>77.12</v>
      </c>
      <c r="N931" s="26">
        <v>77.12</v>
      </c>
      <c r="O931" s="26">
        <v>77.12</v>
      </c>
      <c r="P931" s="26">
        <v>77.12</v>
      </c>
      <c r="Q931" s="26">
        <v>77.12</v>
      </c>
      <c r="R931" s="26">
        <v>77.12</v>
      </c>
      <c r="S931" s="26">
        <v>77.12</v>
      </c>
      <c r="T931" s="26">
        <v>77.12</v>
      </c>
      <c r="U931" s="26">
        <v>77.12</v>
      </c>
      <c r="V931" s="26">
        <v>77.12</v>
      </c>
      <c r="W931" s="26">
        <v>77.12</v>
      </c>
      <c r="X931" s="26">
        <v>77.12</v>
      </c>
      <c r="Y931" s="26">
        <v>77.12</v>
      </c>
    </row>
    <row r="932" spans="1:25" s="6" customFormat="1" ht="18.75" hidden="1" customHeight="1" outlineLevel="1" thickBot="1" x14ac:dyDescent="0.25">
      <c r="A932" s="22" t="s">
        <v>64</v>
      </c>
      <c r="B932" s="26">
        <v>2.8089811299999998</v>
      </c>
      <c r="C932" s="26">
        <v>2.8089811299999998</v>
      </c>
      <c r="D932" s="26">
        <v>2.8089811299999998</v>
      </c>
      <c r="E932" s="26">
        <v>2.8089811299999998</v>
      </c>
      <c r="F932" s="26">
        <v>2.8089811299999998</v>
      </c>
      <c r="G932" s="26">
        <v>2.8089811299999998</v>
      </c>
      <c r="H932" s="26">
        <v>2.8089811299999998</v>
      </c>
      <c r="I932" s="26">
        <v>2.8089811299999998</v>
      </c>
      <c r="J932" s="26">
        <v>2.8089811299999998</v>
      </c>
      <c r="K932" s="26">
        <v>2.8089811299999998</v>
      </c>
      <c r="L932" s="26">
        <v>2.8089811299999998</v>
      </c>
      <c r="M932" s="26">
        <v>2.8089811299999998</v>
      </c>
      <c r="N932" s="26">
        <v>2.8089811299999998</v>
      </c>
      <c r="O932" s="26">
        <v>2.8089811299999998</v>
      </c>
      <c r="P932" s="26">
        <v>2.8089811299999998</v>
      </c>
      <c r="Q932" s="26">
        <v>2.8089811299999998</v>
      </c>
      <c r="R932" s="26">
        <v>2.8089811299999998</v>
      </c>
      <c r="S932" s="26">
        <v>2.8089811299999998</v>
      </c>
      <c r="T932" s="26">
        <v>2.8089811299999998</v>
      </c>
      <c r="U932" s="26">
        <v>2.8089811299999998</v>
      </c>
      <c r="V932" s="26">
        <v>2.8089811299999998</v>
      </c>
      <c r="W932" s="26">
        <v>2.8089811299999998</v>
      </c>
      <c r="X932" s="26">
        <v>2.8089811299999998</v>
      </c>
      <c r="Y932" s="26">
        <v>2.8089811299999998</v>
      </c>
    </row>
    <row r="933" spans="1:25" s="13" customFormat="1" ht="18.75" customHeight="1" collapsed="1" thickBot="1" x14ac:dyDescent="0.25">
      <c r="A933" s="14">
        <v>28</v>
      </c>
      <c r="B933" s="66">
        <v>983.08</v>
      </c>
      <c r="C933" s="66">
        <v>1190.03</v>
      </c>
      <c r="D933" s="66">
        <v>1100.8800000000001</v>
      </c>
      <c r="E933" s="66">
        <v>1010.98</v>
      </c>
      <c r="F933" s="66">
        <v>1262.3800000000001</v>
      </c>
      <c r="G933" s="66">
        <v>1121.99</v>
      </c>
      <c r="H933" s="66">
        <v>1025.6199999999999</v>
      </c>
      <c r="I933" s="66">
        <v>1108.82</v>
      </c>
      <c r="J933" s="66">
        <v>1179.26</v>
      </c>
      <c r="K933" s="66">
        <v>930.7</v>
      </c>
      <c r="L933" s="66">
        <v>962.58</v>
      </c>
      <c r="M933" s="66">
        <v>917.41</v>
      </c>
      <c r="N933" s="66">
        <v>864.44</v>
      </c>
      <c r="O933" s="66">
        <v>876.82</v>
      </c>
      <c r="P933" s="66">
        <v>992.92</v>
      </c>
      <c r="Q933" s="66">
        <v>908.52</v>
      </c>
      <c r="R933" s="66">
        <v>889.55</v>
      </c>
      <c r="S933" s="66">
        <v>842.81</v>
      </c>
      <c r="T933" s="66">
        <v>871.2</v>
      </c>
      <c r="U933" s="66">
        <v>997.21</v>
      </c>
      <c r="V933" s="66">
        <v>964.32</v>
      </c>
      <c r="W933" s="66">
        <v>795.2</v>
      </c>
      <c r="X933" s="66">
        <v>763.33</v>
      </c>
      <c r="Y933" s="66">
        <v>724.35</v>
      </c>
    </row>
    <row r="934" spans="1:25" s="6" customFormat="1" ht="51.75" hidden="1" outlineLevel="1" thickBot="1" x14ac:dyDescent="0.25">
      <c r="A934" s="54" t="s">
        <v>38</v>
      </c>
      <c r="B934" s="26">
        <v>754.72428294999997</v>
      </c>
      <c r="C934" s="26">
        <v>961.67545098999994</v>
      </c>
      <c r="D934" s="26">
        <v>872.52352432999999</v>
      </c>
      <c r="E934" s="26">
        <v>782.61786271999995</v>
      </c>
      <c r="F934" s="26">
        <v>1034.02480163</v>
      </c>
      <c r="G934" s="26">
        <v>893.63174104999996</v>
      </c>
      <c r="H934" s="26">
        <v>797.26473794000003</v>
      </c>
      <c r="I934" s="26">
        <v>880.46278479</v>
      </c>
      <c r="J934" s="26">
        <v>950.90250639999999</v>
      </c>
      <c r="K934" s="26">
        <v>702.34054925999999</v>
      </c>
      <c r="L934" s="26">
        <v>734.21870778000005</v>
      </c>
      <c r="M934" s="26">
        <v>689.04897720999998</v>
      </c>
      <c r="N934" s="26">
        <v>636.08646263000003</v>
      </c>
      <c r="O934" s="26">
        <v>648.45887010000001</v>
      </c>
      <c r="P934" s="26">
        <v>764.56655857999999</v>
      </c>
      <c r="Q934" s="26">
        <v>680.16275398000005</v>
      </c>
      <c r="R934" s="26">
        <v>661.19478045000005</v>
      </c>
      <c r="S934" s="26">
        <v>614.45579379000003</v>
      </c>
      <c r="T934" s="26">
        <v>642.84517039000002</v>
      </c>
      <c r="U934" s="26">
        <v>768.84700855000006</v>
      </c>
      <c r="V934" s="26">
        <v>735.96265038000001</v>
      </c>
      <c r="W934" s="26">
        <v>566.84449551</v>
      </c>
      <c r="X934" s="26">
        <v>534.97576028000003</v>
      </c>
      <c r="Y934" s="26">
        <v>495.99389493000001</v>
      </c>
    </row>
    <row r="935" spans="1:25" s="6" customFormat="1" ht="39" hidden="1" outlineLevel="1" thickBot="1" x14ac:dyDescent="0.25">
      <c r="A935" s="3" t="s">
        <v>39</v>
      </c>
      <c r="B935" s="26">
        <v>77.05</v>
      </c>
      <c r="C935" s="26">
        <v>77.05</v>
      </c>
      <c r="D935" s="26">
        <v>77.05</v>
      </c>
      <c r="E935" s="26">
        <v>77.05</v>
      </c>
      <c r="F935" s="26">
        <v>77.05</v>
      </c>
      <c r="G935" s="26">
        <v>77.05</v>
      </c>
      <c r="H935" s="26">
        <v>77.05</v>
      </c>
      <c r="I935" s="26">
        <v>77.05</v>
      </c>
      <c r="J935" s="26">
        <v>77.05</v>
      </c>
      <c r="K935" s="26">
        <v>77.05</v>
      </c>
      <c r="L935" s="26">
        <v>77.05</v>
      </c>
      <c r="M935" s="26">
        <v>77.05</v>
      </c>
      <c r="N935" s="26">
        <v>77.05</v>
      </c>
      <c r="O935" s="26">
        <v>77.05</v>
      </c>
      <c r="P935" s="26">
        <v>77.05</v>
      </c>
      <c r="Q935" s="26">
        <v>77.05</v>
      </c>
      <c r="R935" s="26">
        <v>77.05</v>
      </c>
      <c r="S935" s="26">
        <v>77.05</v>
      </c>
      <c r="T935" s="26">
        <v>77.05</v>
      </c>
      <c r="U935" s="26">
        <v>77.05</v>
      </c>
      <c r="V935" s="26">
        <v>77.05</v>
      </c>
      <c r="W935" s="26">
        <v>77.05</v>
      </c>
      <c r="X935" s="26">
        <v>77.05</v>
      </c>
      <c r="Y935" s="26">
        <v>77.05</v>
      </c>
    </row>
    <row r="936" spans="1:25" s="6" customFormat="1" ht="18.75" hidden="1" customHeight="1" outlineLevel="1" x14ac:dyDescent="0.25">
      <c r="A936" s="3" t="s">
        <v>2</v>
      </c>
      <c r="B936" s="26">
        <v>71.379324000000011</v>
      </c>
      <c r="C936" s="26">
        <v>71.379324000000011</v>
      </c>
      <c r="D936" s="26">
        <v>71.379324000000011</v>
      </c>
      <c r="E936" s="26">
        <v>71.379324000000011</v>
      </c>
      <c r="F936" s="26">
        <v>71.379324000000011</v>
      </c>
      <c r="G936" s="26">
        <v>71.379324000000011</v>
      </c>
      <c r="H936" s="26">
        <v>71.379324000000011</v>
      </c>
      <c r="I936" s="26">
        <v>71.379324000000011</v>
      </c>
      <c r="J936" s="26">
        <v>71.379324000000011</v>
      </c>
      <c r="K936" s="26">
        <v>71.379324000000011</v>
      </c>
      <c r="L936" s="26">
        <v>71.379324000000011</v>
      </c>
      <c r="M936" s="26">
        <v>71.379324000000011</v>
      </c>
      <c r="N936" s="26">
        <v>71.379324000000011</v>
      </c>
      <c r="O936" s="26">
        <v>71.379324000000011</v>
      </c>
      <c r="P936" s="26">
        <v>71.379324000000011</v>
      </c>
      <c r="Q936" s="26">
        <v>71.379324000000011</v>
      </c>
      <c r="R936" s="26">
        <v>71.379324000000011</v>
      </c>
      <c r="S936" s="26">
        <v>71.379324000000011</v>
      </c>
      <c r="T936" s="26">
        <v>71.379324000000011</v>
      </c>
      <c r="U936" s="26">
        <v>71.379324000000011</v>
      </c>
      <c r="V936" s="26">
        <v>71.379324000000011</v>
      </c>
      <c r="W936" s="26">
        <v>71.379324000000011</v>
      </c>
      <c r="X936" s="26">
        <v>71.379324000000011</v>
      </c>
      <c r="Y936" s="26">
        <v>71.379324000000011</v>
      </c>
    </row>
    <row r="937" spans="1:25" s="6" customFormat="1" ht="18.75" hidden="1" customHeight="1" outlineLevel="1" x14ac:dyDescent="0.25">
      <c r="A937" s="4" t="s">
        <v>3</v>
      </c>
      <c r="B937" s="26">
        <v>77.12</v>
      </c>
      <c r="C937" s="26">
        <v>77.12</v>
      </c>
      <c r="D937" s="26">
        <v>77.12</v>
      </c>
      <c r="E937" s="26">
        <v>77.12</v>
      </c>
      <c r="F937" s="26">
        <v>77.12</v>
      </c>
      <c r="G937" s="26">
        <v>77.12</v>
      </c>
      <c r="H937" s="26">
        <v>77.12</v>
      </c>
      <c r="I937" s="26">
        <v>77.12</v>
      </c>
      <c r="J937" s="26">
        <v>77.12</v>
      </c>
      <c r="K937" s="26">
        <v>77.12</v>
      </c>
      <c r="L937" s="26">
        <v>77.12</v>
      </c>
      <c r="M937" s="26">
        <v>77.12</v>
      </c>
      <c r="N937" s="26">
        <v>77.12</v>
      </c>
      <c r="O937" s="26">
        <v>77.12</v>
      </c>
      <c r="P937" s="26">
        <v>77.12</v>
      </c>
      <c r="Q937" s="26">
        <v>77.12</v>
      </c>
      <c r="R937" s="26">
        <v>77.12</v>
      </c>
      <c r="S937" s="26">
        <v>77.12</v>
      </c>
      <c r="T937" s="26">
        <v>77.12</v>
      </c>
      <c r="U937" s="26">
        <v>77.12</v>
      </c>
      <c r="V937" s="26">
        <v>77.12</v>
      </c>
      <c r="W937" s="26">
        <v>77.12</v>
      </c>
      <c r="X937" s="26">
        <v>77.12</v>
      </c>
      <c r="Y937" s="26">
        <v>77.12</v>
      </c>
    </row>
    <row r="938" spans="1:25" s="6" customFormat="1" ht="18.75" hidden="1" customHeight="1" outlineLevel="1" thickBot="1" x14ac:dyDescent="0.25">
      <c r="A938" s="22" t="s">
        <v>64</v>
      </c>
      <c r="B938" s="26">
        <v>2.8089811299999998</v>
      </c>
      <c r="C938" s="26">
        <v>2.8089811299999998</v>
      </c>
      <c r="D938" s="26">
        <v>2.8089811299999998</v>
      </c>
      <c r="E938" s="26">
        <v>2.8089811299999998</v>
      </c>
      <c r="F938" s="26">
        <v>2.8089811299999998</v>
      </c>
      <c r="G938" s="26">
        <v>2.8089811299999998</v>
      </c>
      <c r="H938" s="26">
        <v>2.8089811299999998</v>
      </c>
      <c r="I938" s="26">
        <v>2.8089811299999998</v>
      </c>
      <c r="J938" s="26">
        <v>2.8089811299999998</v>
      </c>
      <c r="K938" s="26">
        <v>2.8089811299999998</v>
      </c>
      <c r="L938" s="26">
        <v>2.8089811299999998</v>
      </c>
      <c r="M938" s="26">
        <v>2.8089811299999998</v>
      </c>
      <c r="N938" s="26">
        <v>2.8089811299999998</v>
      </c>
      <c r="O938" s="26">
        <v>2.8089811299999998</v>
      </c>
      <c r="P938" s="26">
        <v>2.8089811299999998</v>
      </c>
      <c r="Q938" s="26">
        <v>2.8089811299999998</v>
      </c>
      <c r="R938" s="26">
        <v>2.8089811299999998</v>
      </c>
      <c r="S938" s="26">
        <v>2.8089811299999998</v>
      </c>
      <c r="T938" s="26">
        <v>2.8089811299999998</v>
      </c>
      <c r="U938" s="26">
        <v>2.8089811299999998</v>
      </c>
      <c r="V938" s="26">
        <v>2.8089811299999998</v>
      </c>
      <c r="W938" s="26">
        <v>2.8089811299999998</v>
      </c>
      <c r="X938" s="26">
        <v>2.8089811299999998</v>
      </c>
      <c r="Y938" s="26">
        <v>2.8089811299999998</v>
      </c>
    </row>
    <row r="939" spans="1:25" s="13" customFormat="1" ht="18.75" customHeight="1" collapsed="1" thickBot="1" x14ac:dyDescent="0.25">
      <c r="A939" s="14">
        <v>29</v>
      </c>
      <c r="B939" s="66">
        <v>821.69</v>
      </c>
      <c r="C939" s="66">
        <v>998.81</v>
      </c>
      <c r="D939" s="66">
        <v>887.57</v>
      </c>
      <c r="E939" s="66">
        <v>1013.82</v>
      </c>
      <c r="F939" s="66">
        <v>1032.07</v>
      </c>
      <c r="G939" s="66">
        <v>1010.16</v>
      </c>
      <c r="H939" s="66">
        <v>1032.96</v>
      </c>
      <c r="I939" s="66">
        <v>999.2</v>
      </c>
      <c r="J939" s="66">
        <v>890.72</v>
      </c>
      <c r="K939" s="66">
        <v>888.43</v>
      </c>
      <c r="L939" s="66">
        <v>747.7</v>
      </c>
      <c r="M939" s="66">
        <v>672.71</v>
      </c>
      <c r="N939" s="66">
        <v>699.85</v>
      </c>
      <c r="O939" s="66">
        <v>742.81</v>
      </c>
      <c r="P939" s="66">
        <v>700.01</v>
      </c>
      <c r="Q939" s="66">
        <v>661.61</v>
      </c>
      <c r="R939" s="66">
        <v>753.31</v>
      </c>
      <c r="S939" s="66">
        <v>773.91</v>
      </c>
      <c r="T939" s="66">
        <v>707.92</v>
      </c>
      <c r="U939" s="66">
        <v>746.44</v>
      </c>
      <c r="V939" s="66">
        <v>718.37</v>
      </c>
      <c r="W939" s="66">
        <v>711.07</v>
      </c>
      <c r="X939" s="66">
        <v>783.55</v>
      </c>
      <c r="Y939" s="66">
        <v>737.16</v>
      </c>
    </row>
    <row r="940" spans="1:25" s="6" customFormat="1" ht="51.75" hidden="1" outlineLevel="1" thickBot="1" x14ac:dyDescent="0.25">
      <c r="A940" s="3" t="s">
        <v>38</v>
      </c>
      <c r="B940" s="26">
        <v>593.33103803999995</v>
      </c>
      <c r="C940" s="26">
        <v>770.44770983000001</v>
      </c>
      <c r="D940" s="26">
        <v>659.20935636000002</v>
      </c>
      <c r="E940" s="26">
        <v>785.46036918000004</v>
      </c>
      <c r="F940" s="26">
        <v>803.70825847000003</v>
      </c>
      <c r="G940" s="26">
        <v>781.80207508000001</v>
      </c>
      <c r="H940" s="26">
        <v>804.60473440999999</v>
      </c>
      <c r="I940" s="26">
        <v>770.84553098000004</v>
      </c>
      <c r="J940" s="26">
        <v>662.36504739999998</v>
      </c>
      <c r="K940" s="26">
        <v>660.07658927</v>
      </c>
      <c r="L940" s="26">
        <v>519.34664095000005</v>
      </c>
      <c r="M940" s="26">
        <v>444.35217076999999</v>
      </c>
      <c r="N940" s="26">
        <v>471.49035987000002</v>
      </c>
      <c r="O940" s="26">
        <v>514.45464322999999</v>
      </c>
      <c r="P940" s="26">
        <v>471.65438648999998</v>
      </c>
      <c r="Q940" s="26">
        <v>433.25369582000002</v>
      </c>
      <c r="R940" s="26">
        <v>524.94801915999994</v>
      </c>
      <c r="S940" s="26">
        <v>545.55641788000003</v>
      </c>
      <c r="T940" s="26">
        <v>479.55864229000002</v>
      </c>
      <c r="U940" s="26">
        <v>518.08038851000003</v>
      </c>
      <c r="V940" s="26">
        <v>490.01043819</v>
      </c>
      <c r="W940" s="26">
        <v>482.71439357000003</v>
      </c>
      <c r="X940" s="26">
        <v>555.18690044000004</v>
      </c>
      <c r="Y940" s="26">
        <v>508.80474791</v>
      </c>
    </row>
    <row r="941" spans="1:25" s="6" customFormat="1" ht="39" hidden="1" outlineLevel="1" thickBot="1" x14ac:dyDescent="0.25">
      <c r="A941" s="3" t="s">
        <v>39</v>
      </c>
      <c r="B941" s="26">
        <v>77.05</v>
      </c>
      <c r="C941" s="26">
        <v>77.05</v>
      </c>
      <c r="D941" s="26">
        <v>77.05</v>
      </c>
      <c r="E941" s="26">
        <v>77.05</v>
      </c>
      <c r="F941" s="26">
        <v>77.05</v>
      </c>
      <c r="G941" s="26">
        <v>77.05</v>
      </c>
      <c r="H941" s="26">
        <v>77.05</v>
      </c>
      <c r="I941" s="26">
        <v>77.05</v>
      </c>
      <c r="J941" s="26">
        <v>77.05</v>
      </c>
      <c r="K941" s="26">
        <v>77.05</v>
      </c>
      <c r="L941" s="26">
        <v>77.05</v>
      </c>
      <c r="M941" s="26">
        <v>77.05</v>
      </c>
      <c r="N941" s="26">
        <v>77.05</v>
      </c>
      <c r="O941" s="26">
        <v>77.05</v>
      </c>
      <c r="P941" s="26">
        <v>77.05</v>
      </c>
      <c r="Q941" s="26">
        <v>77.05</v>
      </c>
      <c r="R941" s="26">
        <v>77.05</v>
      </c>
      <c r="S941" s="26">
        <v>77.05</v>
      </c>
      <c r="T941" s="26">
        <v>77.05</v>
      </c>
      <c r="U941" s="26">
        <v>77.05</v>
      </c>
      <c r="V941" s="26">
        <v>77.05</v>
      </c>
      <c r="W941" s="26">
        <v>77.05</v>
      </c>
      <c r="X941" s="26">
        <v>77.05</v>
      </c>
      <c r="Y941" s="26">
        <v>77.05</v>
      </c>
    </row>
    <row r="942" spans="1:25" s="6" customFormat="1" ht="18.75" hidden="1" customHeight="1" outlineLevel="1" x14ac:dyDescent="0.25">
      <c r="A942" s="3" t="s">
        <v>2</v>
      </c>
      <c r="B942" s="26">
        <v>71.379324000000011</v>
      </c>
      <c r="C942" s="26">
        <v>71.379324000000011</v>
      </c>
      <c r="D942" s="26">
        <v>71.379324000000011</v>
      </c>
      <c r="E942" s="26">
        <v>71.379324000000011</v>
      </c>
      <c r="F942" s="26">
        <v>71.379324000000011</v>
      </c>
      <c r="G942" s="26">
        <v>71.379324000000011</v>
      </c>
      <c r="H942" s="26">
        <v>71.379324000000011</v>
      </c>
      <c r="I942" s="26">
        <v>71.379324000000011</v>
      </c>
      <c r="J942" s="26">
        <v>71.379324000000011</v>
      </c>
      <c r="K942" s="26">
        <v>71.379324000000011</v>
      </c>
      <c r="L942" s="26">
        <v>71.379324000000011</v>
      </c>
      <c r="M942" s="26">
        <v>71.379324000000011</v>
      </c>
      <c r="N942" s="26">
        <v>71.379324000000011</v>
      </c>
      <c r="O942" s="26">
        <v>71.379324000000011</v>
      </c>
      <c r="P942" s="26">
        <v>71.379324000000011</v>
      </c>
      <c r="Q942" s="26">
        <v>71.379324000000011</v>
      </c>
      <c r="R942" s="26">
        <v>71.379324000000011</v>
      </c>
      <c r="S942" s="26">
        <v>71.379324000000011</v>
      </c>
      <c r="T942" s="26">
        <v>71.379324000000011</v>
      </c>
      <c r="U942" s="26">
        <v>71.379324000000011</v>
      </c>
      <c r="V942" s="26">
        <v>71.379324000000011</v>
      </c>
      <c r="W942" s="26">
        <v>71.379324000000011</v>
      </c>
      <c r="X942" s="26">
        <v>71.379324000000011</v>
      </c>
      <c r="Y942" s="26">
        <v>71.379324000000011</v>
      </c>
    </row>
    <row r="943" spans="1:25" s="6" customFormat="1" ht="18.75" hidden="1" customHeight="1" outlineLevel="1" x14ac:dyDescent="0.25">
      <c r="A943" s="4" t="s">
        <v>3</v>
      </c>
      <c r="B943" s="26">
        <v>77.12</v>
      </c>
      <c r="C943" s="26">
        <v>77.12</v>
      </c>
      <c r="D943" s="26">
        <v>77.12</v>
      </c>
      <c r="E943" s="26">
        <v>77.12</v>
      </c>
      <c r="F943" s="26">
        <v>77.12</v>
      </c>
      <c r="G943" s="26">
        <v>77.12</v>
      </c>
      <c r="H943" s="26">
        <v>77.12</v>
      </c>
      <c r="I943" s="26">
        <v>77.12</v>
      </c>
      <c r="J943" s="26">
        <v>77.12</v>
      </c>
      <c r="K943" s="26">
        <v>77.12</v>
      </c>
      <c r="L943" s="26">
        <v>77.12</v>
      </c>
      <c r="M943" s="26">
        <v>77.12</v>
      </c>
      <c r="N943" s="26">
        <v>77.12</v>
      </c>
      <c r="O943" s="26">
        <v>77.12</v>
      </c>
      <c r="P943" s="26">
        <v>77.12</v>
      </c>
      <c r="Q943" s="26">
        <v>77.12</v>
      </c>
      <c r="R943" s="26">
        <v>77.12</v>
      </c>
      <c r="S943" s="26">
        <v>77.12</v>
      </c>
      <c r="T943" s="26">
        <v>77.12</v>
      </c>
      <c r="U943" s="26">
        <v>77.12</v>
      </c>
      <c r="V943" s="26">
        <v>77.12</v>
      </c>
      <c r="W943" s="26">
        <v>77.12</v>
      </c>
      <c r="X943" s="26">
        <v>77.12</v>
      </c>
      <c r="Y943" s="26">
        <v>77.12</v>
      </c>
    </row>
    <row r="944" spans="1:25" s="6" customFormat="1" ht="18.75" hidden="1" customHeight="1" outlineLevel="1" thickBot="1" x14ac:dyDescent="0.25">
      <c r="A944" s="22" t="s">
        <v>64</v>
      </c>
      <c r="B944" s="26">
        <v>2.8089811299999998</v>
      </c>
      <c r="C944" s="26">
        <v>2.8089811299999998</v>
      </c>
      <c r="D944" s="26">
        <v>2.8089811299999998</v>
      </c>
      <c r="E944" s="26">
        <v>2.8089811299999998</v>
      </c>
      <c r="F944" s="26">
        <v>2.8089811299999998</v>
      </c>
      <c r="G944" s="26">
        <v>2.8089811299999998</v>
      </c>
      <c r="H944" s="26">
        <v>2.8089811299999998</v>
      </c>
      <c r="I944" s="26">
        <v>2.8089811299999998</v>
      </c>
      <c r="J944" s="26">
        <v>2.8089811299999998</v>
      </c>
      <c r="K944" s="26">
        <v>2.8089811299999998</v>
      </c>
      <c r="L944" s="26">
        <v>2.8089811299999998</v>
      </c>
      <c r="M944" s="26">
        <v>2.8089811299999998</v>
      </c>
      <c r="N944" s="26">
        <v>2.8089811299999998</v>
      </c>
      <c r="O944" s="26">
        <v>2.8089811299999998</v>
      </c>
      <c r="P944" s="26">
        <v>2.8089811299999998</v>
      </c>
      <c r="Q944" s="26">
        <v>2.8089811299999998</v>
      </c>
      <c r="R944" s="26">
        <v>2.8089811299999998</v>
      </c>
      <c r="S944" s="26">
        <v>2.8089811299999998</v>
      </c>
      <c r="T944" s="26">
        <v>2.8089811299999998</v>
      </c>
      <c r="U944" s="26">
        <v>2.8089811299999998</v>
      </c>
      <c r="V944" s="26">
        <v>2.8089811299999998</v>
      </c>
      <c r="W944" s="26">
        <v>2.8089811299999998</v>
      </c>
      <c r="X944" s="26">
        <v>2.8089811299999998</v>
      </c>
      <c r="Y944" s="26">
        <v>2.8089811299999998</v>
      </c>
    </row>
    <row r="945" spans="1:26" s="13" customFormat="1" ht="18.75" customHeight="1" collapsed="1" thickBot="1" x14ac:dyDescent="0.25">
      <c r="A945" s="15">
        <v>30</v>
      </c>
      <c r="B945" s="66">
        <v>760.35</v>
      </c>
      <c r="C945" s="66">
        <v>1011.57</v>
      </c>
      <c r="D945" s="66">
        <v>982.44</v>
      </c>
      <c r="E945" s="66">
        <v>969.94</v>
      </c>
      <c r="F945" s="66">
        <v>996.92</v>
      </c>
      <c r="G945" s="66">
        <v>961.52</v>
      </c>
      <c r="H945" s="66">
        <v>932.8</v>
      </c>
      <c r="I945" s="66">
        <v>988.67</v>
      </c>
      <c r="J945" s="66">
        <v>955.48</v>
      </c>
      <c r="K945" s="66">
        <v>831.84</v>
      </c>
      <c r="L945" s="66">
        <v>714.53</v>
      </c>
      <c r="M945" s="66">
        <v>637.04</v>
      </c>
      <c r="N945" s="66">
        <v>642.04</v>
      </c>
      <c r="O945" s="66">
        <v>697.24</v>
      </c>
      <c r="P945" s="66">
        <v>679.11</v>
      </c>
      <c r="Q945" s="66">
        <v>713.88</v>
      </c>
      <c r="R945" s="66">
        <v>657.27</v>
      </c>
      <c r="S945" s="66">
        <v>675.58</v>
      </c>
      <c r="T945" s="66">
        <v>733.74</v>
      </c>
      <c r="U945" s="66">
        <v>738.81</v>
      </c>
      <c r="V945" s="66">
        <v>733.18</v>
      </c>
      <c r="W945" s="66">
        <v>702.69</v>
      </c>
      <c r="X945" s="66">
        <v>730.38</v>
      </c>
      <c r="Y945" s="66">
        <v>752.11</v>
      </c>
    </row>
    <row r="946" spans="1:26" s="6" customFormat="1" ht="51.75" hidden="1" outlineLevel="1" thickBot="1" x14ac:dyDescent="0.25">
      <c r="A946" s="3" t="s">
        <v>38</v>
      </c>
      <c r="B946" s="26">
        <v>531.98742186000004</v>
      </c>
      <c r="C946" s="26">
        <v>783.20801727000003</v>
      </c>
      <c r="D946" s="26">
        <v>754.07693374999997</v>
      </c>
      <c r="E946" s="26">
        <v>741.57786066999995</v>
      </c>
      <c r="F946" s="26">
        <v>768.55963995000002</v>
      </c>
      <c r="G946" s="26">
        <v>733.16264658</v>
      </c>
      <c r="H946" s="26">
        <v>704.44268570999998</v>
      </c>
      <c r="I946" s="26">
        <v>760.31572555000002</v>
      </c>
      <c r="J946" s="26">
        <v>727.12106228000005</v>
      </c>
      <c r="K946" s="26">
        <v>603.48656693999999</v>
      </c>
      <c r="L946" s="26">
        <v>486.16749307999999</v>
      </c>
      <c r="M946" s="26">
        <v>408.68085833999999</v>
      </c>
      <c r="N946" s="26">
        <v>413.67799312</v>
      </c>
      <c r="O946" s="26">
        <v>468.87855508000001</v>
      </c>
      <c r="P946" s="26">
        <v>450.75259222</v>
      </c>
      <c r="Q946" s="26">
        <v>485.51760331999998</v>
      </c>
      <c r="R946" s="26">
        <v>428.91092168</v>
      </c>
      <c r="S946" s="26">
        <v>447.21951426999999</v>
      </c>
      <c r="T946" s="26">
        <v>505.37824640000002</v>
      </c>
      <c r="U946" s="26">
        <v>510.45222984999998</v>
      </c>
      <c r="V946" s="26">
        <v>504.82044762999999</v>
      </c>
      <c r="W946" s="26">
        <v>474.33526079000001</v>
      </c>
      <c r="X946" s="26">
        <v>502.01736905000001</v>
      </c>
      <c r="Y946" s="26">
        <v>523.75338173</v>
      </c>
    </row>
    <row r="947" spans="1:26" s="6" customFormat="1" ht="39" hidden="1" outlineLevel="1" thickBot="1" x14ac:dyDescent="0.25">
      <c r="A947" s="3" t="s">
        <v>39</v>
      </c>
      <c r="B947" s="26">
        <v>77.05</v>
      </c>
      <c r="C947" s="26">
        <v>77.05</v>
      </c>
      <c r="D947" s="26">
        <v>77.05</v>
      </c>
      <c r="E947" s="26">
        <v>77.05</v>
      </c>
      <c r="F947" s="26">
        <v>77.05</v>
      </c>
      <c r="G947" s="26">
        <v>77.05</v>
      </c>
      <c r="H947" s="26">
        <v>77.05</v>
      </c>
      <c r="I947" s="26">
        <v>77.05</v>
      </c>
      <c r="J947" s="26">
        <v>77.05</v>
      </c>
      <c r="K947" s="26">
        <v>77.05</v>
      </c>
      <c r="L947" s="26">
        <v>77.05</v>
      </c>
      <c r="M947" s="26">
        <v>77.05</v>
      </c>
      <c r="N947" s="26">
        <v>77.05</v>
      </c>
      <c r="O947" s="26">
        <v>77.05</v>
      </c>
      <c r="P947" s="26">
        <v>77.05</v>
      </c>
      <c r="Q947" s="26">
        <v>77.05</v>
      </c>
      <c r="R947" s="26">
        <v>77.05</v>
      </c>
      <c r="S947" s="26">
        <v>77.05</v>
      </c>
      <c r="T947" s="26">
        <v>77.05</v>
      </c>
      <c r="U947" s="26">
        <v>77.05</v>
      </c>
      <c r="V947" s="26">
        <v>77.05</v>
      </c>
      <c r="W947" s="26">
        <v>77.05</v>
      </c>
      <c r="X947" s="26">
        <v>77.05</v>
      </c>
      <c r="Y947" s="26">
        <v>77.05</v>
      </c>
    </row>
    <row r="948" spans="1:26" s="6" customFormat="1" ht="18.75" hidden="1" customHeight="1" outlineLevel="1" x14ac:dyDescent="0.25">
      <c r="A948" s="3" t="s">
        <v>2</v>
      </c>
      <c r="B948" s="26">
        <v>71.379324000000011</v>
      </c>
      <c r="C948" s="26">
        <v>71.379324000000011</v>
      </c>
      <c r="D948" s="26">
        <v>71.379324000000011</v>
      </c>
      <c r="E948" s="26">
        <v>71.379324000000011</v>
      </c>
      <c r="F948" s="26">
        <v>71.379324000000011</v>
      </c>
      <c r="G948" s="26">
        <v>71.379324000000011</v>
      </c>
      <c r="H948" s="26">
        <v>71.379324000000011</v>
      </c>
      <c r="I948" s="26">
        <v>71.379324000000011</v>
      </c>
      <c r="J948" s="26">
        <v>71.379324000000011</v>
      </c>
      <c r="K948" s="26">
        <v>71.379324000000011</v>
      </c>
      <c r="L948" s="26">
        <v>71.379324000000011</v>
      </c>
      <c r="M948" s="26">
        <v>71.379324000000011</v>
      </c>
      <c r="N948" s="26">
        <v>71.379324000000011</v>
      </c>
      <c r="O948" s="26">
        <v>71.379324000000011</v>
      </c>
      <c r="P948" s="26">
        <v>71.379324000000011</v>
      </c>
      <c r="Q948" s="26">
        <v>71.379324000000011</v>
      </c>
      <c r="R948" s="26">
        <v>71.379324000000011</v>
      </c>
      <c r="S948" s="26">
        <v>71.379324000000011</v>
      </c>
      <c r="T948" s="26">
        <v>71.379324000000011</v>
      </c>
      <c r="U948" s="26">
        <v>71.379324000000011</v>
      </c>
      <c r="V948" s="26">
        <v>71.379324000000011</v>
      </c>
      <c r="W948" s="26">
        <v>71.379324000000011</v>
      </c>
      <c r="X948" s="26">
        <v>71.379324000000011</v>
      </c>
      <c r="Y948" s="26">
        <v>71.379324000000011</v>
      </c>
    </row>
    <row r="949" spans="1:26" s="6" customFormat="1" ht="18.75" hidden="1" customHeight="1" outlineLevel="1" x14ac:dyDescent="0.25">
      <c r="A949" s="4" t="s">
        <v>3</v>
      </c>
      <c r="B949" s="26">
        <v>77.12</v>
      </c>
      <c r="C949" s="26">
        <v>77.12</v>
      </c>
      <c r="D949" s="26">
        <v>77.12</v>
      </c>
      <c r="E949" s="26">
        <v>77.12</v>
      </c>
      <c r="F949" s="26">
        <v>77.12</v>
      </c>
      <c r="G949" s="26">
        <v>77.12</v>
      </c>
      <c r="H949" s="26">
        <v>77.12</v>
      </c>
      <c r="I949" s="26">
        <v>77.12</v>
      </c>
      <c r="J949" s="26">
        <v>77.12</v>
      </c>
      <c r="K949" s="26">
        <v>77.12</v>
      </c>
      <c r="L949" s="26">
        <v>77.12</v>
      </c>
      <c r="M949" s="26">
        <v>77.12</v>
      </c>
      <c r="N949" s="26">
        <v>77.12</v>
      </c>
      <c r="O949" s="26">
        <v>77.12</v>
      </c>
      <c r="P949" s="26">
        <v>77.12</v>
      </c>
      <c r="Q949" s="26">
        <v>77.12</v>
      </c>
      <c r="R949" s="26">
        <v>77.12</v>
      </c>
      <c r="S949" s="26">
        <v>77.12</v>
      </c>
      <c r="T949" s="26">
        <v>77.12</v>
      </c>
      <c r="U949" s="26">
        <v>77.12</v>
      </c>
      <c r="V949" s="26">
        <v>77.12</v>
      </c>
      <c r="W949" s="26">
        <v>77.12</v>
      </c>
      <c r="X949" s="26">
        <v>77.12</v>
      </c>
      <c r="Y949" s="26">
        <v>77.12</v>
      </c>
    </row>
    <row r="950" spans="1:26" s="6" customFormat="1" ht="18.75" hidden="1" customHeight="1" outlineLevel="1" thickBot="1" x14ac:dyDescent="0.25">
      <c r="A950" s="22" t="s">
        <v>64</v>
      </c>
      <c r="B950" s="26">
        <v>2.8089811299999998</v>
      </c>
      <c r="C950" s="26">
        <v>2.8089811299999998</v>
      </c>
      <c r="D950" s="26">
        <v>2.8089811299999998</v>
      </c>
      <c r="E950" s="26">
        <v>2.8089811299999998</v>
      </c>
      <c r="F950" s="26">
        <v>2.8089811299999998</v>
      </c>
      <c r="G950" s="26">
        <v>2.8089811299999998</v>
      </c>
      <c r="H950" s="26">
        <v>2.8089811299999998</v>
      </c>
      <c r="I950" s="26">
        <v>2.8089811299999998</v>
      </c>
      <c r="J950" s="26">
        <v>2.8089811299999998</v>
      </c>
      <c r="K950" s="26">
        <v>2.8089811299999998</v>
      </c>
      <c r="L950" s="26">
        <v>2.8089811299999998</v>
      </c>
      <c r="M950" s="26">
        <v>2.8089811299999998</v>
      </c>
      <c r="N950" s="26">
        <v>2.8089811299999998</v>
      </c>
      <c r="O950" s="26">
        <v>2.8089811299999998</v>
      </c>
      <c r="P950" s="26">
        <v>2.8089811299999998</v>
      </c>
      <c r="Q950" s="26">
        <v>2.8089811299999998</v>
      </c>
      <c r="R950" s="26">
        <v>2.8089811299999998</v>
      </c>
      <c r="S950" s="26">
        <v>2.8089811299999998</v>
      </c>
      <c r="T950" s="26">
        <v>2.8089811299999998</v>
      </c>
      <c r="U950" s="26">
        <v>2.8089811299999998</v>
      </c>
      <c r="V950" s="26">
        <v>2.8089811299999998</v>
      </c>
      <c r="W950" s="26">
        <v>2.8089811299999998</v>
      </c>
      <c r="X950" s="26">
        <v>2.8089811299999998</v>
      </c>
      <c r="Y950" s="26">
        <v>2.8089811299999998</v>
      </c>
    </row>
    <row r="951" spans="1:26" s="13" customFormat="1" ht="18.75" customHeight="1" collapsed="1" thickBot="1" x14ac:dyDescent="0.25">
      <c r="A951" s="14">
        <v>31</v>
      </c>
      <c r="B951" s="66">
        <v>829.09</v>
      </c>
      <c r="C951" s="66">
        <v>958.08</v>
      </c>
      <c r="D951" s="66">
        <v>941.46</v>
      </c>
      <c r="E951" s="66">
        <v>911.5</v>
      </c>
      <c r="F951" s="66">
        <v>1017.07</v>
      </c>
      <c r="G951" s="66">
        <v>980.22</v>
      </c>
      <c r="H951" s="66">
        <v>946.76</v>
      </c>
      <c r="I951" s="66">
        <v>881.29</v>
      </c>
      <c r="J951" s="66">
        <v>832.23</v>
      </c>
      <c r="K951" s="66">
        <v>910.92</v>
      </c>
      <c r="L951" s="66">
        <v>872.61</v>
      </c>
      <c r="M951" s="66">
        <v>732.2</v>
      </c>
      <c r="N951" s="66">
        <v>734.44</v>
      </c>
      <c r="O951" s="66">
        <v>761.68</v>
      </c>
      <c r="P951" s="66">
        <v>740.92</v>
      </c>
      <c r="Q951" s="66">
        <v>734.95</v>
      </c>
      <c r="R951" s="66">
        <v>777.36</v>
      </c>
      <c r="S951" s="66">
        <v>808.01</v>
      </c>
      <c r="T951" s="66">
        <v>746.5</v>
      </c>
      <c r="U951" s="66">
        <v>855.24</v>
      </c>
      <c r="V951" s="66">
        <v>739.9</v>
      </c>
      <c r="W951" s="66">
        <v>866.59</v>
      </c>
      <c r="X951" s="66">
        <v>767.09</v>
      </c>
      <c r="Y951" s="66">
        <v>796.94</v>
      </c>
    </row>
    <row r="952" spans="1:26" s="6" customFormat="1" ht="51.75" hidden="1" outlineLevel="1" thickBot="1" x14ac:dyDescent="0.25">
      <c r="A952" s="54" t="s">
        <v>38</v>
      </c>
      <c r="B952" s="26">
        <v>600.73309314000005</v>
      </c>
      <c r="C952" s="26">
        <v>729.7232143</v>
      </c>
      <c r="D952" s="26">
        <v>713.10421919999999</v>
      </c>
      <c r="E952" s="26">
        <v>683.14127274999998</v>
      </c>
      <c r="F952" s="26">
        <v>788.71145716000001</v>
      </c>
      <c r="G952" s="26">
        <v>751.86179440000001</v>
      </c>
      <c r="H952" s="26">
        <v>718.40300710999998</v>
      </c>
      <c r="I952" s="26">
        <v>652.92722356000002</v>
      </c>
      <c r="J952" s="26">
        <v>603.87228021999999</v>
      </c>
      <c r="K952" s="26">
        <v>682.56163662999995</v>
      </c>
      <c r="L952" s="26">
        <v>644.25440301000003</v>
      </c>
      <c r="M952" s="26">
        <v>503.84325217999998</v>
      </c>
      <c r="N952" s="26">
        <v>506.07817022</v>
      </c>
      <c r="O952" s="26">
        <v>533.32136404000005</v>
      </c>
      <c r="P952" s="26">
        <v>512.56314644999998</v>
      </c>
      <c r="Q952" s="26">
        <v>506.59238276000002</v>
      </c>
      <c r="R952" s="26">
        <v>548.99890031999996</v>
      </c>
      <c r="S952" s="26">
        <v>579.64743683999995</v>
      </c>
      <c r="T952" s="26">
        <v>518.14337175000003</v>
      </c>
      <c r="U952" s="26">
        <v>626.88271773999998</v>
      </c>
      <c r="V952" s="26">
        <v>511.54099029999998</v>
      </c>
      <c r="W952" s="26">
        <v>638.23298206000004</v>
      </c>
      <c r="X952" s="26">
        <v>538.73056358999997</v>
      </c>
      <c r="Y952" s="26">
        <v>568.58339617000001</v>
      </c>
    </row>
    <row r="953" spans="1:26" s="6" customFormat="1" ht="39" hidden="1" outlineLevel="1" thickBot="1" x14ac:dyDescent="0.25">
      <c r="A953" s="3" t="s">
        <v>39</v>
      </c>
      <c r="B953" s="26">
        <v>77.05</v>
      </c>
      <c r="C953" s="26">
        <v>77.05</v>
      </c>
      <c r="D953" s="26">
        <v>77.05</v>
      </c>
      <c r="E953" s="26">
        <v>77.05</v>
      </c>
      <c r="F953" s="26">
        <v>77.05</v>
      </c>
      <c r="G953" s="26">
        <v>77.05</v>
      </c>
      <c r="H953" s="26">
        <v>77.05</v>
      </c>
      <c r="I953" s="26">
        <v>77.05</v>
      </c>
      <c r="J953" s="26">
        <v>77.05</v>
      </c>
      <c r="K953" s="26">
        <v>77.05</v>
      </c>
      <c r="L953" s="26">
        <v>77.05</v>
      </c>
      <c r="M953" s="26">
        <v>77.05</v>
      </c>
      <c r="N953" s="26">
        <v>77.05</v>
      </c>
      <c r="O953" s="26">
        <v>77.05</v>
      </c>
      <c r="P953" s="26">
        <v>77.05</v>
      </c>
      <c r="Q953" s="26">
        <v>77.05</v>
      </c>
      <c r="R953" s="26">
        <v>77.05</v>
      </c>
      <c r="S953" s="26">
        <v>77.05</v>
      </c>
      <c r="T953" s="26">
        <v>77.05</v>
      </c>
      <c r="U953" s="26">
        <v>77.05</v>
      </c>
      <c r="V953" s="26">
        <v>77.05</v>
      </c>
      <c r="W953" s="26">
        <v>77.05</v>
      </c>
      <c r="X953" s="26">
        <v>77.05</v>
      </c>
      <c r="Y953" s="26">
        <v>77.05</v>
      </c>
    </row>
    <row r="954" spans="1:26" s="6" customFormat="1" ht="18.75" hidden="1" customHeight="1" outlineLevel="1" x14ac:dyDescent="0.25">
      <c r="A954" s="3" t="s">
        <v>2</v>
      </c>
      <c r="B954" s="26">
        <v>71.379324000000011</v>
      </c>
      <c r="C954" s="26">
        <v>71.379324000000011</v>
      </c>
      <c r="D954" s="26">
        <v>71.379324000000011</v>
      </c>
      <c r="E954" s="26">
        <v>71.379324000000011</v>
      </c>
      <c r="F954" s="26">
        <v>71.379324000000011</v>
      </c>
      <c r="G954" s="26">
        <v>71.379324000000011</v>
      </c>
      <c r="H954" s="26">
        <v>71.379324000000011</v>
      </c>
      <c r="I954" s="26">
        <v>71.379324000000011</v>
      </c>
      <c r="J954" s="26">
        <v>71.379324000000011</v>
      </c>
      <c r="K954" s="26">
        <v>71.379324000000011</v>
      </c>
      <c r="L954" s="26">
        <v>71.379324000000011</v>
      </c>
      <c r="M954" s="26">
        <v>71.379324000000011</v>
      </c>
      <c r="N954" s="26">
        <v>71.379324000000011</v>
      </c>
      <c r="O954" s="26">
        <v>71.379324000000011</v>
      </c>
      <c r="P954" s="26">
        <v>71.379324000000011</v>
      </c>
      <c r="Q954" s="26">
        <v>71.379324000000011</v>
      </c>
      <c r="R954" s="26">
        <v>71.379324000000011</v>
      </c>
      <c r="S954" s="26">
        <v>71.379324000000011</v>
      </c>
      <c r="T954" s="26">
        <v>71.379324000000011</v>
      </c>
      <c r="U954" s="26">
        <v>71.379324000000011</v>
      </c>
      <c r="V954" s="26">
        <v>71.379324000000011</v>
      </c>
      <c r="W954" s="26">
        <v>71.379324000000011</v>
      </c>
      <c r="X954" s="26">
        <v>71.379324000000011</v>
      </c>
      <c r="Y954" s="26">
        <v>71.379324000000011</v>
      </c>
    </row>
    <row r="955" spans="1:26" s="6" customFormat="1" ht="18.75" hidden="1" customHeight="1" outlineLevel="1" x14ac:dyDescent="0.25">
      <c r="A955" s="4" t="s">
        <v>3</v>
      </c>
      <c r="B955" s="26">
        <v>77.12</v>
      </c>
      <c r="C955" s="26">
        <v>77.12</v>
      </c>
      <c r="D955" s="26">
        <v>77.12</v>
      </c>
      <c r="E955" s="26">
        <v>77.12</v>
      </c>
      <c r="F955" s="26">
        <v>77.12</v>
      </c>
      <c r="G955" s="26">
        <v>77.12</v>
      </c>
      <c r="H955" s="26">
        <v>77.12</v>
      </c>
      <c r="I955" s="26">
        <v>77.12</v>
      </c>
      <c r="J955" s="26">
        <v>77.12</v>
      </c>
      <c r="K955" s="26">
        <v>77.12</v>
      </c>
      <c r="L955" s="26">
        <v>77.12</v>
      </c>
      <c r="M955" s="26">
        <v>77.12</v>
      </c>
      <c r="N955" s="26">
        <v>77.12</v>
      </c>
      <c r="O955" s="26">
        <v>77.12</v>
      </c>
      <c r="P955" s="26">
        <v>77.12</v>
      </c>
      <c r="Q955" s="26">
        <v>77.12</v>
      </c>
      <c r="R955" s="26">
        <v>77.12</v>
      </c>
      <c r="S955" s="26">
        <v>77.12</v>
      </c>
      <c r="T955" s="26">
        <v>77.12</v>
      </c>
      <c r="U955" s="26">
        <v>77.12</v>
      </c>
      <c r="V955" s="26">
        <v>77.12</v>
      </c>
      <c r="W955" s="26">
        <v>77.12</v>
      </c>
      <c r="X955" s="26">
        <v>77.12</v>
      </c>
      <c r="Y955" s="26">
        <v>77.12</v>
      </c>
    </row>
    <row r="956" spans="1:26" s="6" customFormat="1" ht="18.75" hidden="1" customHeight="1" outlineLevel="1" thickBot="1" x14ac:dyDescent="0.25">
      <c r="A956" s="22" t="s">
        <v>64</v>
      </c>
      <c r="B956" s="26">
        <v>2.8089811299999998</v>
      </c>
      <c r="C956" s="26">
        <v>2.8089811299999998</v>
      </c>
      <c r="D956" s="26">
        <v>2.8089811299999998</v>
      </c>
      <c r="E956" s="26">
        <v>2.8089811299999998</v>
      </c>
      <c r="F956" s="26">
        <v>2.8089811299999998</v>
      </c>
      <c r="G956" s="26">
        <v>2.8089811299999998</v>
      </c>
      <c r="H956" s="26">
        <v>2.8089811299999998</v>
      </c>
      <c r="I956" s="26">
        <v>2.8089811299999998</v>
      </c>
      <c r="J956" s="26">
        <v>2.8089811299999998</v>
      </c>
      <c r="K956" s="26">
        <v>2.8089811299999998</v>
      </c>
      <c r="L956" s="26">
        <v>2.8089811299999998</v>
      </c>
      <c r="M956" s="26">
        <v>2.8089811299999998</v>
      </c>
      <c r="N956" s="26">
        <v>2.8089811299999998</v>
      </c>
      <c r="O956" s="26">
        <v>2.8089811299999998</v>
      </c>
      <c r="P956" s="26">
        <v>2.8089811299999998</v>
      </c>
      <c r="Q956" s="26">
        <v>2.8089811299999998</v>
      </c>
      <c r="R956" s="26">
        <v>2.8089811299999998</v>
      </c>
      <c r="S956" s="26">
        <v>2.8089811299999998</v>
      </c>
      <c r="T956" s="26">
        <v>2.8089811299999998</v>
      </c>
      <c r="U956" s="26">
        <v>2.8089811299999998</v>
      </c>
      <c r="V956" s="26">
        <v>2.8089811299999998</v>
      </c>
      <c r="W956" s="26">
        <v>2.8089811299999998</v>
      </c>
      <c r="X956" s="26">
        <v>2.8089811299999998</v>
      </c>
      <c r="Y956" s="26">
        <v>2.8089811299999998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33" t="s">
        <v>43</v>
      </c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"/>
      <c r="Z960" s="11">
        <v>1</v>
      </c>
    </row>
    <row r="961" spans="1:26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</row>
    <row r="962" spans="1:26" s="1" customFormat="1" ht="32.25" customHeight="1" thickBot="1" x14ac:dyDescent="0.25">
      <c r="A962" s="82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4"/>
      <c r="M962" s="85" t="s">
        <v>37</v>
      </c>
      <c r="N962" s="86"/>
      <c r="O962" s="87"/>
    </row>
    <row r="963" spans="1:26" s="1" customFormat="1" ht="21.75" customHeight="1" thickBot="1" x14ac:dyDescent="0.3">
      <c r="A963" s="97" t="s">
        <v>44</v>
      </c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9"/>
      <c r="M963" s="94">
        <v>459948.3</v>
      </c>
      <c r="N963" s="95"/>
      <c r="O963" s="96"/>
      <c r="Z963" s="11">
        <v>1</v>
      </c>
    </row>
    <row r="964" spans="1:26" s="17" customFormat="1" ht="21.75" hidden="1" customHeight="1" outlineLevel="1" thickBot="1" x14ac:dyDescent="0.2">
      <c r="A964" s="100" t="s">
        <v>45</v>
      </c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2"/>
      <c r="M964" s="113">
        <v>408212.37386182911</v>
      </c>
      <c r="N964" s="114"/>
      <c r="O964" s="115"/>
    </row>
    <row r="965" spans="1:26" s="6" customFormat="1" ht="21.75" hidden="1" customHeight="1" outlineLevel="1" thickBot="1" x14ac:dyDescent="0.25">
      <c r="A965" s="103" t="s">
        <v>3</v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5"/>
      <c r="M965" s="113">
        <v>51735.93</v>
      </c>
      <c r="N965" s="114"/>
      <c r="O965" s="115"/>
    </row>
    <row r="966" spans="1:26" collapsed="1" x14ac:dyDescent="0.2"/>
    <row r="969" spans="1:26" ht="30" customHeight="1" x14ac:dyDescent="0.25">
      <c r="A969" s="116" t="s">
        <v>48</v>
      </c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">
        <v>1</v>
      </c>
    </row>
    <row r="970" spans="1:26" ht="15" thickBot="1" x14ac:dyDescent="0.25">
      <c r="A970" s="39"/>
      <c r="B970" s="39"/>
      <c r="C970" s="39"/>
      <c r="D970" s="39"/>
      <c r="E970" s="39"/>
    </row>
    <row r="971" spans="1:26" ht="15" thickBot="1" x14ac:dyDescent="0.25">
      <c r="A971" s="124" t="s">
        <v>33</v>
      </c>
      <c r="B971" s="111"/>
      <c r="C971" s="111"/>
      <c r="D971" s="111"/>
      <c r="E971" s="112"/>
      <c r="F971" s="128" t="s">
        <v>6</v>
      </c>
      <c r="G971" s="129"/>
      <c r="H971" s="129"/>
      <c r="I971" s="129"/>
      <c r="J971" s="129"/>
      <c r="K971" s="129"/>
      <c r="L971" s="129"/>
      <c r="M971" s="129"/>
      <c r="Z971" s="5">
        <v>1</v>
      </c>
    </row>
    <row r="972" spans="1:26" ht="15" thickBot="1" x14ac:dyDescent="0.25">
      <c r="A972" s="125"/>
      <c r="B972" s="126"/>
      <c r="C972" s="126"/>
      <c r="D972" s="126"/>
      <c r="E972" s="127"/>
      <c r="F972" s="130" t="s">
        <v>0</v>
      </c>
      <c r="G972" s="131"/>
      <c r="H972" s="131" t="s">
        <v>5</v>
      </c>
      <c r="I972" s="131"/>
      <c r="J972" s="131" t="s">
        <v>4</v>
      </c>
      <c r="K972" s="131"/>
      <c r="L972" s="131" t="s">
        <v>1</v>
      </c>
      <c r="M972" s="132"/>
    </row>
    <row r="973" spans="1:26" ht="48" customHeight="1" thickBot="1" x14ac:dyDescent="0.3">
      <c r="A973" s="119" t="s">
        <v>49</v>
      </c>
      <c r="B973" s="119"/>
      <c r="C973" s="119"/>
      <c r="D973" s="119"/>
      <c r="E973" s="119"/>
      <c r="F973" s="117">
        <v>918497.32</v>
      </c>
      <c r="G973" s="120"/>
      <c r="H973" s="117">
        <v>1386345.22</v>
      </c>
      <c r="I973" s="120"/>
      <c r="J973" s="117">
        <v>1101689.97</v>
      </c>
      <c r="K973" s="120"/>
      <c r="L973" s="117">
        <v>807387.82</v>
      </c>
      <c r="M973" s="118"/>
      <c r="Z973" s="11">
        <v>1</v>
      </c>
    </row>
    <row r="974" spans="1:26" ht="90" customHeight="1" thickBot="1" x14ac:dyDescent="0.3">
      <c r="A974" s="119" t="s">
        <v>50</v>
      </c>
      <c r="B974" s="119"/>
      <c r="C974" s="119"/>
      <c r="D974" s="119"/>
      <c r="E974" s="119"/>
      <c r="F974" s="121">
        <v>155541.57999999999</v>
      </c>
      <c r="G974" s="122"/>
      <c r="H974" s="122"/>
      <c r="I974" s="122"/>
      <c r="J974" s="122"/>
      <c r="K974" s="122"/>
      <c r="L974" s="122"/>
      <c r="M974" s="123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R789" sqref="R789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6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6" s="44" customFormat="1" ht="16.5" customHeight="1" x14ac:dyDescent="0.2">
      <c r="A3" s="106" t="str">
        <f>'4 цк'!A3:Y3</f>
        <v>с максимальной мощностью энергопринимающих устройств свыше 10 МВт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6" s="45" customFormat="1" ht="30" customHeight="1" x14ac:dyDescent="0.25">
      <c r="A4" s="106" t="str">
        <f>'4 цк'!A4:Y4</f>
        <v>в октябре 2016 г.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customHeight="1" x14ac:dyDescent="0.2"/>
    <row r="6" spans="1:26" ht="79.5" customHeight="1" x14ac:dyDescent="0.2">
      <c r="A6" s="107" t="s">
        <v>51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108" t="s">
        <v>31</v>
      </c>
      <c r="B10" s="110" t="s">
        <v>32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Z10" s="5">
        <v>1</v>
      </c>
    </row>
    <row r="11" spans="1:26" ht="15" thickBot="1" x14ac:dyDescent="0.25">
      <c r="A11" s="109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4" t="e">
        <f>SUMIF(#REF!,$A12,#REF!)</f>
        <v>#REF!</v>
      </c>
      <c r="C13" s="64" t="e">
        <f>SUMIF(#REF!,$A12,#REF!)</f>
        <v>#REF!</v>
      </c>
      <c r="D13" s="64" t="e">
        <f>SUMIF(#REF!,$A12,#REF!)</f>
        <v>#REF!</v>
      </c>
      <c r="E13" s="64" t="e">
        <f>SUMIF(#REF!,$A12,#REF!)</f>
        <v>#REF!</v>
      </c>
      <c r="F13" s="64" t="e">
        <f>SUMIF(#REF!,$A12,#REF!)</f>
        <v>#REF!</v>
      </c>
      <c r="G13" s="64" t="e">
        <f>SUMIF(#REF!,$A12,#REF!)</f>
        <v>#REF!</v>
      </c>
      <c r="H13" s="64" t="e">
        <f>SUMIF(#REF!,$A12,#REF!)</f>
        <v>#REF!</v>
      </c>
      <c r="I13" s="64" t="e">
        <f>SUMIF(#REF!,$A12,#REF!)</f>
        <v>#REF!</v>
      </c>
      <c r="J13" s="64" t="e">
        <f>SUMIF(#REF!,$A12,#REF!)</f>
        <v>#REF!</v>
      </c>
      <c r="K13" s="64" t="e">
        <f>SUMIF(#REF!,$A12,#REF!)</f>
        <v>#REF!</v>
      </c>
      <c r="L13" s="64" t="e">
        <f>SUMIF(#REF!,$A12,#REF!)</f>
        <v>#REF!</v>
      </c>
      <c r="M13" s="64" t="e">
        <f>SUMIF(#REF!,$A12,#REF!)</f>
        <v>#REF!</v>
      </c>
      <c r="N13" s="64" t="e">
        <f>SUMIF(#REF!,$A12,#REF!)</f>
        <v>#REF!</v>
      </c>
      <c r="O13" s="64" t="e">
        <f>SUMIF(#REF!,$A12,#REF!)</f>
        <v>#REF!</v>
      </c>
      <c r="P13" s="64" t="e">
        <f>SUMIF(#REF!,$A12,#REF!)</f>
        <v>#REF!</v>
      </c>
      <c r="Q13" s="64" t="e">
        <f>SUMIF(#REF!,$A12,#REF!)</f>
        <v>#REF!</v>
      </c>
      <c r="R13" s="64" t="e">
        <f>SUMIF(#REF!,$A12,#REF!)</f>
        <v>#REF!</v>
      </c>
      <c r="S13" s="64" t="e">
        <f>SUMIF(#REF!,$A12,#REF!)</f>
        <v>#REF!</v>
      </c>
      <c r="T13" s="64" t="e">
        <f>SUMIF(#REF!,$A12,#REF!)</f>
        <v>#REF!</v>
      </c>
      <c r="U13" s="64" t="e">
        <f>SUMIF(#REF!,$A12,#REF!)</f>
        <v>#REF!</v>
      </c>
      <c r="V13" s="64" t="e">
        <f>SUMIF(#REF!,$A12,#REF!)</f>
        <v>#REF!</v>
      </c>
      <c r="W13" s="64" t="e">
        <f>SUMIF(#REF!,$A12,#REF!)</f>
        <v>#REF!</v>
      </c>
      <c r="X13" s="64" t="e">
        <f>SUMIF(#REF!,$A12,#REF!)</f>
        <v>#REF!</v>
      </c>
      <c r="Y13" s="64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1531.21</v>
      </c>
      <c r="C15" s="26">
        <f>' 3 цк'!C14</f>
        <v>1531.21</v>
      </c>
      <c r="D15" s="26">
        <f>' 3 цк'!D14</f>
        <v>1531.21</v>
      </c>
      <c r="E15" s="26">
        <f>' 3 цк'!E14</f>
        <v>1531.21</v>
      </c>
      <c r="F15" s="26">
        <f>' 3 цк'!F14</f>
        <v>1531.21</v>
      </c>
      <c r="G15" s="26">
        <f>' 3 цк'!G14</f>
        <v>1531.21</v>
      </c>
      <c r="H15" s="26">
        <f>' 3 цк'!H14</f>
        <v>1531.21</v>
      </c>
      <c r="I15" s="26">
        <f>' 3 цк'!I14</f>
        <v>1531.21</v>
      </c>
      <c r="J15" s="26">
        <f>' 3 цк'!J14</f>
        <v>1531.21</v>
      </c>
      <c r="K15" s="26">
        <f>' 3 цк'!K14</f>
        <v>1531.21</v>
      </c>
      <c r="L15" s="26">
        <f>' 3 цк'!L14</f>
        <v>1531.21</v>
      </c>
      <c r="M15" s="26">
        <f>' 3 цк'!M14</f>
        <v>1531.21</v>
      </c>
      <c r="N15" s="26">
        <f>' 3 цк'!N14</f>
        <v>1531.21</v>
      </c>
      <c r="O15" s="26">
        <f>' 3 цк'!O14</f>
        <v>1531.21</v>
      </c>
      <c r="P15" s="26">
        <f>' 3 цк'!P14</f>
        <v>1531.21</v>
      </c>
      <c r="Q15" s="26">
        <f>' 3 цк'!Q14</f>
        <v>1531.21</v>
      </c>
      <c r="R15" s="26">
        <f>' 3 цк'!R14</f>
        <v>1531.21</v>
      </c>
      <c r="S15" s="26">
        <f>' 3 цк'!S14</f>
        <v>1531.21</v>
      </c>
      <c r="T15" s="26">
        <f>' 3 цк'!T14</f>
        <v>1531.21</v>
      </c>
      <c r="U15" s="26">
        <f>' 3 цк'!U14</f>
        <v>1531.21</v>
      </c>
      <c r="V15" s="26">
        <f>' 3 цк'!V14</f>
        <v>1531.21</v>
      </c>
      <c r="W15" s="26">
        <f>' 3 цк'!W14</f>
        <v>1531.21</v>
      </c>
      <c r="X15" s="26">
        <f>' 3 цк'!X14</f>
        <v>1531.21</v>
      </c>
      <c r="Y15" s="26">
        <f>' 3 цк'!Y14</f>
        <v>1531.21</v>
      </c>
    </row>
    <row r="16" spans="1:26" outlineLevel="1" x14ac:dyDescent="0.2">
      <c r="A16" s="4" t="s">
        <v>3</v>
      </c>
      <c r="B16" s="26">
        <f>' 3 цк'!B15</f>
        <v>77.12</v>
      </c>
      <c r="C16" s="26">
        <f>' 3 цк'!C15</f>
        <v>77.12</v>
      </c>
      <c r="D16" s="26">
        <f>' 3 цк'!D15</f>
        <v>77.12</v>
      </c>
      <c r="E16" s="26">
        <f>' 3 цк'!E15</f>
        <v>77.12</v>
      </c>
      <c r="F16" s="26">
        <f>' 3 цк'!F15</f>
        <v>77.12</v>
      </c>
      <c r="G16" s="26">
        <f>' 3 цк'!G15</f>
        <v>77.12</v>
      </c>
      <c r="H16" s="26">
        <f>' 3 цк'!H15</f>
        <v>77.12</v>
      </c>
      <c r="I16" s="26">
        <f>' 3 цк'!I15</f>
        <v>77.12</v>
      </c>
      <c r="J16" s="26">
        <f>' 3 цк'!J15</f>
        <v>77.12</v>
      </c>
      <c r="K16" s="26">
        <f>' 3 цк'!K15</f>
        <v>77.12</v>
      </c>
      <c r="L16" s="26">
        <f>' 3 цк'!L15</f>
        <v>77.12</v>
      </c>
      <c r="M16" s="26">
        <f>' 3 цк'!M15</f>
        <v>77.12</v>
      </c>
      <c r="N16" s="26">
        <f>' 3 цк'!N15</f>
        <v>77.12</v>
      </c>
      <c r="O16" s="26">
        <f>' 3 цк'!O15</f>
        <v>77.12</v>
      </c>
      <c r="P16" s="26">
        <f>' 3 цк'!P15</f>
        <v>77.12</v>
      </c>
      <c r="Q16" s="26">
        <f>' 3 цк'!Q15</f>
        <v>77.12</v>
      </c>
      <c r="R16" s="26">
        <f>' 3 цк'!R15</f>
        <v>77.12</v>
      </c>
      <c r="S16" s="26">
        <f>' 3 цк'!S15</f>
        <v>77.12</v>
      </c>
      <c r="T16" s="26">
        <f>' 3 цк'!T15</f>
        <v>77.12</v>
      </c>
      <c r="U16" s="26">
        <f>' 3 цк'!U15</f>
        <v>77.12</v>
      </c>
      <c r="V16" s="26">
        <f>' 3 цк'!V15</f>
        <v>77.12</v>
      </c>
      <c r="W16" s="26">
        <f>' 3 цк'!W15</f>
        <v>77.12</v>
      </c>
      <c r="X16" s="26">
        <f>' 3 цк'!X15</f>
        <v>77.12</v>
      </c>
      <c r="Y16" s="26">
        <f>' 3 цк'!Y15</f>
        <v>77.12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4" t="e">
        <f>SUMIF(#REF!,$A18,#REF!)</f>
        <v>#REF!</v>
      </c>
      <c r="C19" s="64" t="e">
        <f>SUMIF(#REF!,$A18,#REF!)</f>
        <v>#REF!</v>
      </c>
      <c r="D19" s="64" t="e">
        <f>SUMIF(#REF!,$A18,#REF!)</f>
        <v>#REF!</v>
      </c>
      <c r="E19" s="64" t="e">
        <f>SUMIF(#REF!,$A18,#REF!)</f>
        <v>#REF!</v>
      </c>
      <c r="F19" s="64" t="e">
        <f>SUMIF(#REF!,$A18,#REF!)</f>
        <v>#REF!</v>
      </c>
      <c r="G19" s="64" t="e">
        <f>SUMIF(#REF!,$A18,#REF!)</f>
        <v>#REF!</v>
      </c>
      <c r="H19" s="64" t="e">
        <f>SUMIF(#REF!,$A18,#REF!)</f>
        <v>#REF!</v>
      </c>
      <c r="I19" s="64" t="e">
        <f>SUMIF(#REF!,$A18,#REF!)</f>
        <v>#REF!</v>
      </c>
      <c r="J19" s="64" t="e">
        <f>SUMIF(#REF!,$A18,#REF!)</f>
        <v>#REF!</v>
      </c>
      <c r="K19" s="64" t="e">
        <f>SUMIF(#REF!,$A18,#REF!)</f>
        <v>#REF!</v>
      </c>
      <c r="L19" s="64" t="e">
        <f>SUMIF(#REF!,$A18,#REF!)</f>
        <v>#REF!</v>
      </c>
      <c r="M19" s="64" t="e">
        <f>SUMIF(#REF!,$A18,#REF!)</f>
        <v>#REF!</v>
      </c>
      <c r="N19" s="64" t="e">
        <f>SUMIF(#REF!,$A18,#REF!)</f>
        <v>#REF!</v>
      </c>
      <c r="O19" s="64" t="e">
        <f>SUMIF(#REF!,$A18,#REF!)</f>
        <v>#REF!</v>
      </c>
      <c r="P19" s="64" t="e">
        <f>SUMIF(#REF!,$A18,#REF!)</f>
        <v>#REF!</v>
      </c>
      <c r="Q19" s="64" t="e">
        <f>SUMIF(#REF!,$A18,#REF!)</f>
        <v>#REF!</v>
      </c>
      <c r="R19" s="64" t="e">
        <f>SUMIF(#REF!,$A18,#REF!)</f>
        <v>#REF!</v>
      </c>
      <c r="S19" s="64" t="e">
        <f>SUMIF(#REF!,$A18,#REF!)</f>
        <v>#REF!</v>
      </c>
      <c r="T19" s="64" t="e">
        <f>SUMIF(#REF!,$A18,#REF!)</f>
        <v>#REF!</v>
      </c>
      <c r="U19" s="64" t="e">
        <f>SUMIF(#REF!,$A18,#REF!)</f>
        <v>#REF!</v>
      </c>
      <c r="V19" s="64" t="e">
        <f>SUMIF(#REF!,$A18,#REF!)</f>
        <v>#REF!</v>
      </c>
      <c r="W19" s="64" t="e">
        <f>SUMIF(#REF!,$A18,#REF!)</f>
        <v>#REF!</v>
      </c>
      <c r="X19" s="64" t="e">
        <f>SUMIF(#REF!,$A18,#REF!)</f>
        <v>#REF!</v>
      </c>
      <c r="Y19" s="64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1531.21</v>
      </c>
      <c r="C21" s="26">
        <f>' 3 цк'!C20</f>
        <v>1531.21</v>
      </c>
      <c r="D21" s="26">
        <f>' 3 цк'!D20</f>
        <v>1531.21</v>
      </c>
      <c r="E21" s="26">
        <f>' 3 цк'!E20</f>
        <v>1531.21</v>
      </c>
      <c r="F21" s="26">
        <f>' 3 цк'!F20</f>
        <v>1531.21</v>
      </c>
      <c r="G21" s="26">
        <f>' 3 цк'!G20</f>
        <v>1531.21</v>
      </c>
      <c r="H21" s="26">
        <f>' 3 цк'!H20</f>
        <v>1531.21</v>
      </c>
      <c r="I21" s="26">
        <f>' 3 цк'!I20</f>
        <v>1531.21</v>
      </c>
      <c r="J21" s="26">
        <f>' 3 цк'!J20</f>
        <v>1531.21</v>
      </c>
      <c r="K21" s="26">
        <f>' 3 цк'!K20</f>
        <v>1531.21</v>
      </c>
      <c r="L21" s="26">
        <f>' 3 цк'!L20</f>
        <v>1531.21</v>
      </c>
      <c r="M21" s="26">
        <f>' 3 цк'!M20</f>
        <v>1531.21</v>
      </c>
      <c r="N21" s="26">
        <f>' 3 цк'!N20</f>
        <v>1531.21</v>
      </c>
      <c r="O21" s="26">
        <f>' 3 цк'!O20</f>
        <v>1531.21</v>
      </c>
      <c r="P21" s="26">
        <f>' 3 цк'!P20</f>
        <v>1531.21</v>
      </c>
      <c r="Q21" s="26">
        <f>' 3 цк'!Q20</f>
        <v>1531.21</v>
      </c>
      <c r="R21" s="26">
        <f>' 3 цк'!R20</f>
        <v>1531.21</v>
      </c>
      <c r="S21" s="26">
        <f>' 3 цк'!S20</f>
        <v>1531.21</v>
      </c>
      <c r="T21" s="26">
        <f>' 3 цк'!T20</f>
        <v>1531.21</v>
      </c>
      <c r="U21" s="26">
        <f>' 3 цк'!U20</f>
        <v>1531.21</v>
      </c>
      <c r="V21" s="26">
        <f>' 3 цк'!V20</f>
        <v>1531.21</v>
      </c>
      <c r="W21" s="26">
        <f>' 3 цк'!W20</f>
        <v>1531.21</v>
      </c>
      <c r="X21" s="26">
        <f>' 3 цк'!X20</f>
        <v>1531.21</v>
      </c>
      <c r="Y21" s="26">
        <f>' 3 цк'!Y20</f>
        <v>1531.21</v>
      </c>
    </row>
    <row r="22" spans="1:25" outlineLevel="1" x14ac:dyDescent="0.2">
      <c r="A22" s="4" t="s">
        <v>3</v>
      </c>
      <c r="B22" s="26">
        <f>' 3 цк'!B21</f>
        <v>77.12</v>
      </c>
      <c r="C22" s="26">
        <f>' 3 цк'!C21</f>
        <v>77.12</v>
      </c>
      <c r="D22" s="26">
        <f>' 3 цк'!D21</f>
        <v>77.12</v>
      </c>
      <c r="E22" s="26">
        <f>' 3 цк'!E21</f>
        <v>77.12</v>
      </c>
      <c r="F22" s="26">
        <f>' 3 цк'!F21</f>
        <v>77.12</v>
      </c>
      <c r="G22" s="26">
        <f>' 3 цк'!G21</f>
        <v>77.12</v>
      </c>
      <c r="H22" s="26">
        <f>' 3 цк'!H21</f>
        <v>77.12</v>
      </c>
      <c r="I22" s="26">
        <f>' 3 цк'!I21</f>
        <v>77.12</v>
      </c>
      <c r="J22" s="26">
        <f>' 3 цк'!J21</f>
        <v>77.12</v>
      </c>
      <c r="K22" s="26">
        <f>' 3 цк'!K21</f>
        <v>77.12</v>
      </c>
      <c r="L22" s="26">
        <f>' 3 цк'!L21</f>
        <v>77.12</v>
      </c>
      <c r="M22" s="26">
        <f>' 3 цк'!M21</f>
        <v>77.12</v>
      </c>
      <c r="N22" s="26">
        <f>' 3 цк'!N21</f>
        <v>77.12</v>
      </c>
      <c r="O22" s="26">
        <f>' 3 цк'!O21</f>
        <v>77.12</v>
      </c>
      <c r="P22" s="26">
        <f>' 3 цк'!P21</f>
        <v>77.12</v>
      </c>
      <c r="Q22" s="26">
        <f>' 3 цк'!Q21</f>
        <v>77.12</v>
      </c>
      <c r="R22" s="26">
        <f>' 3 цк'!R21</f>
        <v>77.12</v>
      </c>
      <c r="S22" s="26">
        <f>' 3 цк'!S21</f>
        <v>77.12</v>
      </c>
      <c r="T22" s="26">
        <f>' 3 цк'!T21</f>
        <v>77.12</v>
      </c>
      <c r="U22" s="26">
        <f>' 3 цк'!U21</f>
        <v>77.12</v>
      </c>
      <c r="V22" s="26">
        <f>' 3 цк'!V21</f>
        <v>77.12</v>
      </c>
      <c r="W22" s="26">
        <f>' 3 цк'!W21</f>
        <v>77.12</v>
      </c>
      <c r="X22" s="26">
        <f>' 3 цк'!X21</f>
        <v>77.12</v>
      </c>
      <c r="Y22" s="26">
        <f>' 3 цк'!Y21</f>
        <v>77.12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4" t="e">
        <f>SUMIF(#REF!,$A24,#REF!)</f>
        <v>#REF!</v>
      </c>
      <c r="C25" s="64" t="e">
        <f>SUMIF(#REF!,$A24,#REF!)</f>
        <v>#REF!</v>
      </c>
      <c r="D25" s="64" t="e">
        <f>SUMIF(#REF!,$A24,#REF!)</f>
        <v>#REF!</v>
      </c>
      <c r="E25" s="64" t="e">
        <f>SUMIF(#REF!,$A24,#REF!)</f>
        <v>#REF!</v>
      </c>
      <c r="F25" s="64" t="e">
        <f>SUMIF(#REF!,$A24,#REF!)</f>
        <v>#REF!</v>
      </c>
      <c r="G25" s="64" t="e">
        <f>SUMIF(#REF!,$A24,#REF!)</f>
        <v>#REF!</v>
      </c>
      <c r="H25" s="64" t="e">
        <f>SUMIF(#REF!,$A24,#REF!)</f>
        <v>#REF!</v>
      </c>
      <c r="I25" s="64" t="e">
        <f>SUMIF(#REF!,$A24,#REF!)</f>
        <v>#REF!</v>
      </c>
      <c r="J25" s="64" t="e">
        <f>SUMIF(#REF!,$A24,#REF!)</f>
        <v>#REF!</v>
      </c>
      <c r="K25" s="64" t="e">
        <f>SUMIF(#REF!,$A24,#REF!)</f>
        <v>#REF!</v>
      </c>
      <c r="L25" s="64" t="e">
        <f>SUMIF(#REF!,$A24,#REF!)</f>
        <v>#REF!</v>
      </c>
      <c r="M25" s="64" t="e">
        <f>SUMIF(#REF!,$A24,#REF!)</f>
        <v>#REF!</v>
      </c>
      <c r="N25" s="64" t="e">
        <f>SUMIF(#REF!,$A24,#REF!)</f>
        <v>#REF!</v>
      </c>
      <c r="O25" s="64" t="e">
        <f>SUMIF(#REF!,$A24,#REF!)</f>
        <v>#REF!</v>
      </c>
      <c r="P25" s="64" t="e">
        <f>SUMIF(#REF!,$A24,#REF!)</f>
        <v>#REF!</v>
      </c>
      <c r="Q25" s="64" t="e">
        <f>SUMIF(#REF!,$A24,#REF!)</f>
        <v>#REF!</v>
      </c>
      <c r="R25" s="64" t="e">
        <f>SUMIF(#REF!,$A24,#REF!)</f>
        <v>#REF!</v>
      </c>
      <c r="S25" s="64" t="e">
        <f>SUMIF(#REF!,$A24,#REF!)</f>
        <v>#REF!</v>
      </c>
      <c r="T25" s="64" t="e">
        <f>SUMIF(#REF!,$A24,#REF!)</f>
        <v>#REF!</v>
      </c>
      <c r="U25" s="64" t="e">
        <f>SUMIF(#REF!,$A24,#REF!)</f>
        <v>#REF!</v>
      </c>
      <c r="V25" s="64" t="e">
        <f>SUMIF(#REF!,$A24,#REF!)</f>
        <v>#REF!</v>
      </c>
      <c r="W25" s="64" t="e">
        <f>SUMIF(#REF!,$A24,#REF!)</f>
        <v>#REF!</v>
      </c>
      <c r="X25" s="64" t="e">
        <f>SUMIF(#REF!,$A24,#REF!)</f>
        <v>#REF!</v>
      </c>
      <c r="Y25" s="64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1531.21</v>
      </c>
      <c r="C27" s="26">
        <f>' 3 цк'!C26</f>
        <v>1531.21</v>
      </c>
      <c r="D27" s="26">
        <f>' 3 цк'!D26</f>
        <v>1531.21</v>
      </c>
      <c r="E27" s="26">
        <f>' 3 цк'!E26</f>
        <v>1531.21</v>
      </c>
      <c r="F27" s="26">
        <f>' 3 цк'!F26</f>
        <v>1531.21</v>
      </c>
      <c r="G27" s="26">
        <f>' 3 цк'!G26</f>
        <v>1531.21</v>
      </c>
      <c r="H27" s="26">
        <f>' 3 цк'!H26</f>
        <v>1531.21</v>
      </c>
      <c r="I27" s="26">
        <f>' 3 цк'!I26</f>
        <v>1531.21</v>
      </c>
      <c r="J27" s="26">
        <f>' 3 цк'!J26</f>
        <v>1531.21</v>
      </c>
      <c r="K27" s="26">
        <f>' 3 цк'!K26</f>
        <v>1531.21</v>
      </c>
      <c r="L27" s="26">
        <f>' 3 цк'!L26</f>
        <v>1531.21</v>
      </c>
      <c r="M27" s="26">
        <f>' 3 цк'!M26</f>
        <v>1531.21</v>
      </c>
      <c r="N27" s="26">
        <f>' 3 цк'!N26</f>
        <v>1531.21</v>
      </c>
      <c r="O27" s="26">
        <f>' 3 цк'!O26</f>
        <v>1531.21</v>
      </c>
      <c r="P27" s="26">
        <f>' 3 цк'!P26</f>
        <v>1531.21</v>
      </c>
      <c r="Q27" s="26">
        <f>' 3 цк'!Q26</f>
        <v>1531.21</v>
      </c>
      <c r="R27" s="26">
        <f>' 3 цк'!R26</f>
        <v>1531.21</v>
      </c>
      <c r="S27" s="26">
        <f>' 3 цк'!S26</f>
        <v>1531.21</v>
      </c>
      <c r="T27" s="26">
        <f>' 3 цк'!T26</f>
        <v>1531.21</v>
      </c>
      <c r="U27" s="26">
        <f>' 3 цк'!U26</f>
        <v>1531.21</v>
      </c>
      <c r="V27" s="26">
        <f>' 3 цк'!V26</f>
        <v>1531.21</v>
      </c>
      <c r="W27" s="26">
        <f>' 3 цк'!W26</f>
        <v>1531.21</v>
      </c>
      <c r="X27" s="26">
        <f>' 3 цк'!X26</f>
        <v>1531.21</v>
      </c>
      <c r="Y27" s="26">
        <f>' 3 цк'!Y26</f>
        <v>1531.21</v>
      </c>
    </row>
    <row r="28" spans="1:25" outlineLevel="1" x14ac:dyDescent="0.2">
      <c r="A28" s="4" t="s">
        <v>3</v>
      </c>
      <c r="B28" s="26">
        <f>' 3 цк'!B27</f>
        <v>77.12</v>
      </c>
      <c r="C28" s="26">
        <f>' 3 цк'!C27</f>
        <v>77.12</v>
      </c>
      <c r="D28" s="26">
        <f>' 3 цк'!D27</f>
        <v>77.12</v>
      </c>
      <c r="E28" s="26">
        <f>' 3 цк'!E27</f>
        <v>77.12</v>
      </c>
      <c r="F28" s="26">
        <f>' 3 цк'!F27</f>
        <v>77.12</v>
      </c>
      <c r="G28" s="26">
        <f>' 3 цк'!G27</f>
        <v>77.12</v>
      </c>
      <c r="H28" s="26">
        <f>' 3 цк'!H27</f>
        <v>77.12</v>
      </c>
      <c r="I28" s="26">
        <f>' 3 цк'!I27</f>
        <v>77.12</v>
      </c>
      <c r="J28" s="26">
        <f>' 3 цк'!J27</f>
        <v>77.12</v>
      </c>
      <c r="K28" s="26">
        <f>' 3 цк'!K27</f>
        <v>77.12</v>
      </c>
      <c r="L28" s="26">
        <f>' 3 цк'!L27</f>
        <v>77.12</v>
      </c>
      <c r="M28" s="26">
        <f>' 3 цк'!M27</f>
        <v>77.12</v>
      </c>
      <c r="N28" s="26">
        <f>' 3 цк'!N27</f>
        <v>77.12</v>
      </c>
      <c r="O28" s="26">
        <f>' 3 цк'!O27</f>
        <v>77.12</v>
      </c>
      <c r="P28" s="26">
        <f>' 3 цк'!P27</f>
        <v>77.12</v>
      </c>
      <c r="Q28" s="26">
        <f>' 3 цк'!Q27</f>
        <v>77.12</v>
      </c>
      <c r="R28" s="26">
        <f>' 3 цк'!R27</f>
        <v>77.12</v>
      </c>
      <c r="S28" s="26">
        <f>' 3 цк'!S27</f>
        <v>77.12</v>
      </c>
      <c r="T28" s="26">
        <f>' 3 цк'!T27</f>
        <v>77.12</v>
      </c>
      <c r="U28" s="26">
        <f>' 3 цк'!U27</f>
        <v>77.12</v>
      </c>
      <c r="V28" s="26">
        <f>' 3 цк'!V27</f>
        <v>77.12</v>
      </c>
      <c r="W28" s="26">
        <f>' 3 цк'!W27</f>
        <v>77.12</v>
      </c>
      <c r="X28" s="26">
        <f>' 3 цк'!X27</f>
        <v>77.12</v>
      </c>
      <c r="Y28" s="26">
        <f>' 3 цк'!Y27</f>
        <v>77.12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4" t="e">
        <f>SUMIF(#REF!,$A30,#REF!)</f>
        <v>#REF!</v>
      </c>
      <c r="C31" s="64" t="e">
        <f>SUMIF(#REF!,$A30,#REF!)</f>
        <v>#REF!</v>
      </c>
      <c r="D31" s="64" t="e">
        <f>SUMIF(#REF!,$A30,#REF!)</f>
        <v>#REF!</v>
      </c>
      <c r="E31" s="64" t="e">
        <f>SUMIF(#REF!,$A30,#REF!)</f>
        <v>#REF!</v>
      </c>
      <c r="F31" s="64" t="e">
        <f>SUMIF(#REF!,$A30,#REF!)</f>
        <v>#REF!</v>
      </c>
      <c r="G31" s="64" t="e">
        <f>SUMIF(#REF!,$A30,#REF!)</f>
        <v>#REF!</v>
      </c>
      <c r="H31" s="64" t="e">
        <f>SUMIF(#REF!,$A30,#REF!)</f>
        <v>#REF!</v>
      </c>
      <c r="I31" s="64" t="e">
        <f>SUMIF(#REF!,$A30,#REF!)</f>
        <v>#REF!</v>
      </c>
      <c r="J31" s="64" t="e">
        <f>SUMIF(#REF!,$A30,#REF!)</f>
        <v>#REF!</v>
      </c>
      <c r="K31" s="64" t="e">
        <f>SUMIF(#REF!,$A30,#REF!)</f>
        <v>#REF!</v>
      </c>
      <c r="L31" s="64" t="e">
        <f>SUMIF(#REF!,$A30,#REF!)</f>
        <v>#REF!</v>
      </c>
      <c r="M31" s="64" t="e">
        <f>SUMIF(#REF!,$A30,#REF!)</f>
        <v>#REF!</v>
      </c>
      <c r="N31" s="64" t="e">
        <f>SUMIF(#REF!,$A30,#REF!)</f>
        <v>#REF!</v>
      </c>
      <c r="O31" s="64" t="e">
        <f>SUMIF(#REF!,$A30,#REF!)</f>
        <v>#REF!</v>
      </c>
      <c r="P31" s="64" t="e">
        <f>SUMIF(#REF!,$A30,#REF!)</f>
        <v>#REF!</v>
      </c>
      <c r="Q31" s="64" t="e">
        <f>SUMIF(#REF!,$A30,#REF!)</f>
        <v>#REF!</v>
      </c>
      <c r="R31" s="64" t="e">
        <f>SUMIF(#REF!,$A30,#REF!)</f>
        <v>#REF!</v>
      </c>
      <c r="S31" s="64" t="e">
        <f>SUMIF(#REF!,$A30,#REF!)</f>
        <v>#REF!</v>
      </c>
      <c r="T31" s="64" t="e">
        <f>SUMIF(#REF!,$A30,#REF!)</f>
        <v>#REF!</v>
      </c>
      <c r="U31" s="64" t="e">
        <f>SUMIF(#REF!,$A30,#REF!)</f>
        <v>#REF!</v>
      </c>
      <c r="V31" s="64" t="e">
        <f>SUMIF(#REF!,$A30,#REF!)</f>
        <v>#REF!</v>
      </c>
      <c r="W31" s="64" t="e">
        <f>SUMIF(#REF!,$A30,#REF!)</f>
        <v>#REF!</v>
      </c>
      <c r="X31" s="64" t="e">
        <f>SUMIF(#REF!,$A30,#REF!)</f>
        <v>#REF!</v>
      </c>
      <c r="Y31" s="64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1531.21</v>
      </c>
      <c r="C33" s="26">
        <f>' 3 цк'!C32</f>
        <v>1531.21</v>
      </c>
      <c r="D33" s="26">
        <f>' 3 цк'!D32</f>
        <v>1531.21</v>
      </c>
      <c r="E33" s="26">
        <f>' 3 цк'!E32</f>
        <v>1531.21</v>
      </c>
      <c r="F33" s="26">
        <f>' 3 цк'!F32</f>
        <v>1531.21</v>
      </c>
      <c r="G33" s="26">
        <f>' 3 цк'!G32</f>
        <v>1531.21</v>
      </c>
      <c r="H33" s="26">
        <f>' 3 цк'!H32</f>
        <v>1531.21</v>
      </c>
      <c r="I33" s="26">
        <f>' 3 цк'!I32</f>
        <v>1531.21</v>
      </c>
      <c r="J33" s="26">
        <f>' 3 цк'!J32</f>
        <v>1531.21</v>
      </c>
      <c r="K33" s="26">
        <f>' 3 цк'!K32</f>
        <v>1531.21</v>
      </c>
      <c r="L33" s="26">
        <f>' 3 цк'!L32</f>
        <v>1531.21</v>
      </c>
      <c r="M33" s="26">
        <f>' 3 цк'!M32</f>
        <v>1531.21</v>
      </c>
      <c r="N33" s="26">
        <f>' 3 цк'!N32</f>
        <v>1531.21</v>
      </c>
      <c r="O33" s="26">
        <f>' 3 цк'!O32</f>
        <v>1531.21</v>
      </c>
      <c r="P33" s="26">
        <f>' 3 цк'!P32</f>
        <v>1531.21</v>
      </c>
      <c r="Q33" s="26">
        <f>' 3 цк'!Q32</f>
        <v>1531.21</v>
      </c>
      <c r="R33" s="26">
        <f>' 3 цк'!R32</f>
        <v>1531.21</v>
      </c>
      <c r="S33" s="26">
        <f>' 3 цк'!S32</f>
        <v>1531.21</v>
      </c>
      <c r="T33" s="26">
        <f>' 3 цк'!T32</f>
        <v>1531.21</v>
      </c>
      <c r="U33" s="26">
        <f>' 3 цк'!U32</f>
        <v>1531.21</v>
      </c>
      <c r="V33" s="26">
        <f>' 3 цк'!V32</f>
        <v>1531.21</v>
      </c>
      <c r="W33" s="26">
        <f>' 3 цк'!W32</f>
        <v>1531.21</v>
      </c>
      <c r="X33" s="26">
        <f>' 3 цк'!X32</f>
        <v>1531.21</v>
      </c>
      <c r="Y33" s="26">
        <f>' 3 цк'!Y32</f>
        <v>1531.21</v>
      </c>
    </row>
    <row r="34" spans="1:25" outlineLevel="1" x14ac:dyDescent="0.2">
      <c r="A34" s="4" t="s">
        <v>3</v>
      </c>
      <c r="B34" s="26">
        <f>' 3 цк'!B33</f>
        <v>77.12</v>
      </c>
      <c r="C34" s="26">
        <f>' 3 цк'!C33</f>
        <v>77.12</v>
      </c>
      <c r="D34" s="26">
        <f>' 3 цк'!D33</f>
        <v>77.12</v>
      </c>
      <c r="E34" s="26">
        <f>' 3 цк'!E33</f>
        <v>77.12</v>
      </c>
      <c r="F34" s="26">
        <f>' 3 цк'!F33</f>
        <v>77.12</v>
      </c>
      <c r="G34" s="26">
        <f>' 3 цк'!G33</f>
        <v>77.12</v>
      </c>
      <c r="H34" s="26">
        <f>' 3 цк'!H33</f>
        <v>77.12</v>
      </c>
      <c r="I34" s="26">
        <f>' 3 цк'!I33</f>
        <v>77.12</v>
      </c>
      <c r="J34" s="26">
        <f>' 3 цк'!J33</f>
        <v>77.12</v>
      </c>
      <c r="K34" s="26">
        <f>' 3 цк'!K33</f>
        <v>77.12</v>
      </c>
      <c r="L34" s="26">
        <f>' 3 цк'!L33</f>
        <v>77.12</v>
      </c>
      <c r="M34" s="26">
        <f>' 3 цк'!M33</f>
        <v>77.12</v>
      </c>
      <c r="N34" s="26">
        <f>' 3 цк'!N33</f>
        <v>77.12</v>
      </c>
      <c r="O34" s="26">
        <f>' 3 цк'!O33</f>
        <v>77.12</v>
      </c>
      <c r="P34" s="26">
        <f>' 3 цк'!P33</f>
        <v>77.12</v>
      </c>
      <c r="Q34" s="26">
        <f>' 3 цк'!Q33</f>
        <v>77.12</v>
      </c>
      <c r="R34" s="26">
        <f>' 3 цк'!R33</f>
        <v>77.12</v>
      </c>
      <c r="S34" s="26">
        <f>' 3 цк'!S33</f>
        <v>77.12</v>
      </c>
      <c r="T34" s="26">
        <f>' 3 цк'!T33</f>
        <v>77.12</v>
      </c>
      <c r="U34" s="26">
        <f>' 3 цк'!U33</f>
        <v>77.12</v>
      </c>
      <c r="V34" s="26">
        <f>' 3 цк'!V33</f>
        <v>77.12</v>
      </c>
      <c r="W34" s="26">
        <f>' 3 цк'!W33</f>
        <v>77.12</v>
      </c>
      <c r="X34" s="26">
        <f>' 3 цк'!X33</f>
        <v>77.12</v>
      </c>
      <c r="Y34" s="26">
        <f>' 3 цк'!Y33</f>
        <v>77.12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4" t="e">
        <f>SUMIF(#REF!,$A36,#REF!)</f>
        <v>#REF!</v>
      </c>
      <c r="C37" s="64" t="e">
        <f>SUMIF(#REF!,$A36,#REF!)</f>
        <v>#REF!</v>
      </c>
      <c r="D37" s="64" t="e">
        <f>SUMIF(#REF!,$A36,#REF!)</f>
        <v>#REF!</v>
      </c>
      <c r="E37" s="64" t="e">
        <f>SUMIF(#REF!,$A36,#REF!)</f>
        <v>#REF!</v>
      </c>
      <c r="F37" s="64" t="e">
        <f>SUMIF(#REF!,$A36,#REF!)</f>
        <v>#REF!</v>
      </c>
      <c r="G37" s="64" t="e">
        <f>SUMIF(#REF!,$A36,#REF!)</f>
        <v>#REF!</v>
      </c>
      <c r="H37" s="64" t="e">
        <f>SUMIF(#REF!,$A36,#REF!)</f>
        <v>#REF!</v>
      </c>
      <c r="I37" s="64" t="e">
        <f>SUMIF(#REF!,$A36,#REF!)</f>
        <v>#REF!</v>
      </c>
      <c r="J37" s="64" t="e">
        <f>SUMIF(#REF!,$A36,#REF!)</f>
        <v>#REF!</v>
      </c>
      <c r="K37" s="64" t="e">
        <f>SUMIF(#REF!,$A36,#REF!)</f>
        <v>#REF!</v>
      </c>
      <c r="L37" s="64" t="e">
        <f>SUMIF(#REF!,$A36,#REF!)</f>
        <v>#REF!</v>
      </c>
      <c r="M37" s="64" t="e">
        <f>SUMIF(#REF!,$A36,#REF!)</f>
        <v>#REF!</v>
      </c>
      <c r="N37" s="64" t="e">
        <f>SUMIF(#REF!,$A36,#REF!)</f>
        <v>#REF!</v>
      </c>
      <c r="O37" s="64" t="e">
        <f>SUMIF(#REF!,$A36,#REF!)</f>
        <v>#REF!</v>
      </c>
      <c r="P37" s="64" t="e">
        <f>SUMIF(#REF!,$A36,#REF!)</f>
        <v>#REF!</v>
      </c>
      <c r="Q37" s="64" t="e">
        <f>SUMIF(#REF!,$A36,#REF!)</f>
        <v>#REF!</v>
      </c>
      <c r="R37" s="64" t="e">
        <f>SUMIF(#REF!,$A36,#REF!)</f>
        <v>#REF!</v>
      </c>
      <c r="S37" s="64" t="e">
        <f>SUMIF(#REF!,$A36,#REF!)</f>
        <v>#REF!</v>
      </c>
      <c r="T37" s="64" t="e">
        <f>SUMIF(#REF!,$A36,#REF!)</f>
        <v>#REF!</v>
      </c>
      <c r="U37" s="64" t="e">
        <f>SUMIF(#REF!,$A36,#REF!)</f>
        <v>#REF!</v>
      </c>
      <c r="V37" s="64" t="e">
        <f>SUMIF(#REF!,$A36,#REF!)</f>
        <v>#REF!</v>
      </c>
      <c r="W37" s="64" t="e">
        <f>SUMIF(#REF!,$A36,#REF!)</f>
        <v>#REF!</v>
      </c>
      <c r="X37" s="64" t="e">
        <f>SUMIF(#REF!,$A36,#REF!)</f>
        <v>#REF!</v>
      </c>
      <c r="Y37" s="64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1531.21</v>
      </c>
      <c r="C39" s="26">
        <f>' 3 цк'!C38</f>
        <v>1531.21</v>
      </c>
      <c r="D39" s="26">
        <f>' 3 цк'!D38</f>
        <v>1531.21</v>
      </c>
      <c r="E39" s="26">
        <f>' 3 цк'!E38</f>
        <v>1531.21</v>
      </c>
      <c r="F39" s="26">
        <f>' 3 цк'!F38</f>
        <v>1531.21</v>
      </c>
      <c r="G39" s="26">
        <f>' 3 цк'!G38</f>
        <v>1531.21</v>
      </c>
      <c r="H39" s="26">
        <f>' 3 цк'!H38</f>
        <v>1531.21</v>
      </c>
      <c r="I39" s="26">
        <f>' 3 цк'!I38</f>
        <v>1531.21</v>
      </c>
      <c r="J39" s="26">
        <f>' 3 цк'!J38</f>
        <v>1531.21</v>
      </c>
      <c r="K39" s="26">
        <f>' 3 цк'!K38</f>
        <v>1531.21</v>
      </c>
      <c r="L39" s="26">
        <f>' 3 цк'!L38</f>
        <v>1531.21</v>
      </c>
      <c r="M39" s="26">
        <f>' 3 цк'!M38</f>
        <v>1531.21</v>
      </c>
      <c r="N39" s="26">
        <f>' 3 цк'!N38</f>
        <v>1531.21</v>
      </c>
      <c r="O39" s="26">
        <f>' 3 цк'!O38</f>
        <v>1531.21</v>
      </c>
      <c r="P39" s="26">
        <f>' 3 цк'!P38</f>
        <v>1531.21</v>
      </c>
      <c r="Q39" s="26">
        <f>' 3 цк'!Q38</f>
        <v>1531.21</v>
      </c>
      <c r="R39" s="26">
        <f>' 3 цк'!R38</f>
        <v>1531.21</v>
      </c>
      <c r="S39" s="26">
        <f>' 3 цк'!S38</f>
        <v>1531.21</v>
      </c>
      <c r="T39" s="26">
        <f>' 3 цк'!T38</f>
        <v>1531.21</v>
      </c>
      <c r="U39" s="26">
        <f>' 3 цк'!U38</f>
        <v>1531.21</v>
      </c>
      <c r="V39" s="26">
        <f>' 3 цк'!V38</f>
        <v>1531.21</v>
      </c>
      <c r="W39" s="26">
        <f>' 3 цк'!W38</f>
        <v>1531.21</v>
      </c>
      <c r="X39" s="26">
        <f>' 3 цк'!X38</f>
        <v>1531.21</v>
      </c>
      <c r="Y39" s="26">
        <f>' 3 цк'!Y38</f>
        <v>1531.21</v>
      </c>
    </row>
    <row r="40" spans="1:25" outlineLevel="1" x14ac:dyDescent="0.2">
      <c r="A40" s="4" t="s">
        <v>3</v>
      </c>
      <c r="B40" s="26">
        <f>' 3 цк'!B39</f>
        <v>77.12</v>
      </c>
      <c r="C40" s="26">
        <f>' 3 цк'!C39</f>
        <v>77.12</v>
      </c>
      <c r="D40" s="26">
        <f>' 3 цк'!D39</f>
        <v>77.12</v>
      </c>
      <c r="E40" s="26">
        <f>' 3 цк'!E39</f>
        <v>77.12</v>
      </c>
      <c r="F40" s="26">
        <f>' 3 цк'!F39</f>
        <v>77.12</v>
      </c>
      <c r="G40" s="26">
        <f>' 3 цк'!G39</f>
        <v>77.12</v>
      </c>
      <c r="H40" s="26">
        <f>' 3 цк'!H39</f>
        <v>77.12</v>
      </c>
      <c r="I40" s="26">
        <f>' 3 цк'!I39</f>
        <v>77.12</v>
      </c>
      <c r="J40" s="26">
        <f>' 3 цк'!J39</f>
        <v>77.12</v>
      </c>
      <c r="K40" s="26">
        <f>' 3 цк'!K39</f>
        <v>77.12</v>
      </c>
      <c r="L40" s="26">
        <f>' 3 цк'!L39</f>
        <v>77.12</v>
      </c>
      <c r="M40" s="26">
        <f>' 3 цк'!M39</f>
        <v>77.12</v>
      </c>
      <c r="N40" s="26">
        <f>' 3 цк'!N39</f>
        <v>77.12</v>
      </c>
      <c r="O40" s="26">
        <f>' 3 цк'!O39</f>
        <v>77.12</v>
      </c>
      <c r="P40" s="26">
        <f>' 3 цк'!P39</f>
        <v>77.12</v>
      </c>
      <c r="Q40" s="26">
        <f>' 3 цк'!Q39</f>
        <v>77.12</v>
      </c>
      <c r="R40" s="26">
        <f>' 3 цк'!R39</f>
        <v>77.12</v>
      </c>
      <c r="S40" s="26">
        <f>' 3 цк'!S39</f>
        <v>77.12</v>
      </c>
      <c r="T40" s="26">
        <f>' 3 цк'!T39</f>
        <v>77.12</v>
      </c>
      <c r="U40" s="26">
        <f>' 3 цк'!U39</f>
        <v>77.12</v>
      </c>
      <c r="V40" s="26">
        <f>' 3 цк'!V39</f>
        <v>77.12</v>
      </c>
      <c r="W40" s="26">
        <f>' 3 цк'!W39</f>
        <v>77.12</v>
      </c>
      <c r="X40" s="26">
        <f>' 3 цк'!X39</f>
        <v>77.12</v>
      </c>
      <c r="Y40" s="26">
        <f>' 3 цк'!Y39</f>
        <v>77.12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4" t="e">
        <f>SUMIF(#REF!,$A42,#REF!)</f>
        <v>#REF!</v>
      </c>
      <c r="C43" s="64" t="e">
        <f>SUMIF(#REF!,$A42,#REF!)</f>
        <v>#REF!</v>
      </c>
      <c r="D43" s="64" t="e">
        <f>SUMIF(#REF!,$A42,#REF!)</f>
        <v>#REF!</v>
      </c>
      <c r="E43" s="64" t="e">
        <f>SUMIF(#REF!,$A42,#REF!)</f>
        <v>#REF!</v>
      </c>
      <c r="F43" s="64" t="e">
        <f>SUMIF(#REF!,$A42,#REF!)</f>
        <v>#REF!</v>
      </c>
      <c r="G43" s="64" t="e">
        <f>SUMIF(#REF!,$A42,#REF!)</f>
        <v>#REF!</v>
      </c>
      <c r="H43" s="64" t="e">
        <f>SUMIF(#REF!,$A42,#REF!)</f>
        <v>#REF!</v>
      </c>
      <c r="I43" s="64" t="e">
        <f>SUMIF(#REF!,$A42,#REF!)</f>
        <v>#REF!</v>
      </c>
      <c r="J43" s="64" t="e">
        <f>SUMIF(#REF!,$A42,#REF!)</f>
        <v>#REF!</v>
      </c>
      <c r="K43" s="64" t="e">
        <f>SUMIF(#REF!,$A42,#REF!)</f>
        <v>#REF!</v>
      </c>
      <c r="L43" s="64" t="e">
        <f>SUMIF(#REF!,$A42,#REF!)</f>
        <v>#REF!</v>
      </c>
      <c r="M43" s="64" t="e">
        <f>SUMIF(#REF!,$A42,#REF!)</f>
        <v>#REF!</v>
      </c>
      <c r="N43" s="64" t="e">
        <f>SUMIF(#REF!,$A42,#REF!)</f>
        <v>#REF!</v>
      </c>
      <c r="O43" s="64" t="e">
        <f>SUMIF(#REF!,$A42,#REF!)</f>
        <v>#REF!</v>
      </c>
      <c r="P43" s="64" t="e">
        <f>SUMIF(#REF!,$A42,#REF!)</f>
        <v>#REF!</v>
      </c>
      <c r="Q43" s="64" t="e">
        <f>SUMIF(#REF!,$A42,#REF!)</f>
        <v>#REF!</v>
      </c>
      <c r="R43" s="64" t="e">
        <f>SUMIF(#REF!,$A42,#REF!)</f>
        <v>#REF!</v>
      </c>
      <c r="S43" s="64" t="e">
        <f>SUMIF(#REF!,$A42,#REF!)</f>
        <v>#REF!</v>
      </c>
      <c r="T43" s="64" t="e">
        <f>SUMIF(#REF!,$A42,#REF!)</f>
        <v>#REF!</v>
      </c>
      <c r="U43" s="64" t="e">
        <f>SUMIF(#REF!,$A42,#REF!)</f>
        <v>#REF!</v>
      </c>
      <c r="V43" s="64" t="e">
        <f>SUMIF(#REF!,$A42,#REF!)</f>
        <v>#REF!</v>
      </c>
      <c r="W43" s="64" t="e">
        <f>SUMIF(#REF!,$A42,#REF!)</f>
        <v>#REF!</v>
      </c>
      <c r="X43" s="64" t="e">
        <f>SUMIF(#REF!,$A42,#REF!)</f>
        <v>#REF!</v>
      </c>
      <c r="Y43" s="64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1531.21</v>
      </c>
      <c r="C45" s="26">
        <f>' 3 цк'!C44</f>
        <v>1531.21</v>
      </c>
      <c r="D45" s="26">
        <f>' 3 цк'!D44</f>
        <v>1531.21</v>
      </c>
      <c r="E45" s="26">
        <f>' 3 цк'!E44</f>
        <v>1531.21</v>
      </c>
      <c r="F45" s="26">
        <f>' 3 цк'!F44</f>
        <v>1531.21</v>
      </c>
      <c r="G45" s="26">
        <f>' 3 цк'!G44</f>
        <v>1531.21</v>
      </c>
      <c r="H45" s="26">
        <f>' 3 цк'!H44</f>
        <v>1531.21</v>
      </c>
      <c r="I45" s="26">
        <f>' 3 цк'!I44</f>
        <v>1531.21</v>
      </c>
      <c r="J45" s="26">
        <f>' 3 цк'!J44</f>
        <v>1531.21</v>
      </c>
      <c r="K45" s="26">
        <f>' 3 цк'!K44</f>
        <v>1531.21</v>
      </c>
      <c r="L45" s="26">
        <f>' 3 цк'!L44</f>
        <v>1531.21</v>
      </c>
      <c r="M45" s="26">
        <f>' 3 цк'!M44</f>
        <v>1531.21</v>
      </c>
      <c r="N45" s="26">
        <f>' 3 цк'!N44</f>
        <v>1531.21</v>
      </c>
      <c r="O45" s="26">
        <f>' 3 цк'!O44</f>
        <v>1531.21</v>
      </c>
      <c r="P45" s="26">
        <f>' 3 цк'!P44</f>
        <v>1531.21</v>
      </c>
      <c r="Q45" s="26">
        <f>' 3 цк'!Q44</f>
        <v>1531.21</v>
      </c>
      <c r="R45" s="26">
        <f>' 3 цк'!R44</f>
        <v>1531.21</v>
      </c>
      <c r="S45" s="26">
        <f>' 3 цк'!S44</f>
        <v>1531.21</v>
      </c>
      <c r="T45" s="26">
        <f>' 3 цк'!T44</f>
        <v>1531.21</v>
      </c>
      <c r="U45" s="26">
        <f>' 3 цк'!U44</f>
        <v>1531.21</v>
      </c>
      <c r="V45" s="26">
        <f>' 3 цк'!V44</f>
        <v>1531.21</v>
      </c>
      <c r="W45" s="26">
        <f>' 3 цк'!W44</f>
        <v>1531.21</v>
      </c>
      <c r="X45" s="26">
        <f>' 3 цк'!X44</f>
        <v>1531.21</v>
      </c>
      <c r="Y45" s="26">
        <f>' 3 цк'!Y44</f>
        <v>1531.21</v>
      </c>
    </row>
    <row r="46" spans="1:25" outlineLevel="1" x14ac:dyDescent="0.2">
      <c r="A46" s="4" t="s">
        <v>3</v>
      </c>
      <c r="B46" s="26">
        <f>' 3 цк'!B45</f>
        <v>77.12</v>
      </c>
      <c r="C46" s="26">
        <f>' 3 цк'!C45</f>
        <v>77.12</v>
      </c>
      <c r="D46" s="26">
        <f>' 3 цк'!D45</f>
        <v>77.12</v>
      </c>
      <c r="E46" s="26">
        <f>' 3 цк'!E45</f>
        <v>77.12</v>
      </c>
      <c r="F46" s="26">
        <f>' 3 цк'!F45</f>
        <v>77.12</v>
      </c>
      <c r="G46" s="26">
        <f>' 3 цк'!G45</f>
        <v>77.12</v>
      </c>
      <c r="H46" s="26">
        <f>' 3 цк'!H45</f>
        <v>77.12</v>
      </c>
      <c r="I46" s="26">
        <f>' 3 цк'!I45</f>
        <v>77.12</v>
      </c>
      <c r="J46" s="26">
        <f>' 3 цк'!J45</f>
        <v>77.12</v>
      </c>
      <c r="K46" s="26">
        <f>' 3 цк'!K45</f>
        <v>77.12</v>
      </c>
      <c r="L46" s="26">
        <f>' 3 цк'!L45</f>
        <v>77.12</v>
      </c>
      <c r="M46" s="26">
        <f>' 3 цк'!M45</f>
        <v>77.12</v>
      </c>
      <c r="N46" s="26">
        <f>' 3 цк'!N45</f>
        <v>77.12</v>
      </c>
      <c r="O46" s="26">
        <f>' 3 цк'!O45</f>
        <v>77.12</v>
      </c>
      <c r="P46" s="26">
        <f>' 3 цк'!P45</f>
        <v>77.12</v>
      </c>
      <c r="Q46" s="26">
        <f>' 3 цк'!Q45</f>
        <v>77.12</v>
      </c>
      <c r="R46" s="26">
        <f>' 3 цк'!R45</f>
        <v>77.12</v>
      </c>
      <c r="S46" s="26">
        <f>' 3 цк'!S45</f>
        <v>77.12</v>
      </c>
      <c r="T46" s="26">
        <f>' 3 цк'!T45</f>
        <v>77.12</v>
      </c>
      <c r="U46" s="26">
        <f>' 3 цк'!U45</f>
        <v>77.12</v>
      </c>
      <c r="V46" s="26">
        <f>' 3 цк'!V45</f>
        <v>77.12</v>
      </c>
      <c r="W46" s="26">
        <f>' 3 цк'!W45</f>
        <v>77.12</v>
      </c>
      <c r="X46" s="26">
        <f>' 3 цк'!X45</f>
        <v>77.12</v>
      </c>
      <c r="Y46" s="26">
        <f>' 3 цк'!Y45</f>
        <v>77.12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4" t="e">
        <f>SUMIF(#REF!,$A48,#REF!)</f>
        <v>#REF!</v>
      </c>
      <c r="C49" s="64" t="e">
        <f>SUMIF(#REF!,$A48,#REF!)</f>
        <v>#REF!</v>
      </c>
      <c r="D49" s="64" t="e">
        <f>SUMIF(#REF!,$A48,#REF!)</f>
        <v>#REF!</v>
      </c>
      <c r="E49" s="64" t="e">
        <f>SUMIF(#REF!,$A48,#REF!)</f>
        <v>#REF!</v>
      </c>
      <c r="F49" s="64" t="e">
        <f>SUMIF(#REF!,$A48,#REF!)</f>
        <v>#REF!</v>
      </c>
      <c r="G49" s="64" t="e">
        <f>SUMIF(#REF!,$A48,#REF!)</f>
        <v>#REF!</v>
      </c>
      <c r="H49" s="64" t="e">
        <f>SUMIF(#REF!,$A48,#REF!)</f>
        <v>#REF!</v>
      </c>
      <c r="I49" s="64" t="e">
        <f>SUMIF(#REF!,$A48,#REF!)</f>
        <v>#REF!</v>
      </c>
      <c r="J49" s="64" t="e">
        <f>SUMIF(#REF!,$A48,#REF!)</f>
        <v>#REF!</v>
      </c>
      <c r="K49" s="64" t="e">
        <f>SUMIF(#REF!,$A48,#REF!)</f>
        <v>#REF!</v>
      </c>
      <c r="L49" s="64" t="e">
        <f>SUMIF(#REF!,$A48,#REF!)</f>
        <v>#REF!</v>
      </c>
      <c r="M49" s="64" t="e">
        <f>SUMIF(#REF!,$A48,#REF!)</f>
        <v>#REF!</v>
      </c>
      <c r="N49" s="64" t="e">
        <f>SUMIF(#REF!,$A48,#REF!)</f>
        <v>#REF!</v>
      </c>
      <c r="O49" s="64" t="e">
        <f>SUMIF(#REF!,$A48,#REF!)</f>
        <v>#REF!</v>
      </c>
      <c r="P49" s="64" t="e">
        <f>SUMIF(#REF!,$A48,#REF!)</f>
        <v>#REF!</v>
      </c>
      <c r="Q49" s="64" t="e">
        <f>SUMIF(#REF!,$A48,#REF!)</f>
        <v>#REF!</v>
      </c>
      <c r="R49" s="64" t="e">
        <f>SUMIF(#REF!,$A48,#REF!)</f>
        <v>#REF!</v>
      </c>
      <c r="S49" s="64" t="e">
        <f>SUMIF(#REF!,$A48,#REF!)</f>
        <v>#REF!</v>
      </c>
      <c r="T49" s="64" t="e">
        <f>SUMIF(#REF!,$A48,#REF!)</f>
        <v>#REF!</v>
      </c>
      <c r="U49" s="64" t="e">
        <f>SUMIF(#REF!,$A48,#REF!)</f>
        <v>#REF!</v>
      </c>
      <c r="V49" s="64" t="e">
        <f>SUMIF(#REF!,$A48,#REF!)</f>
        <v>#REF!</v>
      </c>
      <c r="W49" s="64" t="e">
        <f>SUMIF(#REF!,$A48,#REF!)</f>
        <v>#REF!</v>
      </c>
      <c r="X49" s="64" t="e">
        <f>SUMIF(#REF!,$A48,#REF!)</f>
        <v>#REF!</v>
      </c>
      <c r="Y49" s="64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1531.21</v>
      </c>
      <c r="C51" s="26">
        <f>' 3 цк'!C50</f>
        <v>1531.21</v>
      </c>
      <c r="D51" s="26">
        <f>' 3 цк'!D50</f>
        <v>1531.21</v>
      </c>
      <c r="E51" s="26">
        <f>' 3 цк'!E50</f>
        <v>1531.21</v>
      </c>
      <c r="F51" s="26">
        <f>' 3 цк'!F50</f>
        <v>1531.21</v>
      </c>
      <c r="G51" s="26">
        <f>' 3 цк'!G50</f>
        <v>1531.21</v>
      </c>
      <c r="H51" s="26">
        <f>' 3 цк'!H50</f>
        <v>1531.21</v>
      </c>
      <c r="I51" s="26">
        <f>' 3 цк'!I50</f>
        <v>1531.21</v>
      </c>
      <c r="J51" s="26">
        <f>' 3 цк'!J50</f>
        <v>1531.21</v>
      </c>
      <c r="K51" s="26">
        <f>' 3 цк'!K50</f>
        <v>1531.21</v>
      </c>
      <c r="L51" s="26">
        <f>' 3 цк'!L50</f>
        <v>1531.21</v>
      </c>
      <c r="M51" s="26">
        <f>' 3 цк'!M50</f>
        <v>1531.21</v>
      </c>
      <c r="N51" s="26">
        <f>' 3 цк'!N50</f>
        <v>1531.21</v>
      </c>
      <c r="O51" s="26">
        <f>' 3 цк'!O50</f>
        <v>1531.21</v>
      </c>
      <c r="P51" s="26">
        <f>' 3 цк'!P50</f>
        <v>1531.21</v>
      </c>
      <c r="Q51" s="26">
        <f>' 3 цк'!Q50</f>
        <v>1531.21</v>
      </c>
      <c r="R51" s="26">
        <f>' 3 цк'!R50</f>
        <v>1531.21</v>
      </c>
      <c r="S51" s="26">
        <f>' 3 цк'!S50</f>
        <v>1531.21</v>
      </c>
      <c r="T51" s="26">
        <f>' 3 цк'!T50</f>
        <v>1531.21</v>
      </c>
      <c r="U51" s="26">
        <f>' 3 цк'!U50</f>
        <v>1531.21</v>
      </c>
      <c r="V51" s="26">
        <f>' 3 цк'!V50</f>
        <v>1531.21</v>
      </c>
      <c r="W51" s="26">
        <f>' 3 цк'!W50</f>
        <v>1531.21</v>
      </c>
      <c r="X51" s="26">
        <f>' 3 цк'!X50</f>
        <v>1531.21</v>
      </c>
      <c r="Y51" s="26">
        <f>' 3 цк'!Y50</f>
        <v>1531.21</v>
      </c>
    </row>
    <row r="52" spans="1:25" outlineLevel="1" x14ac:dyDescent="0.2">
      <c r="A52" s="4" t="s">
        <v>3</v>
      </c>
      <c r="B52" s="26">
        <f>' 3 цк'!B51</f>
        <v>77.12</v>
      </c>
      <c r="C52" s="26">
        <f>' 3 цк'!C51</f>
        <v>77.12</v>
      </c>
      <c r="D52" s="26">
        <f>' 3 цк'!D51</f>
        <v>77.12</v>
      </c>
      <c r="E52" s="26">
        <f>' 3 цк'!E51</f>
        <v>77.12</v>
      </c>
      <c r="F52" s="26">
        <f>' 3 цк'!F51</f>
        <v>77.12</v>
      </c>
      <c r="G52" s="26">
        <f>' 3 цк'!G51</f>
        <v>77.12</v>
      </c>
      <c r="H52" s="26">
        <f>' 3 цк'!H51</f>
        <v>77.12</v>
      </c>
      <c r="I52" s="26">
        <f>' 3 цк'!I51</f>
        <v>77.12</v>
      </c>
      <c r="J52" s="26">
        <f>' 3 цк'!J51</f>
        <v>77.12</v>
      </c>
      <c r="K52" s="26">
        <f>' 3 цк'!K51</f>
        <v>77.12</v>
      </c>
      <c r="L52" s="26">
        <f>' 3 цк'!L51</f>
        <v>77.12</v>
      </c>
      <c r="M52" s="26">
        <f>' 3 цк'!M51</f>
        <v>77.12</v>
      </c>
      <c r="N52" s="26">
        <f>' 3 цк'!N51</f>
        <v>77.12</v>
      </c>
      <c r="O52" s="26">
        <f>' 3 цк'!O51</f>
        <v>77.12</v>
      </c>
      <c r="P52" s="26">
        <f>' 3 цк'!P51</f>
        <v>77.12</v>
      </c>
      <c r="Q52" s="26">
        <f>' 3 цк'!Q51</f>
        <v>77.12</v>
      </c>
      <c r="R52" s="26">
        <f>' 3 цк'!R51</f>
        <v>77.12</v>
      </c>
      <c r="S52" s="26">
        <f>' 3 цк'!S51</f>
        <v>77.12</v>
      </c>
      <c r="T52" s="26">
        <f>' 3 цк'!T51</f>
        <v>77.12</v>
      </c>
      <c r="U52" s="26">
        <f>' 3 цк'!U51</f>
        <v>77.12</v>
      </c>
      <c r="V52" s="26">
        <f>' 3 цк'!V51</f>
        <v>77.12</v>
      </c>
      <c r="W52" s="26">
        <f>' 3 цк'!W51</f>
        <v>77.12</v>
      </c>
      <c r="X52" s="26">
        <f>' 3 цк'!X51</f>
        <v>77.12</v>
      </c>
      <c r="Y52" s="26">
        <f>' 3 цк'!Y51</f>
        <v>77.12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4" t="e">
        <f>SUMIF(#REF!,$A54,#REF!)</f>
        <v>#REF!</v>
      </c>
      <c r="C55" s="64" t="e">
        <f>SUMIF(#REF!,$A54,#REF!)</f>
        <v>#REF!</v>
      </c>
      <c r="D55" s="64" t="e">
        <f>SUMIF(#REF!,$A54,#REF!)</f>
        <v>#REF!</v>
      </c>
      <c r="E55" s="64" t="e">
        <f>SUMIF(#REF!,$A54,#REF!)</f>
        <v>#REF!</v>
      </c>
      <c r="F55" s="64" t="e">
        <f>SUMIF(#REF!,$A54,#REF!)</f>
        <v>#REF!</v>
      </c>
      <c r="G55" s="64" t="e">
        <f>SUMIF(#REF!,$A54,#REF!)</f>
        <v>#REF!</v>
      </c>
      <c r="H55" s="64" t="e">
        <f>SUMIF(#REF!,$A54,#REF!)</f>
        <v>#REF!</v>
      </c>
      <c r="I55" s="64" t="e">
        <f>SUMIF(#REF!,$A54,#REF!)</f>
        <v>#REF!</v>
      </c>
      <c r="J55" s="64" t="e">
        <f>SUMIF(#REF!,$A54,#REF!)</f>
        <v>#REF!</v>
      </c>
      <c r="K55" s="64" t="e">
        <f>SUMIF(#REF!,$A54,#REF!)</f>
        <v>#REF!</v>
      </c>
      <c r="L55" s="64" t="e">
        <f>SUMIF(#REF!,$A54,#REF!)</f>
        <v>#REF!</v>
      </c>
      <c r="M55" s="64" t="e">
        <f>SUMIF(#REF!,$A54,#REF!)</f>
        <v>#REF!</v>
      </c>
      <c r="N55" s="64" t="e">
        <f>SUMIF(#REF!,$A54,#REF!)</f>
        <v>#REF!</v>
      </c>
      <c r="O55" s="64" t="e">
        <f>SUMIF(#REF!,$A54,#REF!)</f>
        <v>#REF!</v>
      </c>
      <c r="P55" s="64" t="e">
        <f>SUMIF(#REF!,$A54,#REF!)</f>
        <v>#REF!</v>
      </c>
      <c r="Q55" s="64" t="e">
        <f>SUMIF(#REF!,$A54,#REF!)</f>
        <v>#REF!</v>
      </c>
      <c r="R55" s="64" t="e">
        <f>SUMIF(#REF!,$A54,#REF!)</f>
        <v>#REF!</v>
      </c>
      <c r="S55" s="64" t="e">
        <f>SUMIF(#REF!,$A54,#REF!)</f>
        <v>#REF!</v>
      </c>
      <c r="T55" s="64" t="e">
        <f>SUMIF(#REF!,$A54,#REF!)</f>
        <v>#REF!</v>
      </c>
      <c r="U55" s="64" t="e">
        <f>SUMIF(#REF!,$A54,#REF!)</f>
        <v>#REF!</v>
      </c>
      <c r="V55" s="64" t="e">
        <f>SUMIF(#REF!,$A54,#REF!)</f>
        <v>#REF!</v>
      </c>
      <c r="W55" s="64" t="e">
        <f>SUMIF(#REF!,$A54,#REF!)</f>
        <v>#REF!</v>
      </c>
      <c r="X55" s="64" t="e">
        <f>SUMIF(#REF!,$A54,#REF!)</f>
        <v>#REF!</v>
      </c>
      <c r="Y55" s="64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1531.21</v>
      </c>
      <c r="C57" s="26">
        <f>' 3 цк'!C56</f>
        <v>1531.21</v>
      </c>
      <c r="D57" s="26">
        <f>' 3 цк'!D56</f>
        <v>1531.21</v>
      </c>
      <c r="E57" s="26">
        <f>' 3 цк'!E56</f>
        <v>1531.21</v>
      </c>
      <c r="F57" s="26">
        <f>' 3 цк'!F56</f>
        <v>1531.21</v>
      </c>
      <c r="G57" s="26">
        <f>' 3 цк'!G56</f>
        <v>1531.21</v>
      </c>
      <c r="H57" s="26">
        <f>' 3 цк'!H56</f>
        <v>1531.21</v>
      </c>
      <c r="I57" s="26">
        <f>' 3 цк'!I56</f>
        <v>1531.21</v>
      </c>
      <c r="J57" s="26">
        <f>' 3 цк'!J56</f>
        <v>1531.21</v>
      </c>
      <c r="K57" s="26">
        <f>' 3 цк'!K56</f>
        <v>1531.21</v>
      </c>
      <c r="L57" s="26">
        <f>' 3 цк'!L56</f>
        <v>1531.21</v>
      </c>
      <c r="M57" s="26">
        <f>' 3 цк'!M56</f>
        <v>1531.21</v>
      </c>
      <c r="N57" s="26">
        <f>' 3 цк'!N56</f>
        <v>1531.21</v>
      </c>
      <c r="O57" s="26">
        <f>' 3 цк'!O56</f>
        <v>1531.21</v>
      </c>
      <c r="P57" s="26">
        <f>' 3 цк'!P56</f>
        <v>1531.21</v>
      </c>
      <c r="Q57" s="26">
        <f>' 3 цк'!Q56</f>
        <v>1531.21</v>
      </c>
      <c r="R57" s="26">
        <f>' 3 цк'!R56</f>
        <v>1531.21</v>
      </c>
      <c r="S57" s="26">
        <f>' 3 цк'!S56</f>
        <v>1531.21</v>
      </c>
      <c r="T57" s="26">
        <f>' 3 цк'!T56</f>
        <v>1531.21</v>
      </c>
      <c r="U57" s="26">
        <f>' 3 цк'!U56</f>
        <v>1531.21</v>
      </c>
      <c r="V57" s="26">
        <f>' 3 цк'!V56</f>
        <v>1531.21</v>
      </c>
      <c r="W57" s="26">
        <f>' 3 цк'!W56</f>
        <v>1531.21</v>
      </c>
      <c r="X57" s="26">
        <f>' 3 цк'!X56</f>
        <v>1531.21</v>
      </c>
      <c r="Y57" s="26">
        <f>' 3 цк'!Y56</f>
        <v>1531.21</v>
      </c>
    </row>
    <row r="58" spans="1:25" outlineLevel="1" x14ac:dyDescent="0.2">
      <c r="A58" s="4" t="s">
        <v>3</v>
      </c>
      <c r="B58" s="26">
        <f>' 3 цк'!B57</f>
        <v>77.12</v>
      </c>
      <c r="C58" s="26">
        <f>' 3 цк'!C57</f>
        <v>77.12</v>
      </c>
      <c r="D58" s="26">
        <f>' 3 цк'!D57</f>
        <v>77.12</v>
      </c>
      <c r="E58" s="26">
        <f>' 3 цк'!E57</f>
        <v>77.12</v>
      </c>
      <c r="F58" s="26">
        <f>' 3 цк'!F57</f>
        <v>77.12</v>
      </c>
      <c r="G58" s="26">
        <f>' 3 цк'!G57</f>
        <v>77.12</v>
      </c>
      <c r="H58" s="26">
        <f>' 3 цк'!H57</f>
        <v>77.12</v>
      </c>
      <c r="I58" s="26">
        <f>' 3 цк'!I57</f>
        <v>77.12</v>
      </c>
      <c r="J58" s="26">
        <f>' 3 цк'!J57</f>
        <v>77.12</v>
      </c>
      <c r="K58" s="26">
        <f>' 3 цк'!K57</f>
        <v>77.12</v>
      </c>
      <c r="L58" s="26">
        <f>' 3 цк'!L57</f>
        <v>77.12</v>
      </c>
      <c r="M58" s="26">
        <f>' 3 цк'!M57</f>
        <v>77.12</v>
      </c>
      <c r="N58" s="26">
        <f>' 3 цк'!N57</f>
        <v>77.12</v>
      </c>
      <c r="O58" s="26">
        <f>' 3 цк'!O57</f>
        <v>77.12</v>
      </c>
      <c r="P58" s="26">
        <f>' 3 цк'!P57</f>
        <v>77.12</v>
      </c>
      <c r="Q58" s="26">
        <f>' 3 цк'!Q57</f>
        <v>77.12</v>
      </c>
      <c r="R58" s="26">
        <f>' 3 цк'!R57</f>
        <v>77.12</v>
      </c>
      <c r="S58" s="26">
        <f>' 3 цк'!S57</f>
        <v>77.12</v>
      </c>
      <c r="T58" s="26">
        <f>' 3 цк'!T57</f>
        <v>77.12</v>
      </c>
      <c r="U58" s="26">
        <f>' 3 цк'!U57</f>
        <v>77.12</v>
      </c>
      <c r="V58" s="26">
        <f>' 3 цк'!V57</f>
        <v>77.12</v>
      </c>
      <c r="W58" s="26">
        <f>' 3 цк'!W57</f>
        <v>77.12</v>
      </c>
      <c r="X58" s="26">
        <f>' 3 цк'!X57</f>
        <v>77.12</v>
      </c>
      <c r="Y58" s="26">
        <f>' 3 цк'!Y57</f>
        <v>77.12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4" t="e">
        <f>SUMIF(#REF!,$A60,#REF!)</f>
        <v>#REF!</v>
      </c>
      <c r="C61" s="64" t="e">
        <f>SUMIF(#REF!,$A60,#REF!)</f>
        <v>#REF!</v>
      </c>
      <c r="D61" s="64" t="e">
        <f>SUMIF(#REF!,$A60,#REF!)</f>
        <v>#REF!</v>
      </c>
      <c r="E61" s="64" t="e">
        <f>SUMIF(#REF!,$A60,#REF!)</f>
        <v>#REF!</v>
      </c>
      <c r="F61" s="64" t="e">
        <f>SUMIF(#REF!,$A60,#REF!)</f>
        <v>#REF!</v>
      </c>
      <c r="G61" s="64" t="e">
        <f>SUMIF(#REF!,$A60,#REF!)</f>
        <v>#REF!</v>
      </c>
      <c r="H61" s="64" t="e">
        <f>SUMIF(#REF!,$A60,#REF!)</f>
        <v>#REF!</v>
      </c>
      <c r="I61" s="64" t="e">
        <f>SUMIF(#REF!,$A60,#REF!)</f>
        <v>#REF!</v>
      </c>
      <c r="J61" s="64" t="e">
        <f>SUMIF(#REF!,$A60,#REF!)</f>
        <v>#REF!</v>
      </c>
      <c r="K61" s="64" t="e">
        <f>SUMIF(#REF!,$A60,#REF!)</f>
        <v>#REF!</v>
      </c>
      <c r="L61" s="64" t="e">
        <f>SUMIF(#REF!,$A60,#REF!)</f>
        <v>#REF!</v>
      </c>
      <c r="M61" s="64" t="e">
        <f>SUMIF(#REF!,$A60,#REF!)</f>
        <v>#REF!</v>
      </c>
      <c r="N61" s="64" t="e">
        <f>SUMIF(#REF!,$A60,#REF!)</f>
        <v>#REF!</v>
      </c>
      <c r="O61" s="64" t="e">
        <f>SUMIF(#REF!,$A60,#REF!)</f>
        <v>#REF!</v>
      </c>
      <c r="P61" s="64" t="e">
        <f>SUMIF(#REF!,$A60,#REF!)</f>
        <v>#REF!</v>
      </c>
      <c r="Q61" s="64" t="e">
        <f>SUMIF(#REF!,$A60,#REF!)</f>
        <v>#REF!</v>
      </c>
      <c r="R61" s="64" t="e">
        <f>SUMIF(#REF!,$A60,#REF!)</f>
        <v>#REF!</v>
      </c>
      <c r="S61" s="64" t="e">
        <f>SUMIF(#REF!,$A60,#REF!)</f>
        <v>#REF!</v>
      </c>
      <c r="T61" s="64" t="e">
        <f>SUMIF(#REF!,$A60,#REF!)</f>
        <v>#REF!</v>
      </c>
      <c r="U61" s="64" t="e">
        <f>SUMIF(#REF!,$A60,#REF!)</f>
        <v>#REF!</v>
      </c>
      <c r="V61" s="64" t="e">
        <f>SUMIF(#REF!,$A60,#REF!)</f>
        <v>#REF!</v>
      </c>
      <c r="W61" s="64" t="e">
        <f>SUMIF(#REF!,$A60,#REF!)</f>
        <v>#REF!</v>
      </c>
      <c r="X61" s="64" t="e">
        <f>SUMIF(#REF!,$A60,#REF!)</f>
        <v>#REF!</v>
      </c>
      <c r="Y61" s="64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1531.21</v>
      </c>
      <c r="C63" s="26">
        <f>' 3 цк'!C62</f>
        <v>1531.21</v>
      </c>
      <c r="D63" s="26">
        <f>' 3 цк'!D62</f>
        <v>1531.21</v>
      </c>
      <c r="E63" s="26">
        <f>' 3 цк'!E62</f>
        <v>1531.21</v>
      </c>
      <c r="F63" s="26">
        <f>' 3 цк'!F62</f>
        <v>1531.21</v>
      </c>
      <c r="G63" s="26">
        <f>' 3 цк'!G62</f>
        <v>1531.21</v>
      </c>
      <c r="H63" s="26">
        <f>' 3 цк'!H62</f>
        <v>1531.21</v>
      </c>
      <c r="I63" s="26">
        <f>' 3 цк'!I62</f>
        <v>1531.21</v>
      </c>
      <c r="J63" s="26">
        <f>' 3 цк'!J62</f>
        <v>1531.21</v>
      </c>
      <c r="K63" s="26">
        <f>' 3 цк'!K62</f>
        <v>1531.21</v>
      </c>
      <c r="L63" s="26">
        <f>' 3 цк'!L62</f>
        <v>1531.21</v>
      </c>
      <c r="M63" s="26">
        <f>' 3 цк'!M62</f>
        <v>1531.21</v>
      </c>
      <c r="N63" s="26">
        <f>' 3 цк'!N62</f>
        <v>1531.21</v>
      </c>
      <c r="O63" s="26">
        <f>' 3 цк'!O62</f>
        <v>1531.21</v>
      </c>
      <c r="P63" s="26">
        <f>' 3 цк'!P62</f>
        <v>1531.21</v>
      </c>
      <c r="Q63" s="26">
        <f>' 3 цк'!Q62</f>
        <v>1531.21</v>
      </c>
      <c r="R63" s="26">
        <f>' 3 цк'!R62</f>
        <v>1531.21</v>
      </c>
      <c r="S63" s="26">
        <f>' 3 цк'!S62</f>
        <v>1531.21</v>
      </c>
      <c r="T63" s="26">
        <f>' 3 цк'!T62</f>
        <v>1531.21</v>
      </c>
      <c r="U63" s="26">
        <f>' 3 цк'!U62</f>
        <v>1531.21</v>
      </c>
      <c r="V63" s="26">
        <f>' 3 цк'!V62</f>
        <v>1531.21</v>
      </c>
      <c r="W63" s="26">
        <f>' 3 цк'!W62</f>
        <v>1531.21</v>
      </c>
      <c r="X63" s="26">
        <f>' 3 цк'!X62</f>
        <v>1531.21</v>
      </c>
      <c r="Y63" s="26">
        <f>' 3 цк'!Y62</f>
        <v>1531.21</v>
      </c>
    </row>
    <row r="64" spans="1:25" outlineLevel="1" x14ac:dyDescent="0.2">
      <c r="A64" s="4" t="s">
        <v>3</v>
      </c>
      <c r="B64" s="26">
        <f>' 3 цк'!B63</f>
        <v>77.12</v>
      </c>
      <c r="C64" s="26">
        <f>' 3 цк'!C63</f>
        <v>77.12</v>
      </c>
      <c r="D64" s="26">
        <f>' 3 цк'!D63</f>
        <v>77.12</v>
      </c>
      <c r="E64" s="26">
        <f>' 3 цк'!E63</f>
        <v>77.12</v>
      </c>
      <c r="F64" s="26">
        <f>' 3 цк'!F63</f>
        <v>77.12</v>
      </c>
      <c r="G64" s="26">
        <f>' 3 цк'!G63</f>
        <v>77.12</v>
      </c>
      <c r="H64" s="26">
        <f>' 3 цк'!H63</f>
        <v>77.12</v>
      </c>
      <c r="I64" s="26">
        <f>' 3 цк'!I63</f>
        <v>77.12</v>
      </c>
      <c r="J64" s="26">
        <f>' 3 цк'!J63</f>
        <v>77.12</v>
      </c>
      <c r="K64" s="26">
        <f>' 3 цк'!K63</f>
        <v>77.12</v>
      </c>
      <c r="L64" s="26">
        <f>' 3 цк'!L63</f>
        <v>77.12</v>
      </c>
      <c r="M64" s="26">
        <f>' 3 цк'!M63</f>
        <v>77.12</v>
      </c>
      <c r="N64" s="26">
        <f>' 3 цк'!N63</f>
        <v>77.12</v>
      </c>
      <c r="O64" s="26">
        <f>' 3 цк'!O63</f>
        <v>77.12</v>
      </c>
      <c r="P64" s="26">
        <f>' 3 цк'!P63</f>
        <v>77.12</v>
      </c>
      <c r="Q64" s="26">
        <f>' 3 цк'!Q63</f>
        <v>77.12</v>
      </c>
      <c r="R64" s="26">
        <f>' 3 цк'!R63</f>
        <v>77.12</v>
      </c>
      <c r="S64" s="26">
        <f>' 3 цк'!S63</f>
        <v>77.12</v>
      </c>
      <c r="T64" s="26">
        <f>' 3 цк'!T63</f>
        <v>77.12</v>
      </c>
      <c r="U64" s="26">
        <f>' 3 цк'!U63</f>
        <v>77.12</v>
      </c>
      <c r="V64" s="26">
        <f>' 3 цк'!V63</f>
        <v>77.12</v>
      </c>
      <c r="W64" s="26">
        <f>' 3 цк'!W63</f>
        <v>77.12</v>
      </c>
      <c r="X64" s="26">
        <f>' 3 цк'!X63</f>
        <v>77.12</v>
      </c>
      <c r="Y64" s="26">
        <f>' 3 цк'!Y63</f>
        <v>77.12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4" t="e">
        <f>SUMIF(#REF!,$A66,#REF!)</f>
        <v>#REF!</v>
      </c>
      <c r="C67" s="64" t="e">
        <f>SUMIF(#REF!,$A66,#REF!)</f>
        <v>#REF!</v>
      </c>
      <c r="D67" s="64" t="e">
        <f>SUMIF(#REF!,$A66,#REF!)</f>
        <v>#REF!</v>
      </c>
      <c r="E67" s="64" t="e">
        <f>SUMIF(#REF!,$A66,#REF!)</f>
        <v>#REF!</v>
      </c>
      <c r="F67" s="64" t="e">
        <f>SUMIF(#REF!,$A66,#REF!)</f>
        <v>#REF!</v>
      </c>
      <c r="G67" s="64" t="e">
        <f>SUMIF(#REF!,$A66,#REF!)</f>
        <v>#REF!</v>
      </c>
      <c r="H67" s="64" t="e">
        <f>SUMIF(#REF!,$A66,#REF!)</f>
        <v>#REF!</v>
      </c>
      <c r="I67" s="64" t="e">
        <f>SUMIF(#REF!,$A66,#REF!)</f>
        <v>#REF!</v>
      </c>
      <c r="J67" s="64" t="e">
        <f>SUMIF(#REF!,$A66,#REF!)</f>
        <v>#REF!</v>
      </c>
      <c r="K67" s="64" t="e">
        <f>SUMIF(#REF!,$A66,#REF!)</f>
        <v>#REF!</v>
      </c>
      <c r="L67" s="64" t="e">
        <f>SUMIF(#REF!,$A66,#REF!)</f>
        <v>#REF!</v>
      </c>
      <c r="M67" s="64" t="e">
        <f>SUMIF(#REF!,$A66,#REF!)</f>
        <v>#REF!</v>
      </c>
      <c r="N67" s="64" t="e">
        <f>SUMIF(#REF!,$A66,#REF!)</f>
        <v>#REF!</v>
      </c>
      <c r="O67" s="64" t="e">
        <f>SUMIF(#REF!,$A66,#REF!)</f>
        <v>#REF!</v>
      </c>
      <c r="P67" s="64" t="e">
        <f>SUMIF(#REF!,$A66,#REF!)</f>
        <v>#REF!</v>
      </c>
      <c r="Q67" s="64" t="e">
        <f>SUMIF(#REF!,$A66,#REF!)</f>
        <v>#REF!</v>
      </c>
      <c r="R67" s="64" t="e">
        <f>SUMIF(#REF!,$A66,#REF!)</f>
        <v>#REF!</v>
      </c>
      <c r="S67" s="64" t="e">
        <f>SUMIF(#REF!,$A66,#REF!)</f>
        <v>#REF!</v>
      </c>
      <c r="T67" s="64" t="e">
        <f>SUMIF(#REF!,$A66,#REF!)</f>
        <v>#REF!</v>
      </c>
      <c r="U67" s="64" t="e">
        <f>SUMIF(#REF!,$A66,#REF!)</f>
        <v>#REF!</v>
      </c>
      <c r="V67" s="64" t="e">
        <f>SUMIF(#REF!,$A66,#REF!)</f>
        <v>#REF!</v>
      </c>
      <c r="W67" s="64" t="e">
        <f>SUMIF(#REF!,$A66,#REF!)</f>
        <v>#REF!</v>
      </c>
      <c r="X67" s="64" t="e">
        <f>SUMIF(#REF!,$A66,#REF!)</f>
        <v>#REF!</v>
      </c>
      <c r="Y67" s="64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1531.21</v>
      </c>
      <c r="C69" s="26">
        <f>' 3 цк'!C68</f>
        <v>1531.21</v>
      </c>
      <c r="D69" s="26">
        <f>' 3 цк'!D68</f>
        <v>1531.21</v>
      </c>
      <c r="E69" s="26">
        <f>' 3 цк'!E68</f>
        <v>1531.21</v>
      </c>
      <c r="F69" s="26">
        <f>' 3 цк'!F68</f>
        <v>1531.21</v>
      </c>
      <c r="G69" s="26">
        <f>' 3 цк'!G68</f>
        <v>1531.21</v>
      </c>
      <c r="H69" s="26">
        <f>' 3 цк'!H68</f>
        <v>1531.21</v>
      </c>
      <c r="I69" s="26">
        <f>' 3 цк'!I68</f>
        <v>1531.21</v>
      </c>
      <c r="J69" s="26">
        <f>' 3 цк'!J68</f>
        <v>1531.21</v>
      </c>
      <c r="K69" s="26">
        <f>' 3 цк'!K68</f>
        <v>1531.21</v>
      </c>
      <c r="L69" s="26">
        <f>' 3 цк'!L68</f>
        <v>1531.21</v>
      </c>
      <c r="M69" s="26">
        <f>' 3 цк'!M68</f>
        <v>1531.21</v>
      </c>
      <c r="N69" s="26">
        <f>' 3 цк'!N68</f>
        <v>1531.21</v>
      </c>
      <c r="O69" s="26">
        <f>' 3 цк'!O68</f>
        <v>1531.21</v>
      </c>
      <c r="P69" s="26">
        <f>' 3 цк'!P68</f>
        <v>1531.21</v>
      </c>
      <c r="Q69" s="26">
        <f>' 3 цк'!Q68</f>
        <v>1531.21</v>
      </c>
      <c r="R69" s="26">
        <f>' 3 цк'!R68</f>
        <v>1531.21</v>
      </c>
      <c r="S69" s="26">
        <f>' 3 цк'!S68</f>
        <v>1531.21</v>
      </c>
      <c r="T69" s="26">
        <f>' 3 цк'!T68</f>
        <v>1531.21</v>
      </c>
      <c r="U69" s="26">
        <f>' 3 цк'!U68</f>
        <v>1531.21</v>
      </c>
      <c r="V69" s="26">
        <f>' 3 цк'!V68</f>
        <v>1531.21</v>
      </c>
      <c r="W69" s="26">
        <f>' 3 цк'!W68</f>
        <v>1531.21</v>
      </c>
      <c r="X69" s="26">
        <f>' 3 цк'!X68</f>
        <v>1531.21</v>
      </c>
      <c r="Y69" s="26">
        <f>' 3 цк'!Y68</f>
        <v>1531.21</v>
      </c>
    </row>
    <row r="70" spans="1:25" outlineLevel="1" x14ac:dyDescent="0.2">
      <c r="A70" s="4" t="s">
        <v>3</v>
      </c>
      <c r="B70" s="26">
        <f>' 3 цк'!B69</f>
        <v>77.12</v>
      </c>
      <c r="C70" s="26">
        <f>' 3 цк'!C69</f>
        <v>77.12</v>
      </c>
      <c r="D70" s="26">
        <f>' 3 цк'!D69</f>
        <v>77.12</v>
      </c>
      <c r="E70" s="26">
        <f>' 3 цк'!E69</f>
        <v>77.12</v>
      </c>
      <c r="F70" s="26">
        <f>' 3 цк'!F69</f>
        <v>77.12</v>
      </c>
      <c r="G70" s="26">
        <f>' 3 цк'!G69</f>
        <v>77.12</v>
      </c>
      <c r="H70" s="26">
        <f>' 3 цк'!H69</f>
        <v>77.12</v>
      </c>
      <c r="I70" s="26">
        <f>' 3 цк'!I69</f>
        <v>77.12</v>
      </c>
      <c r="J70" s="26">
        <f>' 3 цк'!J69</f>
        <v>77.12</v>
      </c>
      <c r="K70" s="26">
        <f>' 3 цк'!K69</f>
        <v>77.12</v>
      </c>
      <c r="L70" s="26">
        <f>' 3 цк'!L69</f>
        <v>77.12</v>
      </c>
      <c r="M70" s="26">
        <f>' 3 цк'!M69</f>
        <v>77.12</v>
      </c>
      <c r="N70" s="26">
        <f>' 3 цк'!N69</f>
        <v>77.12</v>
      </c>
      <c r="O70" s="26">
        <f>' 3 цк'!O69</f>
        <v>77.12</v>
      </c>
      <c r="P70" s="26">
        <f>' 3 цк'!P69</f>
        <v>77.12</v>
      </c>
      <c r="Q70" s="26">
        <f>' 3 цк'!Q69</f>
        <v>77.12</v>
      </c>
      <c r="R70" s="26">
        <f>' 3 цк'!R69</f>
        <v>77.12</v>
      </c>
      <c r="S70" s="26">
        <f>' 3 цк'!S69</f>
        <v>77.12</v>
      </c>
      <c r="T70" s="26">
        <f>' 3 цк'!T69</f>
        <v>77.12</v>
      </c>
      <c r="U70" s="26">
        <f>' 3 цк'!U69</f>
        <v>77.12</v>
      </c>
      <c r="V70" s="26">
        <f>' 3 цк'!V69</f>
        <v>77.12</v>
      </c>
      <c r="W70" s="26">
        <f>' 3 цк'!W69</f>
        <v>77.12</v>
      </c>
      <c r="X70" s="26">
        <f>' 3 цк'!X69</f>
        <v>77.12</v>
      </c>
      <c r="Y70" s="26">
        <f>' 3 цк'!Y69</f>
        <v>77.12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4" t="e">
        <f>SUMIF(#REF!,$A72,#REF!)</f>
        <v>#REF!</v>
      </c>
      <c r="C73" s="64" t="e">
        <f>SUMIF(#REF!,$A72,#REF!)</f>
        <v>#REF!</v>
      </c>
      <c r="D73" s="64" t="e">
        <f>SUMIF(#REF!,$A72,#REF!)</f>
        <v>#REF!</v>
      </c>
      <c r="E73" s="64" t="e">
        <f>SUMIF(#REF!,$A72,#REF!)</f>
        <v>#REF!</v>
      </c>
      <c r="F73" s="64" t="e">
        <f>SUMIF(#REF!,$A72,#REF!)</f>
        <v>#REF!</v>
      </c>
      <c r="G73" s="64" t="e">
        <f>SUMIF(#REF!,$A72,#REF!)</f>
        <v>#REF!</v>
      </c>
      <c r="H73" s="64" t="e">
        <f>SUMIF(#REF!,$A72,#REF!)</f>
        <v>#REF!</v>
      </c>
      <c r="I73" s="64" t="e">
        <f>SUMIF(#REF!,$A72,#REF!)</f>
        <v>#REF!</v>
      </c>
      <c r="J73" s="64" t="e">
        <f>SUMIF(#REF!,$A72,#REF!)</f>
        <v>#REF!</v>
      </c>
      <c r="K73" s="64" t="e">
        <f>SUMIF(#REF!,$A72,#REF!)</f>
        <v>#REF!</v>
      </c>
      <c r="L73" s="64" t="e">
        <f>SUMIF(#REF!,$A72,#REF!)</f>
        <v>#REF!</v>
      </c>
      <c r="M73" s="64" t="e">
        <f>SUMIF(#REF!,$A72,#REF!)</f>
        <v>#REF!</v>
      </c>
      <c r="N73" s="64" t="e">
        <f>SUMIF(#REF!,$A72,#REF!)</f>
        <v>#REF!</v>
      </c>
      <c r="O73" s="64" t="e">
        <f>SUMIF(#REF!,$A72,#REF!)</f>
        <v>#REF!</v>
      </c>
      <c r="P73" s="64" t="e">
        <f>SUMIF(#REF!,$A72,#REF!)</f>
        <v>#REF!</v>
      </c>
      <c r="Q73" s="64" t="e">
        <f>SUMIF(#REF!,$A72,#REF!)</f>
        <v>#REF!</v>
      </c>
      <c r="R73" s="64" t="e">
        <f>SUMIF(#REF!,$A72,#REF!)</f>
        <v>#REF!</v>
      </c>
      <c r="S73" s="64" t="e">
        <f>SUMIF(#REF!,$A72,#REF!)</f>
        <v>#REF!</v>
      </c>
      <c r="T73" s="64" t="e">
        <f>SUMIF(#REF!,$A72,#REF!)</f>
        <v>#REF!</v>
      </c>
      <c r="U73" s="64" t="e">
        <f>SUMIF(#REF!,$A72,#REF!)</f>
        <v>#REF!</v>
      </c>
      <c r="V73" s="64" t="e">
        <f>SUMIF(#REF!,$A72,#REF!)</f>
        <v>#REF!</v>
      </c>
      <c r="W73" s="64" t="e">
        <f>SUMIF(#REF!,$A72,#REF!)</f>
        <v>#REF!</v>
      </c>
      <c r="X73" s="64" t="e">
        <f>SUMIF(#REF!,$A72,#REF!)</f>
        <v>#REF!</v>
      </c>
      <c r="Y73" s="64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1531.21</v>
      </c>
      <c r="C75" s="26">
        <f>' 3 цк'!C74</f>
        <v>1531.21</v>
      </c>
      <c r="D75" s="26">
        <f>' 3 цк'!D74</f>
        <v>1531.21</v>
      </c>
      <c r="E75" s="26">
        <f>' 3 цк'!E74</f>
        <v>1531.21</v>
      </c>
      <c r="F75" s="26">
        <f>' 3 цк'!F74</f>
        <v>1531.21</v>
      </c>
      <c r="G75" s="26">
        <f>' 3 цк'!G74</f>
        <v>1531.21</v>
      </c>
      <c r="H75" s="26">
        <f>' 3 цк'!H74</f>
        <v>1531.21</v>
      </c>
      <c r="I75" s="26">
        <f>' 3 цк'!I74</f>
        <v>1531.21</v>
      </c>
      <c r="J75" s="26">
        <f>' 3 цк'!J74</f>
        <v>1531.21</v>
      </c>
      <c r="K75" s="26">
        <f>' 3 цк'!K74</f>
        <v>1531.21</v>
      </c>
      <c r="L75" s="26">
        <f>' 3 цк'!L74</f>
        <v>1531.21</v>
      </c>
      <c r="M75" s="26">
        <f>' 3 цк'!M74</f>
        <v>1531.21</v>
      </c>
      <c r="N75" s="26">
        <f>' 3 цк'!N74</f>
        <v>1531.21</v>
      </c>
      <c r="O75" s="26">
        <f>' 3 цк'!O74</f>
        <v>1531.21</v>
      </c>
      <c r="P75" s="26">
        <f>' 3 цк'!P74</f>
        <v>1531.21</v>
      </c>
      <c r="Q75" s="26">
        <f>' 3 цк'!Q74</f>
        <v>1531.21</v>
      </c>
      <c r="R75" s="26">
        <f>' 3 цк'!R74</f>
        <v>1531.21</v>
      </c>
      <c r="S75" s="26">
        <f>' 3 цк'!S74</f>
        <v>1531.21</v>
      </c>
      <c r="T75" s="26">
        <f>' 3 цк'!T74</f>
        <v>1531.21</v>
      </c>
      <c r="U75" s="26">
        <f>' 3 цк'!U74</f>
        <v>1531.21</v>
      </c>
      <c r="V75" s="26">
        <f>' 3 цк'!V74</f>
        <v>1531.21</v>
      </c>
      <c r="W75" s="26">
        <f>' 3 цк'!W74</f>
        <v>1531.21</v>
      </c>
      <c r="X75" s="26">
        <f>' 3 цк'!X74</f>
        <v>1531.21</v>
      </c>
      <c r="Y75" s="26">
        <f>' 3 цк'!Y74</f>
        <v>1531.21</v>
      </c>
    </row>
    <row r="76" spans="1:25" outlineLevel="1" x14ac:dyDescent="0.2">
      <c r="A76" s="4" t="s">
        <v>3</v>
      </c>
      <c r="B76" s="26">
        <f>' 3 цк'!B75</f>
        <v>77.12</v>
      </c>
      <c r="C76" s="26">
        <f>' 3 цк'!C75</f>
        <v>77.12</v>
      </c>
      <c r="D76" s="26">
        <f>' 3 цк'!D75</f>
        <v>77.12</v>
      </c>
      <c r="E76" s="26">
        <f>' 3 цк'!E75</f>
        <v>77.12</v>
      </c>
      <c r="F76" s="26">
        <f>' 3 цк'!F75</f>
        <v>77.12</v>
      </c>
      <c r="G76" s="26">
        <f>' 3 цк'!G75</f>
        <v>77.12</v>
      </c>
      <c r="H76" s="26">
        <f>' 3 цк'!H75</f>
        <v>77.12</v>
      </c>
      <c r="I76" s="26">
        <f>' 3 цк'!I75</f>
        <v>77.12</v>
      </c>
      <c r="J76" s="26">
        <f>' 3 цк'!J75</f>
        <v>77.12</v>
      </c>
      <c r="K76" s="26">
        <f>' 3 цк'!K75</f>
        <v>77.12</v>
      </c>
      <c r="L76" s="26">
        <f>' 3 цк'!L75</f>
        <v>77.12</v>
      </c>
      <c r="M76" s="26">
        <f>' 3 цк'!M75</f>
        <v>77.12</v>
      </c>
      <c r="N76" s="26">
        <f>' 3 цк'!N75</f>
        <v>77.12</v>
      </c>
      <c r="O76" s="26">
        <f>' 3 цк'!O75</f>
        <v>77.12</v>
      </c>
      <c r="P76" s="26">
        <f>' 3 цк'!P75</f>
        <v>77.12</v>
      </c>
      <c r="Q76" s="26">
        <f>' 3 цк'!Q75</f>
        <v>77.12</v>
      </c>
      <c r="R76" s="26">
        <f>' 3 цк'!R75</f>
        <v>77.12</v>
      </c>
      <c r="S76" s="26">
        <f>' 3 цк'!S75</f>
        <v>77.12</v>
      </c>
      <c r="T76" s="26">
        <f>' 3 цк'!T75</f>
        <v>77.12</v>
      </c>
      <c r="U76" s="26">
        <f>' 3 цк'!U75</f>
        <v>77.12</v>
      </c>
      <c r="V76" s="26">
        <f>' 3 цк'!V75</f>
        <v>77.12</v>
      </c>
      <c r="W76" s="26">
        <f>' 3 цк'!W75</f>
        <v>77.12</v>
      </c>
      <c r="X76" s="26">
        <f>' 3 цк'!X75</f>
        <v>77.12</v>
      </c>
      <c r="Y76" s="26">
        <f>' 3 цк'!Y75</f>
        <v>77.12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4" t="e">
        <f>SUMIF(#REF!,$A78,#REF!)</f>
        <v>#REF!</v>
      </c>
      <c r="C79" s="64" t="e">
        <f>SUMIF(#REF!,$A78,#REF!)</f>
        <v>#REF!</v>
      </c>
      <c r="D79" s="64" t="e">
        <f>SUMIF(#REF!,$A78,#REF!)</f>
        <v>#REF!</v>
      </c>
      <c r="E79" s="64" t="e">
        <f>SUMIF(#REF!,$A78,#REF!)</f>
        <v>#REF!</v>
      </c>
      <c r="F79" s="64" t="e">
        <f>SUMIF(#REF!,$A78,#REF!)</f>
        <v>#REF!</v>
      </c>
      <c r="G79" s="64" t="e">
        <f>SUMIF(#REF!,$A78,#REF!)</f>
        <v>#REF!</v>
      </c>
      <c r="H79" s="64" t="e">
        <f>SUMIF(#REF!,$A78,#REF!)</f>
        <v>#REF!</v>
      </c>
      <c r="I79" s="64" t="e">
        <f>SUMIF(#REF!,$A78,#REF!)</f>
        <v>#REF!</v>
      </c>
      <c r="J79" s="64" t="e">
        <f>SUMIF(#REF!,$A78,#REF!)</f>
        <v>#REF!</v>
      </c>
      <c r="K79" s="64" t="e">
        <f>SUMIF(#REF!,$A78,#REF!)</f>
        <v>#REF!</v>
      </c>
      <c r="L79" s="64" t="e">
        <f>SUMIF(#REF!,$A78,#REF!)</f>
        <v>#REF!</v>
      </c>
      <c r="M79" s="64" t="e">
        <f>SUMIF(#REF!,$A78,#REF!)</f>
        <v>#REF!</v>
      </c>
      <c r="N79" s="64" t="e">
        <f>SUMIF(#REF!,$A78,#REF!)</f>
        <v>#REF!</v>
      </c>
      <c r="O79" s="64" t="e">
        <f>SUMIF(#REF!,$A78,#REF!)</f>
        <v>#REF!</v>
      </c>
      <c r="P79" s="64" t="e">
        <f>SUMIF(#REF!,$A78,#REF!)</f>
        <v>#REF!</v>
      </c>
      <c r="Q79" s="64" t="e">
        <f>SUMIF(#REF!,$A78,#REF!)</f>
        <v>#REF!</v>
      </c>
      <c r="R79" s="64" t="e">
        <f>SUMIF(#REF!,$A78,#REF!)</f>
        <v>#REF!</v>
      </c>
      <c r="S79" s="64" t="e">
        <f>SUMIF(#REF!,$A78,#REF!)</f>
        <v>#REF!</v>
      </c>
      <c r="T79" s="64" t="e">
        <f>SUMIF(#REF!,$A78,#REF!)</f>
        <v>#REF!</v>
      </c>
      <c r="U79" s="64" t="e">
        <f>SUMIF(#REF!,$A78,#REF!)</f>
        <v>#REF!</v>
      </c>
      <c r="V79" s="64" t="e">
        <f>SUMIF(#REF!,$A78,#REF!)</f>
        <v>#REF!</v>
      </c>
      <c r="W79" s="64" t="e">
        <f>SUMIF(#REF!,$A78,#REF!)</f>
        <v>#REF!</v>
      </c>
      <c r="X79" s="64" t="e">
        <f>SUMIF(#REF!,$A78,#REF!)</f>
        <v>#REF!</v>
      </c>
      <c r="Y79" s="64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1531.21</v>
      </c>
      <c r="C81" s="26">
        <f>' 3 цк'!C80</f>
        <v>1531.21</v>
      </c>
      <c r="D81" s="26">
        <f>' 3 цк'!D80</f>
        <v>1531.21</v>
      </c>
      <c r="E81" s="26">
        <f>' 3 цк'!E80</f>
        <v>1531.21</v>
      </c>
      <c r="F81" s="26">
        <f>' 3 цк'!F80</f>
        <v>1531.21</v>
      </c>
      <c r="G81" s="26">
        <f>' 3 цк'!G80</f>
        <v>1531.21</v>
      </c>
      <c r="H81" s="26">
        <f>' 3 цк'!H80</f>
        <v>1531.21</v>
      </c>
      <c r="I81" s="26">
        <f>' 3 цк'!I80</f>
        <v>1531.21</v>
      </c>
      <c r="J81" s="26">
        <f>' 3 цк'!J80</f>
        <v>1531.21</v>
      </c>
      <c r="K81" s="26">
        <f>' 3 цк'!K80</f>
        <v>1531.21</v>
      </c>
      <c r="L81" s="26">
        <f>' 3 цк'!L80</f>
        <v>1531.21</v>
      </c>
      <c r="M81" s="26">
        <f>' 3 цк'!M80</f>
        <v>1531.21</v>
      </c>
      <c r="N81" s="26">
        <f>' 3 цк'!N80</f>
        <v>1531.21</v>
      </c>
      <c r="O81" s="26">
        <f>' 3 цк'!O80</f>
        <v>1531.21</v>
      </c>
      <c r="P81" s="26">
        <f>' 3 цк'!P80</f>
        <v>1531.21</v>
      </c>
      <c r="Q81" s="26">
        <f>' 3 цк'!Q80</f>
        <v>1531.21</v>
      </c>
      <c r="R81" s="26">
        <f>' 3 цк'!R80</f>
        <v>1531.21</v>
      </c>
      <c r="S81" s="26">
        <f>' 3 цк'!S80</f>
        <v>1531.21</v>
      </c>
      <c r="T81" s="26">
        <f>' 3 цк'!T80</f>
        <v>1531.21</v>
      </c>
      <c r="U81" s="26">
        <f>' 3 цк'!U80</f>
        <v>1531.21</v>
      </c>
      <c r="V81" s="26">
        <f>' 3 цк'!V80</f>
        <v>1531.21</v>
      </c>
      <c r="W81" s="26">
        <f>' 3 цк'!W80</f>
        <v>1531.21</v>
      </c>
      <c r="X81" s="26">
        <f>' 3 цк'!X80</f>
        <v>1531.21</v>
      </c>
      <c r="Y81" s="26">
        <f>' 3 цк'!Y80</f>
        <v>1531.21</v>
      </c>
    </row>
    <row r="82" spans="1:25" outlineLevel="1" x14ac:dyDescent="0.2">
      <c r="A82" s="4" t="s">
        <v>3</v>
      </c>
      <c r="B82" s="26">
        <f>' 3 цк'!B81</f>
        <v>77.12</v>
      </c>
      <c r="C82" s="26">
        <f>' 3 цк'!C81</f>
        <v>77.12</v>
      </c>
      <c r="D82" s="26">
        <f>' 3 цк'!D81</f>
        <v>77.12</v>
      </c>
      <c r="E82" s="26">
        <f>' 3 цк'!E81</f>
        <v>77.12</v>
      </c>
      <c r="F82" s="26">
        <f>' 3 цк'!F81</f>
        <v>77.12</v>
      </c>
      <c r="G82" s="26">
        <f>' 3 цк'!G81</f>
        <v>77.12</v>
      </c>
      <c r="H82" s="26">
        <f>' 3 цк'!H81</f>
        <v>77.12</v>
      </c>
      <c r="I82" s="26">
        <f>' 3 цк'!I81</f>
        <v>77.12</v>
      </c>
      <c r="J82" s="26">
        <f>' 3 цк'!J81</f>
        <v>77.12</v>
      </c>
      <c r="K82" s="26">
        <f>' 3 цк'!K81</f>
        <v>77.12</v>
      </c>
      <c r="L82" s="26">
        <f>' 3 цк'!L81</f>
        <v>77.12</v>
      </c>
      <c r="M82" s="26">
        <f>' 3 цк'!M81</f>
        <v>77.12</v>
      </c>
      <c r="N82" s="26">
        <f>' 3 цк'!N81</f>
        <v>77.12</v>
      </c>
      <c r="O82" s="26">
        <f>' 3 цк'!O81</f>
        <v>77.12</v>
      </c>
      <c r="P82" s="26">
        <f>' 3 цк'!P81</f>
        <v>77.12</v>
      </c>
      <c r="Q82" s="26">
        <f>' 3 цк'!Q81</f>
        <v>77.12</v>
      </c>
      <c r="R82" s="26">
        <f>' 3 цк'!R81</f>
        <v>77.12</v>
      </c>
      <c r="S82" s="26">
        <f>' 3 цк'!S81</f>
        <v>77.12</v>
      </c>
      <c r="T82" s="26">
        <f>' 3 цк'!T81</f>
        <v>77.12</v>
      </c>
      <c r="U82" s="26">
        <f>' 3 цк'!U81</f>
        <v>77.12</v>
      </c>
      <c r="V82" s="26">
        <f>' 3 цк'!V81</f>
        <v>77.12</v>
      </c>
      <c r="W82" s="26">
        <f>' 3 цк'!W81</f>
        <v>77.12</v>
      </c>
      <c r="X82" s="26">
        <f>' 3 цк'!X81</f>
        <v>77.12</v>
      </c>
      <c r="Y82" s="26">
        <f>' 3 цк'!Y81</f>
        <v>77.12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4" t="e">
        <f>SUMIF(#REF!,$A84,#REF!)</f>
        <v>#REF!</v>
      </c>
      <c r="C85" s="64" t="e">
        <f>SUMIF(#REF!,$A84,#REF!)</f>
        <v>#REF!</v>
      </c>
      <c r="D85" s="64" t="e">
        <f>SUMIF(#REF!,$A84,#REF!)</f>
        <v>#REF!</v>
      </c>
      <c r="E85" s="64" t="e">
        <f>SUMIF(#REF!,$A84,#REF!)</f>
        <v>#REF!</v>
      </c>
      <c r="F85" s="64" t="e">
        <f>SUMIF(#REF!,$A84,#REF!)</f>
        <v>#REF!</v>
      </c>
      <c r="G85" s="64" t="e">
        <f>SUMIF(#REF!,$A84,#REF!)</f>
        <v>#REF!</v>
      </c>
      <c r="H85" s="64" t="e">
        <f>SUMIF(#REF!,$A84,#REF!)</f>
        <v>#REF!</v>
      </c>
      <c r="I85" s="64" t="e">
        <f>SUMIF(#REF!,$A84,#REF!)</f>
        <v>#REF!</v>
      </c>
      <c r="J85" s="64" t="e">
        <f>SUMIF(#REF!,$A84,#REF!)</f>
        <v>#REF!</v>
      </c>
      <c r="K85" s="64" t="e">
        <f>SUMIF(#REF!,$A84,#REF!)</f>
        <v>#REF!</v>
      </c>
      <c r="L85" s="64" t="e">
        <f>SUMIF(#REF!,$A84,#REF!)</f>
        <v>#REF!</v>
      </c>
      <c r="M85" s="64" t="e">
        <f>SUMIF(#REF!,$A84,#REF!)</f>
        <v>#REF!</v>
      </c>
      <c r="N85" s="64" t="e">
        <f>SUMIF(#REF!,$A84,#REF!)</f>
        <v>#REF!</v>
      </c>
      <c r="O85" s="64" t="e">
        <f>SUMIF(#REF!,$A84,#REF!)</f>
        <v>#REF!</v>
      </c>
      <c r="P85" s="64" t="e">
        <f>SUMIF(#REF!,$A84,#REF!)</f>
        <v>#REF!</v>
      </c>
      <c r="Q85" s="64" t="e">
        <f>SUMIF(#REF!,$A84,#REF!)</f>
        <v>#REF!</v>
      </c>
      <c r="R85" s="64" t="e">
        <f>SUMIF(#REF!,$A84,#REF!)</f>
        <v>#REF!</v>
      </c>
      <c r="S85" s="64" t="e">
        <f>SUMIF(#REF!,$A84,#REF!)</f>
        <v>#REF!</v>
      </c>
      <c r="T85" s="64" t="e">
        <f>SUMIF(#REF!,$A84,#REF!)</f>
        <v>#REF!</v>
      </c>
      <c r="U85" s="64" t="e">
        <f>SUMIF(#REF!,$A84,#REF!)</f>
        <v>#REF!</v>
      </c>
      <c r="V85" s="64" t="e">
        <f>SUMIF(#REF!,$A84,#REF!)</f>
        <v>#REF!</v>
      </c>
      <c r="W85" s="64" t="e">
        <f>SUMIF(#REF!,$A84,#REF!)</f>
        <v>#REF!</v>
      </c>
      <c r="X85" s="64" t="e">
        <f>SUMIF(#REF!,$A84,#REF!)</f>
        <v>#REF!</v>
      </c>
      <c r="Y85" s="64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1531.21</v>
      </c>
      <c r="C87" s="26">
        <f>' 3 цк'!C86</f>
        <v>1531.21</v>
      </c>
      <c r="D87" s="26">
        <f>' 3 цк'!D86</f>
        <v>1531.21</v>
      </c>
      <c r="E87" s="26">
        <f>' 3 цк'!E86</f>
        <v>1531.21</v>
      </c>
      <c r="F87" s="26">
        <f>' 3 цк'!F86</f>
        <v>1531.21</v>
      </c>
      <c r="G87" s="26">
        <f>' 3 цк'!G86</f>
        <v>1531.21</v>
      </c>
      <c r="H87" s="26">
        <f>' 3 цк'!H86</f>
        <v>1531.21</v>
      </c>
      <c r="I87" s="26">
        <f>' 3 цк'!I86</f>
        <v>1531.21</v>
      </c>
      <c r="J87" s="26">
        <f>' 3 цк'!J86</f>
        <v>1531.21</v>
      </c>
      <c r="K87" s="26">
        <f>' 3 цк'!K86</f>
        <v>1531.21</v>
      </c>
      <c r="L87" s="26">
        <f>' 3 цк'!L86</f>
        <v>1531.21</v>
      </c>
      <c r="M87" s="26">
        <f>' 3 цк'!M86</f>
        <v>1531.21</v>
      </c>
      <c r="N87" s="26">
        <f>' 3 цк'!N86</f>
        <v>1531.21</v>
      </c>
      <c r="O87" s="26">
        <f>' 3 цк'!O86</f>
        <v>1531.21</v>
      </c>
      <c r="P87" s="26">
        <f>' 3 цк'!P86</f>
        <v>1531.21</v>
      </c>
      <c r="Q87" s="26">
        <f>' 3 цк'!Q86</f>
        <v>1531.21</v>
      </c>
      <c r="R87" s="26">
        <f>' 3 цк'!R86</f>
        <v>1531.21</v>
      </c>
      <c r="S87" s="26">
        <f>' 3 цк'!S86</f>
        <v>1531.21</v>
      </c>
      <c r="T87" s="26">
        <f>' 3 цк'!T86</f>
        <v>1531.21</v>
      </c>
      <c r="U87" s="26">
        <f>' 3 цк'!U86</f>
        <v>1531.21</v>
      </c>
      <c r="V87" s="26">
        <f>' 3 цк'!V86</f>
        <v>1531.21</v>
      </c>
      <c r="W87" s="26">
        <f>' 3 цк'!W86</f>
        <v>1531.21</v>
      </c>
      <c r="X87" s="26">
        <f>' 3 цк'!X86</f>
        <v>1531.21</v>
      </c>
      <c r="Y87" s="26">
        <f>' 3 цк'!Y86</f>
        <v>1531.21</v>
      </c>
    </row>
    <row r="88" spans="1:25" outlineLevel="1" x14ac:dyDescent="0.2">
      <c r="A88" s="4" t="s">
        <v>3</v>
      </c>
      <c r="B88" s="26">
        <f>' 3 цк'!B87</f>
        <v>77.12</v>
      </c>
      <c r="C88" s="26">
        <f>' 3 цк'!C87</f>
        <v>77.12</v>
      </c>
      <c r="D88" s="26">
        <f>' 3 цк'!D87</f>
        <v>77.12</v>
      </c>
      <c r="E88" s="26">
        <f>' 3 цк'!E87</f>
        <v>77.12</v>
      </c>
      <c r="F88" s="26">
        <f>' 3 цк'!F87</f>
        <v>77.12</v>
      </c>
      <c r="G88" s="26">
        <f>' 3 цк'!G87</f>
        <v>77.12</v>
      </c>
      <c r="H88" s="26">
        <f>' 3 цк'!H87</f>
        <v>77.12</v>
      </c>
      <c r="I88" s="26">
        <f>' 3 цк'!I87</f>
        <v>77.12</v>
      </c>
      <c r="J88" s="26">
        <f>' 3 цк'!J87</f>
        <v>77.12</v>
      </c>
      <c r="K88" s="26">
        <f>' 3 цк'!K87</f>
        <v>77.12</v>
      </c>
      <c r="L88" s="26">
        <f>' 3 цк'!L87</f>
        <v>77.12</v>
      </c>
      <c r="M88" s="26">
        <f>' 3 цк'!M87</f>
        <v>77.12</v>
      </c>
      <c r="N88" s="26">
        <f>' 3 цк'!N87</f>
        <v>77.12</v>
      </c>
      <c r="O88" s="26">
        <f>' 3 цк'!O87</f>
        <v>77.12</v>
      </c>
      <c r="P88" s="26">
        <f>' 3 цк'!P87</f>
        <v>77.12</v>
      </c>
      <c r="Q88" s="26">
        <f>' 3 цк'!Q87</f>
        <v>77.12</v>
      </c>
      <c r="R88" s="26">
        <f>' 3 цк'!R87</f>
        <v>77.12</v>
      </c>
      <c r="S88" s="26">
        <f>' 3 цк'!S87</f>
        <v>77.12</v>
      </c>
      <c r="T88" s="26">
        <f>' 3 цк'!T87</f>
        <v>77.12</v>
      </c>
      <c r="U88" s="26">
        <f>' 3 цк'!U87</f>
        <v>77.12</v>
      </c>
      <c r="V88" s="26">
        <f>' 3 цк'!V87</f>
        <v>77.12</v>
      </c>
      <c r="W88" s="26">
        <f>' 3 цк'!W87</f>
        <v>77.12</v>
      </c>
      <c r="X88" s="26">
        <f>' 3 цк'!X87</f>
        <v>77.12</v>
      </c>
      <c r="Y88" s="26">
        <f>' 3 цк'!Y87</f>
        <v>77.12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4" t="e">
        <f>SUMIF(#REF!,$A90,#REF!)</f>
        <v>#REF!</v>
      </c>
      <c r="C91" s="64" t="e">
        <f>SUMIF(#REF!,$A90,#REF!)</f>
        <v>#REF!</v>
      </c>
      <c r="D91" s="64" t="e">
        <f>SUMIF(#REF!,$A90,#REF!)</f>
        <v>#REF!</v>
      </c>
      <c r="E91" s="64" t="e">
        <f>SUMIF(#REF!,$A90,#REF!)</f>
        <v>#REF!</v>
      </c>
      <c r="F91" s="64" t="e">
        <f>SUMIF(#REF!,$A90,#REF!)</f>
        <v>#REF!</v>
      </c>
      <c r="G91" s="64" t="e">
        <f>SUMIF(#REF!,$A90,#REF!)</f>
        <v>#REF!</v>
      </c>
      <c r="H91" s="64" t="e">
        <f>SUMIF(#REF!,$A90,#REF!)</f>
        <v>#REF!</v>
      </c>
      <c r="I91" s="64" t="e">
        <f>SUMIF(#REF!,$A90,#REF!)</f>
        <v>#REF!</v>
      </c>
      <c r="J91" s="64" t="e">
        <f>SUMIF(#REF!,$A90,#REF!)</f>
        <v>#REF!</v>
      </c>
      <c r="K91" s="64" t="e">
        <f>SUMIF(#REF!,$A90,#REF!)</f>
        <v>#REF!</v>
      </c>
      <c r="L91" s="64" t="e">
        <f>SUMIF(#REF!,$A90,#REF!)</f>
        <v>#REF!</v>
      </c>
      <c r="M91" s="64" t="e">
        <f>SUMIF(#REF!,$A90,#REF!)</f>
        <v>#REF!</v>
      </c>
      <c r="N91" s="64" t="e">
        <f>SUMIF(#REF!,$A90,#REF!)</f>
        <v>#REF!</v>
      </c>
      <c r="O91" s="64" t="e">
        <f>SUMIF(#REF!,$A90,#REF!)</f>
        <v>#REF!</v>
      </c>
      <c r="P91" s="64" t="e">
        <f>SUMIF(#REF!,$A90,#REF!)</f>
        <v>#REF!</v>
      </c>
      <c r="Q91" s="64" t="e">
        <f>SUMIF(#REF!,$A90,#REF!)</f>
        <v>#REF!</v>
      </c>
      <c r="R91" s="64" t="e">
        <f>SUMIF(#REF!,$A90,#REF!)</f>
        <v>#REF!</v>
      </c>
      <c r="S91" s="64" t="e">
        <f>SUMIF(#REF!,$A90,#REF!)</f>
        <v>#REF!</v>
      </c>
      <c r="T91" s="64" t="e">
        <f>SUMIF(#REF!,$A90,#REF!)</f>
        <v>#REF!</v>
      </c>
      <c r="U91" s="64" t="e">
        <f>SUMIF(#REF!,$A90,#REF!)</f>
        <v>#REF!</v>
      </c>
      <c r="V91" s="64" t="e">
        <f>SUMIF(#REF!,$A90,#REF!)</f>
        <v>#REF!</v>
      </c>
      <c r="W91" s="64" t="e">
        <f>SUMIF(#REF!,$A90,#REF!)</f>
        <v>#REF!</v>
      </c>
      <c r="X91" s="64" t="e">
        <f>SUMIF(#REF!,$A90,#REF!)</f>
        <v>#REF!</v>
      </c>
      <c r="Y91" s="64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1531.21</v>
      </c>
      <c r="C93" s="26">
        <f>' 3 цк'!C92</f>
        <v>1531.21</v>
      </c>
      <c r="D93" s="26">
        <f>' 3 цк'!D92</f>
        <v>1531.21</v>
      </c>
      <c r="E93" s="26">
        <f>' 3 цк'!E92</f>
        <v>1531.21</v>
      </c>
      <c r="F93" s="26">
        <f>' 3 цк'!F92</f>
        <v>1531.21</v>
      </c>
      <c r="G93" s="26">
        <f>' 3 цк'!G92</f>
        <v>1531.21</v>
      </c>
      <c r="H93" s="26">
        <f>' 3 цк'!H92</f>
        <v>1531.21</v>
      </c>
      <c r="I93" s="26">
        <f>' 3 цк'!I92</f>
        <v>1531.21</v>
      </c>
      <c r="J93" s="26">
        <f>' 3 цк'!J92</f>
        <v>1531.21</v>
      </c>
      <c r="K93" s="26">
        <f>' 3 цк'!K92</f>
        <v>1531.21</v>
      </c>
      <c r="L93" s="26">
        <f>' 3 цк'!L92</f>
        <v>1531.21</v>
      </c>
      <c r="M93" s="26">
        <f>' 3 цк'!M92</f>
        <v>1531.21</v>
      </c>
      <c r="N93" s="26">
        <f>' 3 цк'!N92</f>
        <v>1531.21</v>
      </c>
      <c r="O93" s="26">
        <f>' 3 цк'!O92</f>
        <v>1531.21</v>
      </c>
      <c r="P93" s="26">
        <f>' 3 цк'!P92</f>
        <v>1531.21</v>
      </c>
      <c r="Q93" s="26">
        <f>' 3 цк'!Q92</f>
        <v>1531.21</v>
      </c>
      <c r="R93" s="26">
        <f>' 3 цк'!R92</f>
        <v>1531.21</v>
      </c>
      <c r="S93" s="26">
        <f>' 3 цк'!S92</f>
        <v>1531.21</v>
      </c>
      <c r="T93" s="26">
        <f>' 3 цк'!T92</f>
        <v>1531.21</v>
      </c>
      <c r="U93" s="26">
        <f>' 3 цк'!U92</f>
        <v>1531.21</v>
      </c>
      <c r="V93" s="26">
        <f>' 3 цк'!V92</f>
        <v>1531.21</v>
      </c>
      <c r="W93" s="26">
        <f>' 3 цк'!W92</f>
        <v>1531.21</v>
      </c>
      <c r="X93" s="26">
        <f>' 3 цк'!X92</f>
        <v>1531.21</v>
      </c>
      <c r="Y93" s="26">
        <f>' 3 цк'!Y92</f>
        <v>1531.21</v>
      </c>
    </row>
    <row r="94" spans="1:25" outlineLevel="1" x14ac:dyDescent="0.2">
      <c r="A94" s="4" t="s">
        <v>3</v>
      </c>
      <c r="B94" s="26">
        <f>' 3 цк'!B93</f>
        <v>77.12</v>
      </c>
      <c r="C94" s="26">
        <f>' 3 цк'!C93</f>
        <v>77.12</v>
      </c>
      <c r="D94" s="26">
        <f>' 3 цк'!D93</f>
        <v>77.12</v>
      </c>
      <c r="E94" s="26">
        <f>' 3 цк'!E93</f>
        <v>77.12</v>
      </c>
      <c r="F94" s="26">
        <f>' 3 цк'!F93</f>
        <v>77.12</v>
      </c>
      <c r="G94" s="26">
        <f>' 3 цк'!G93</f>
        <v>77.12</v>
      </c>
      <c r="H94" s="26">
        <f>' 3 цк'!H93</f>
        <v>77.12</v>
      </c>
      <c r="I94" s="26">
        <f>' 3 цк'!I93</f>
        <v>77.12</v>
      </c>
      <c r="J94" s="26">
        <f>' 3 цк'!J93</f>
        <v>77.12</v>
      </c>
      <c r="K94" s="26">
        <f>' 3 цк'!K93</f>
        <v>77.12</v>
      </c>
      <c r="L94" s="26">
        <f>' 3 цк'!L93</f>
        <v>77.12</v>
      </c>
      <c r="M94" s="26">
        <f>' 3 цк'!M93</f>
        <v>77.12</v>
      </c>
      <c r="N94" s="26">
        <f>' 3 цк'!N93</f>
        <v>77.12</v>
      </c>
      <c r="O94" s="26">
        <f>' 3 цк'!O93</f>
        <v>77.12</v>
      </c>
      <c r="P94" s="26">
        <f>' 3 цк'!P93</f>
        <v>77.12</v>
      </c>
      <c r="Q94" s="26">
        <f>' 3 цк'!Q93</f>
        <v>77.12</v>
      </c>
      <c r="R94" s="26">
        <f>' 3 цк'!R93</f>
        <v>77.12</v>
      </c>
      <c r="S94" s="26">
        <f>' 3 цк'!S93</f>
        <v>77.12</v>
      </c>
      <c r="T94" s="26">
        <f>' 3 цк'!T93</f>
        <v>77.12</v>
      </c>
      <c r="U94" s="26">
        <f>' 3 цк'!U93</f>
        <v>77.12</v>
      </c>
      <c r="V94" s="26">
        <f>' 3 цк'!V93</f>
        <v>77.12</v>
      </c>
      <c r="W94" s="26">
        <f>' 3 цк'!W93</f>
        <v>77.12</v>
      </c>
      <c r="X94" s="26">
        <f>' 3 цк'!X93</f>
        <v>77.12</v>
      </c>
      <c r="Y94" s="26">
        <f>' 3 цк'!Y93</f>
        <v>77.12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4" t="e">
        <f>SUMIF(#REF!,$A96,#REF!)</f>
        <v>#REF!</v>
      </c>
      <c r="C97" s="64" t="e">
        <f>SUMIF(#REF!,$A96,#REF!)</f>
        <v>#REF!</v>
      </c>
      <c r="D97" s="64" t="e">
        <f>SUMIF(#REF!,$A96,#REF!)</f>
        <v>#REF!</v>
      </c>
      <c r="E97" s="64" t="e">
        <f>SUMIF(#REF!,$A96,#REF!)</f>
        <v>#REF!</v>
      </c>
      <c r="F97" s="64" t="e">
        <f>SUMIF(#REF!,$A96,#REF!)</f>
        <v>#REF!</v>
      </c>
      <c r="G97" s="64" t="e">
        <f>SUMIF(#REF!,$A96,#REF!)</f>
        <v>#REF!</v>
      </c>
      <c r="H97" s="64" t="e">
        <f>SUMIF(#REF!,$A96,#REF!)</f>
        <v>#REF!</v>
      </c>
      <c r="I97" s="64" t="e">
        <f>SUMIF(#REF!,$A96,#REF!)</f>
        <v>#REF!</v>
      </c>
      <c r="J97" s="64" t="e">
        <f>SUMIF(#REF!,$A96,#REF!)</f>
        <v>#REF!</v>
      </c>
      <c r="K97" s="64" t="e">
        <f>SUMIF(#REF!,$A96,#REF!)</f>
        <v>#REF!</v>
      </c>
      <c r="L97" s="64" t="e">
        <f>SUMIF(#REF!,$A96,#REF!)</f>
        <v>#REF!</v>
      </c>
      <c r="M97" s="64" t="e">
        <f>SUMIF(#REF!,$A96,#REF!)</f>
        <v>#REF!</v>
      </c>
      <c r="N97" s="64" t="e">
        <f>SUMIF(#REF!,$A96,#REF!)</f>
        <v>#REF!</v>
      </c>
      <c r="O97" s="64" t="e">
        <f>SUMIF(#REF!,$A96,#REF!)</f>
        <v>#REF!</v>
      </c>
      <c r="P97" s="64" t="e">
        <f>SUMIF(#REF!,$A96,#REF!)</f>
        <v>#REF!</v>
      </c>
      <c r="Q97" s="64" t="e">
        <f>SUMIF(#REF!,$A96,#REF!)</f>
        <v>#REF!</v>
      </c>
      <c r="R97" s="64" t="e">
        <f>SUMIF(#REF!,$A96,#REF!)</f>
        <v>#REF!</v>
      </c>
      <c r="S97" s="64" t="e">
        <f>SUMIF(#REF!,$A96,#REF!)</f>
        <v>#REF!</v>
      </c>
      <c r="T97" s="64" t="e">
        <f>SUMIF(#REF!,$A96,#REF!)</f>
        <v>#REF!</v>
      </c>
      <c r="U97" s="64" t="e">
        <f>SUMIF(#REF!,$A96,#REF!)</f>
        <v>#REF!</v>
      </c>
      <c r="V97" s="64" t="e">
        <f>SUMIF(#REF!,$A96,#REF!)</f>
        <v>#REF!</v>
      </c>
      <c r="W97" s="64" t="e">
        <f>SUMIF(#REF!,$A96,#REF!)</f>
        <v>#REF!</v>
      </c>
      <c r="X97" s="64" t="e">
        <f>SUMIF(#REF!,$A96,#REF!)</f>
        <v>#REF!</v>
      </c>
      <c r="Y97" s="64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1531.21</v>
      </c>
      <c r="C99" s="26">
        <f>' 3 цк'!C98</f>
        <v>1531.21</v>
      </c>
      <c r="D99" s="26">
        <f>' 3 цк'!D98</f>
        <v>1531.21</v>
      </c>
      <c r="E99" s="26">
        <f>' 3 цк'!E98</f>
        <v>1531.21</v>
      </c>
      <c r="F99" s="26">
        <f>' 3 цк'!F98</f>
        <v>1531.21</v>
      </c>
      <c r="G99" s="26">
        <f>' 3 цк'!G98</f>
        <v>1531.21</v>
      </c>
      <c r="H99" s="26">
        <f>' 3 цк'!H98</f>
        <v>1531.21</v>
      </c>
      <c r="I99" s="26">
        <f>' 3 цк'!I98</f>
        <v>1531.21</v>
      </c>
      <c r="J99" s="26">
        <f>' 3 цк'!J98</f>
        <v>1531.21</v>
      </c>
      <c r="K99" s="26">
        <f>' 3 цк'!K98</f>
        <v>1531.21</v>
      </c>
      <c r="L99" s="26">
        <f>' 3 цк'!L98</f>
        <v>1531.21</v>
      </c>
      <c r="M99" s="26">
        <f>' 3 цк'!M98</f>
        <v>1531.21</v>
      </c>
      <c r="N99" s="26">
        <f>' 3 цк'!N98</f>
        <v>1531.21</v>
      </c>
      <c r="O99" s="26">
        <f>' 3 цк'!O98</f>
        <v>1531.21</v>
      </c>
      <c r="P99" s="26">
        <f>' 3 цк'!P98</f>
        <v>1531.21</v>
      </c>
      <c r="Q99" s="26">
        <f>' 3 цк'!Q98</f>
        <v>1531.21</v>
      </c>
      <c r="R99" s="26">
        <f>' 3 цк'!R98</f>
        <v>1531.21</v>
      </c>
      <c r="S99" s="26">
        <f>' 3 цк'!S98</f>
        <v>1531.21</v>
      </c>
      <c r="T99" s="26">
        <f>' 3 цк'!T98</f>
        <v>1531.21</v>
      </c>
      <c r="U99" s="26">
        <f>' 3 цк'!U98</f>
        <v>1531.21</v>
      </c>
      <c r="V99" s="26">
        <f>' 3 цк'!V98</f>
        <v>1531.21</v>
      </c>
      <c r="W99" s="26">
        <f>' 3 цк'!W98</f>
        <v>1531.21</v>
      </c>
      <c r="X99" s="26">
        <f>' 3 цк'!X98</f>
        <v>1531.21</v>
      </c>
      <c r="Y99" s="26">
        <f>' 3 цк'!Y98</f>
        <v>1531.21</v>
      </c>
    </row>
    <row r="100" spans="1:25" outlineLevel="1" x14ac:dyDescent="0.2">
      <c r="A100" s="4" t="s">
        <v>3</v>
      </c>
      <c r="B100" s="26">
        <f>' 3 цк'!B99</f>
        <v>77.12</v>
      </c>
      <c r="C100" s="26">
        <f>' 3 цк'!C99</f>
        <v>77.12</v>
      </c>
      <c r="D100" s="26">
        <f>' 3 цк'!D99</f>
        <v>77.12</v>
      </c>
      <c r="E100" s="26">
        <f>' 3 цк'!E99</f>
        <v>77.12</v>
      </c>
      <c r="F100" s="26">
        <f>' 3 цк'!F99</f>
        <v>77.12</v>
      </c>
      <c r="G100" s="26">
        <f>' 3 цк'!G99</f>
        <v>77.12</v>
      </c>
      <c r="H100" s="26">
        <f>' 3 цк'!H99</f>
        <v>77.12</v>
      </c>
      <c r="I100" s="26">
        <f>' 3 цк'!I99</f>
        <v>77.12</v>
      </c>
      <c r="J100" s="26">
        <f>' 3 цк'!J99</f>
        <v>77.12</v>
      </c>
      <c r="K100" s="26">
        <f>' 3 цк'!K99</f>
        <v>77.12</v>
      </c>
      <c r="L100" s="26">
        <f>' 3 цк'!L99</f>
        <v>77.12</v>
      </c>
      <c r="M100" s="26">
        <f>' 3 цк'!M99</f>
        <v>77.12</v>
      </c>
      <c r="N100" s="26">
        <f>' 3 цк'!N99</f>
        <v>77.12</v>
      </c>
      <c r="O100" s="26">
        <f>' 3 цк'!O99</f>
        <v>77.12</v>
      </c>
      <c r="P100" s="26">
        <f>' 3 цк'!P99</f>
        <v>77.12</v>
      </c>
      <c r="Q100" s="26">
        <f>' 3 цк'!Q99</f>
        <v>77.12</v>
      </c>
      <c r="R100" s="26">
        <f>' 3 цк'!R99</f>
        <v>77.12</v>
      </c>
      <c r="S100" s="26">
        <f>' 3 цк'!S99</f>
        <v>77.12</v>
      </c>
      <c r="T100" s="26">
        <f>' 3 цк'!T99</f>
        <v>77.12</v>
      </c>
      <c r="U100" s="26">
        <f>' 3 цк'!U99</f>
        <v>77.12</v>
      </c>
      <c r="V100" s="26">
        <f>' 3 цк'!V99</f>
        <v>77.12</v>
      </c>
      <c r="W100" s="26">
        <f>' 3 цк'!W99</f>
        <v>77.12</v>
      </c>
      <c r="X100" s="26">
        <f>' 3 цк'!X99</f>
        <v>77.12</v>
      </c>
      <c r="Y100" s="26">
        <f>' 3 цк'!Y99</f>
        <v>77.12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4" t="e">
        <f>SUMIF(#REF!,$A102,#REF!)</f>
        <v>#REF!</v>
      </c>
      <c r="C103" s="64" t="e">
        <f>SUMIF(#REF!,$A102,#REF!)</f>
        <v>#REF!</v>
      </c>
      <c r="D103" s="64" t="e">
        <f>SUMIF(#REF!,$A102,#REF!)</f>
        <v>#REF!</v>
      </c>
      <c r="E103" s="64" t="e">
        <f>SUMIF(#REF!,$A102,#REF!)</f>
        <v>#REF!</v>
      </c>
      <c r="F103" s="64" t="e">
        <f>SUMIF(#REF!,$A102,#REF!)</f>
        <v>#REF!</v>
      </c>
      <c r="G103" s="64" t="e">
        <f>SUMIF(#REF!,$A102,#REF!)</f>
        <v>#REF!</v>
      </c>
      <c r="H103" s="64" t="e">
        <f>SUMIF(#REF!,$A102,#REF!)</f>
        <v>#REF!</v>
      </c>
      <c r="I103" s="64" t="e">
        <f>SUMIF(#REF!,$A102,#REF!)</f>
        <v>#REF!</v>
      </c>
      <c r="J103" s="64" t="e">
        <f>SUMIF(#REF!,$A102,#REF!)</f>
        <v>#REF!</v>
      </c>
      <c r="K103" s="64" t="e">
        <f>SUMIF(#REF!,$A102,#REF!)</f>
        <v>#REF!</v>
      </c>
      <c r="L103" s="64" t="e">
        <f>SUMIF(#REF!,$A102,#REF!)</f>
        <v>#REF!</v>
      </c>
      <c r="M103" s="64" t="e">
        <f>SUMIF(#REF!,$A102,#REF!)</f>
        <v>#REF!</v>
      </c>
      <c r="N103" s="64" t="e">
        <f>SUMIF(#REF!,$A102,#REF!)</f>
        <v>#REF!</v>
      </c>
      <c r="O103" s="64" t="e">
        <f>SUMIF(#REF!,$A102,#REF!)</f>
        <v>#REF!</v>
      </c>
      <c r="P103" s="64" t="e">
        <f>SUMIF(#REF!,$A102,#REF!)</f>
        <v>#REF!</v>
      </c>
      <c r="Q103" s="64" t="e">
        <f>SUMIF(#REF!,$A102,#REF!)</f>
        <v>#REF!</v>
      </c>
      <c r="R103" s="64" t="e">
        <f>SUMIF(#REF!,$A102,#REF!)</f>
        <v>#REF!</v>
      </c>
      <c r="S103" s="64" t="e">
        <f>SUMIF(#REF!,$A102,#REF!)</f>
        <v>#REF!</v>
      </c>
      <c r="T103" s="64" t="e">
        <f>SUMIF(#REF!,$A102,#REF!)</f>
        <v>#REF!</v>
      </c>
      <c r="U103" s="64" t="e">
        <f>SUMIF(#REF!,$A102,#REF!)</f>
        <v>#REF!</v>
      </c>
      <c r="V103" s="64" t="e">
        <f>SUMIF(#REF!,$A102,#REF!)</f>
        <v>#REF!</v>
      </c>
      <c r="W103" s="64" t="e">
        <f>SUMIF(#REF!,$A102,#REF!)</f>
        <v>#REF!</v>
      </c>
      <c r="X103" s="64" t="e">
        <f>SUMIF(#REF!,$A102,#REF!)</f>
        <v>#REF!</v>
      </c>
      <c r="Y103" s="64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1531.21</v>
      </c>
      <c r="C105" s="26">
        <f>' 3 цк'!C104</f>
        <v>1531.21</v>
      </c>
      <c r="D105" s="26">
        <f>' 3 цк'!D104</f>
        <v>1531.21</v>
      </c>
      <c r="E105" s="26">
        <f>' 3 цк'!E104</f>
        <v>1531.21</v>
      </c>
      <c r="F105" s="26">
        <f>' 3 цк'!F104</f>
        <v>1531.21</v>
      </c>
      <c r="G105" s="26">
        <f>' 3 цк'!G104</f>
        <v>1531.21</v>
      </c>
      <c r="H105" s="26">
        <f>' 3 цк'!H104</f>
        <v>1531.21</v>
      </c>
      <c r="I105" s="26">
        <f>' 3 цк'!I104</f>
        <v>1531.21</v>
      </c>
      <c r="J105" s="26">
        <f>' 3 цк'!J104</f>
        <v>1531.21</v>
      </c>
      <c r="K105" s="26">
        <f>' 3 цк'!K104</f>
        <v>1531.21</v>
      </c>
      <c r="L105" s="26">
        <f>' 3 цк'!L104</f>
        <v>1531.21</v>
      </c>
      <c r="M105" s="26">
        <f>' 3 цк'!M104</f>
        <v>1531.21</v>
      </c>
      <c r="N105" s="26">
        <f>' 3 цк'!N104</f>
        <v>1531.21</v>
      </c>
      <c r="O105" s="26">
        <f>' 3 цк'!O104</f>
        <v>1531.21</v>
      </c>
      <c r="P105" s="26">
        <f>' 3 цк'!P104</f>
        <v>1531.21</v>
      </c>
      <c r="Q105" s="26">
        <f>' 3 цк'!Q104</f>
        <v>1531.21</v>
      </c>
      <c r="R105" s="26">
        <f>' 3 цк'!R104</f>
        <v>1531.21</v>
      </c>
      <c r="S105" s="26">
        <f>' 3 цк'!S104</f>
        <v>1531.21</v>
      </c>
      <c r="T105" s="26">
        <f>' 3 цк'!T104</f>
        <v>1531.21</v>
      </c>
      <c r="U105" s="26">
        <f>' 3 цк'!U104</f>
        <v>1531.21</v>
      </c>
      <c r="V105" s="26">
        <f>' 3 цк'!V104</f>
        <v>1531.21</v>
      </c>
      <c r="W105" s="26">
        <f>' 3 цк'!W104</f>
        <v>1531.21</v>
      </c>
      <c r="X105" s="26">
        <f>' 3 цк'!X104</f>
        <v>1531.21</v>
      </c>
      <c r="Y105" s="26">
        <f>' 3 цк'!Y104</f>
        <v>1531.21</v>
      </c>
    </row>
    <row r="106" spans="1:25" outlineLevel="1" x14ac:dyDescent="0.2">
      <c r="A106" s="4" t="s">
        <v>3</v>
      </c>
      <c r="B106" s="26">
        <f>' 3 цк'!B105</f>
        <v>77.12</v>
      </c>
      <c r="C106" s="26">
        <f>' 3 цк'!C105</f>
        <v>77.12</v>
      </c>
      <c r="D106" s="26">
        <f>' 3 цк'!D105</f>
        <v>77.12</v>
      </c>
      <c r="E106" s="26">
        <f>' 3 цк'!E105</f>
        <v>77.12</v>
      </c>
      <c r="F106" s="26">
        <f>' 3 цк'!F105</f>
        <v>77.12</v>
      </c>
      <c r="G106" s="26">
        <f>' 3 цк'!G105</f>
        <v>77.12</v>
      </c>
      <c r="H106" s="26">
        <f>' 3 цк'!H105</f>
        <v>77.12</v>
      </c>
      <c r="I106" s="26">
        <f>' 3 цк'!I105</f>
        <v>77.12</v>
      </c>
      <c r="J106" s="26">
        <f>' 3 цк'!J105</f>
        <v>77.12</v>
      </c>
      <c r="K106" s="26">
        <f>' 3 цк'!K105</f>
        <v>77.12</v>
      </c>
      <c r="L106" s="26">
        <f>' 3 цк'!L105</f>
        <v>77.12</v>
      </c>
      <c r="M106" s="26">
        <f>' 3 цк'!M105</f>
        <v>77.12</v>
      </c>
      <c r="N106" s="26">
        <f>' 3 цк'!N105</f>
        <v>77.12</v>
      </c>
      <c r="O106" s="26">
        <f>' 3 цк'!O105</f>
        <v>77.12</v>
      </c>
      <c r="P106" s="26">
        <f>' 3 цк'!P105</f>
        <v>77.12</v>
      </c>
      <c r="Q106" s="26">
        <f>' 3 цк'!Q105</f>
        <v>77.12</v>
      </c>
      <c r="R106" s="26">
        <f>' 3 цк'!R105</f>
        <v>77.12</v>
      </c>
      <c r="S106" s="26">
        <f>' 3 цк'!S105</f>
        <v>77.12</v>
      </c>
      <c r="T106" s="26">
        <f>' 3 цк'!T105</f>
        <v>77.12</v>
      </c>
      <c r="U106" s="26">
        <f>' 3 цк'!U105</f>
        <v>77.12</v>
      </c>
      <c r="V106" s="26">
        <f>' 3 цк'!V105</f>
        <v>77.12</v>
      </c>
      <c r="W106" s="26">
        <f>' 3 цк'!W105</f>
        <v>77.12</v>
      </c>
      <c r="X106" s="26">
        <f>' 3 цк'!X105</f>
        <v>77.12</v>
      </c>
      <c r="Y106" s="26">
        <f>' 3 цк'!Y105</f>
        <v>77.12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4" t="e">
        <f>SUMIF(#REF!,$A108,#REF!)</f>
        <v>#REF!</v>
      </c>
      <c r="C109" s="64" t="e">
        <f>SUMIF(#REF!,$A108,#REF!)</f>
        <v>#REF!</v>
      </c>
      <c r="D109" s="64" t="e">
        <f>SUMIF(#REF!,$A108,#REF!)</f>
        <v>#REF!</v>
      </c>
      <c r="E109" s="64" t="e">
        <f>SUMIF(#REF!,$A108,#REF!)</f>
        <v>#REF!</v>
      </c>
      <c r="F109" s="64" t="e">
        <f>SUMIF(#REF!,$A108,#REF!)</f>
        <v>#REF!</v>
      </c>
      <c r="G109" s="64" t="e">
        <f>SUMIF(#REF!,$A108,#REF!)</f>
        <v>#REF!</v>
      </c>
      <c r="H109" s="64" t="e">
        <f>SUMIF(#REF!,$A108,#REF!)</f>
        <v>#REF!</v>
      </c>
      <c r="I109" s="64" t="e">
        <f>SUMIF(#REF!,$A108,#REF!)</f>
        <v>#REF!</v>
      </c>
      <c r="J109" s="64" t="e">
        <f>SUMIF(#REF!,$A108,#REF!)</f>
        <v>#REF!</v>
      </c>
      <c r="K109" s="64" t="e">
        <f>SUMIF(#REF!,$A108,#REF!)</f>
        <v>#REF!</v>
      </c>
      <c r="L109" s="64" t="e">
        <f>SUMIF(#REF!,$A108,#REF!)</f>
        <v>#REF!</v>
      </c>
      <c r="M109" s="64" t="e">
        <f>SUMIF(#REF!,$A108,#REF!)</f>
        <v>#REF!</v>
      </c>
      <c r="N109" s="64" t="e">
        <f>SUMIF(#REF!,$A108,#REF!)</f>
        <v>#REF!</v>
      </c>
      <c r="O109" s="64" t="e">
        <f>SUMIF(#REF!,$A108,#REF!)</f>
        <v>#REF!</v>
      </c>
      <c r="P109" s="64" t="e">
        <f>SUMIF(#REF!,$A108,#REF!)</f>
        <v>#REF!</v>
      </c>
      <c r="Q109" s="64" t="e">
        <f>SUMIF(#REF!,$A108,#REF!)</f>
        <v>#REF!</v>
      </c>
      <c r="R109" s="64" t="e">
        <f>SUMIF(#REF!,$A108,#REF!)</f>
        <v>#REF!</v>
      </c>
      <c r="S109" s="64" t="e">
        <f>SUMIF(#REF!,$A108,#REF!)</f>
        <v>#REF!</v>
      </c>
      <c r="T109" s="64" t="e">
        <f>SUMIF(#REF!,$A108,#REF!)</f>
        <v>#REF!</v>
      </c>
      <c r="U109" s="64" t="e">
        <f>SUMIF(#REF!,$A108,#REF!)</f>
        <v>#REF!</v>
      </c>
      <c r="V109" s="64" t="e">
        <f>SUMIF(#REF!,$A108,#REF!)</f>
        <v>#REF!</v>
      </c>
      <c r="W109" s="64" t="e">
        <f>SUMIF(#REF!,$A108,#REF!)</f>
        <v>#REF!</v>
      </c>
      <c r="X109" s="64" t="e">
        <f>SUMIF(#REF!,$A108,#REF!)</f>
        <v>#REF!</v>
      </c>
      <c r="Y109" s="64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1531.21</v>
      </c>
      <c r="C111" s="26">
        <f>' 3 цк'!C110</f>
        <v>1531.21</v>
      </c>
      <c r="D111" s="26">
        <f>' 3 цк'!D110</f>
        <v>1531.21</v>
      </c>
      <c r="E111" s="26">
        <f>' 3 цк'!E110</f>
        <v>1531.21</v>
      </c>
      <c r="F111" s="26">
        <f>' 3 цк'!F110</f>
        <v>1531.21</v>
      </c>
      <c r="G111" s="26">
        <f>' 3 цк'!G110</f>
        <v>1531.21</v>
      </c>
      <c r="H111" s="26">
        <f>' 3 цк'!H110</f>
        <v>1531.21</v>
      </c>
      <c r="I111" s="26">
        <f>' 3 цк'!I110</f>
        <v>1531.21</v>
      </c>
      <c r="J111" s="26">
        <f>' 3 цк'!J110</f>
        <v>1531.21</v>
      </c>
      <c r="K111" s="26">
        <f>' 3 цк'!K110</f>
        <v>1531.21</v>
      </c>
      <c r="L111" s="26">
        <f>' 3 цк'!L110</f>
        <v>1531.21</v>
      </c>
      <c r="M111" s="26">
        <f>' 3 цк'!M110</f>
        <v>1531.21</v>
      </c>
      <c r="N111" s="26">
        <f>' 3 цк'!N110</f>
        <v>1531.21</v>
      </c>
      <c r="O111" s="26">
        <f>' 3 цк'!O110</f>
        <v>1531.21</v>
      </c>
      <c r="P111" s="26">
        <f>' 3 цк'!P110</f>
        <v>1531.21</v>
      </c>
      <c r="Q111" s="26">
        <f>' 3 цк'!Q110</f>
        <v>1531.21</v>
      </c>
      <c r="R111" s="26">
        <f>' 3 цк'!R110</f>
        <v>1531.21</v>
      </c>
      <c r="S111" s="26">
        <f>' 3 цк'!S110</f>
        <v>1531.21</v>
      </c>
      <c r="T111" s="26">
        <f>' 3 цк'!T110</f>
        <v>1531.21</v>
      </c>
      <c r="U111" s="26">
        <f>' 3 цк'!U110</f>
        <v>1531.21</v>
      </c>
      <c r="V111" s="26">
        <f>' 3 цк'!V110</f>
        <v>1531.21</v>
      </c>
      <c r="W111" s="26">
        <f>' 3 цк'!W110</f>
        <v>1531.21</v>
      </c>
      <c r="X111" s="26">
        <f>' 3 цк'!X110</f>
        <v>1531.21</v>
      </c>
      <c r="Y111" s="26">
        <f>' 3 цк'!Y110</f>
        <v>1531.21</v>
      </c>
    </row>
    <row r="112" spans="1:25" outlineLevel="1" x14ac:dyDescent="0.2">
      <c r="A112" s="4" t="s">
        <v>3</v>
      </c>
      <c r="B112" s="26">
        <f>' 3 цк'!B111</f>
        <v>77.12</v>
      </c>
      <c r="C112" s="26">
        <f>' 3 цк'!C111</f>
        <v>77.12</v>
      </c>
      <c r="D112" s="26">
        <f>' 3 цк'!D111</f>
        <v>77.12</v>
      </c>
      <c r="E112" s="26">
        <f>' 3 цк'!E111</f>
        <v>77.12</v>
      </c>
      <c r="F112" s="26">
        <f>' 3 цк'!F111</f>
        <v>77.12</v>
      </c>
      <c r="G112" s="26">
        <f>' 3 цк'!G111</f>
        <v>77.12</v>
      </c>
      <c r="H112" s="26">
        <f>' 3 цк'!H111</f>
        <v>77.12</v>
      </c>
      <c r="I112" s="26">
        <f>' 3 цк'!I111</f>
        <v>77.12</v>
      </c>
      <c r="J112" s="26">
        <f>' 3 цк'!J111</f>
        <v>77.12</v>
      </c>
      <c r="K112" s="26">
        <f>' 3 цк'!K111</f>
        <v>77.12</v>
      </c>
      <c r="L112" s="26">
        <f>' 3 цк'!L111</f>
        <v>77.12</v>
      </c>
      <c r="M112" s="26">
        <f>' 3 цк'!M111</f>
        <v>77.12</v>
      </c>
      <c r="N112" s="26">
        <f>' 3 цк'!N111</f>
        <v>77.12</v>
      </c>
      <c r="O112" s="26">
        <f>' 3 цк'!O111</f>
        <v>77.12</v>
      </c>
      <c r="P112" s="26">
        <f>' 3 цк'!P111</f>
        <v>77.12</v>
      </c>
      <c r="Q112" s="26">
        <f>' 3 цк'!Q111</f>
        <v>77.12</v>
      </c>
      <c r="R112" s="26">
        <f>' 3 цк'!R111</f>
        <v>77.12</v>
      </c>
      <c r="S112" s="26">
        <f>' 3 цк'!S111</f>
        <v>77.12</v>
      </c>
      <c r="T112" s="26">
        <f>' 3 цк'!T111</f>
        <v>77.12</v>
      </c>
      <c r="U112" s="26">
        <f>' 3 цк'!U111</f>
        <v>77.12</v>
      </c>
      <c r="V112" s="26">
        <f>' 3 цк'!V111</f>
        <v>77.12</v>
      </c>
      <c r="W112" s="26">
        <f>' 3 цк'!W111</f>
        <v>77.12</v>
      </c>
      <c r="X112" s="26">
        <f>' 3 цк'!X111</f>
        <v>77.12</v>
      </c>
      <c r="Y112" s="26">
        <f>' 3 цк'!Y111</f>
        <v>77.12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4" t="e">
        <f>SUMIF(#REF!,$A114,#REF!)</f>
        <v>#REF!</v>
      </c>
      <c r="C115" s="64" t="e">
        <f>SUMIF(#REF!,$A114,#REF!)</f>
        <v>#REF!</v>
      </c>
      <c r="D115" s="64" t="e">
        <f>SUMIF(#REF!,$A114,#REF!)</f>
        <v>#REF!</v>
      </c>
      <c r="E115" s="64" t="e">
        <f>SUMIF(#REF!,$A114,#REF!)</f>
        <v>#REF!</v>
      </c>
      <c r="F115" s="64" t="e">
        <f>SUMIF(#REF!,$A114,#REF!)</f>
        <v>#REF!</v>
      </c>
      <c r="G115" s="64" t="e">
        <f>SUMIF(#REF!,$A114,#REF!)</f>
        <v>#REF!</v>
      </c>
      <c r="H115" s="64" t="e">
        <f>SUMIF(#REF!,$A114,#REF!)</f>
        <v>#REF!</v>
      </c>
      <c r="I115" s="64" t="e">
        <f>SUMIF(#REF!,$A114,#REF!)</f>
        <v>#REF!</v>
      </c>
      <c r="J115" s="64" t="e">
        <f>SUMIF(#REF!,$A114,#REF!)</f>
        <v>#REF!</v>
      </c>
      <c r="K115" s="64" t="e">
        <f>SUMIF(#REF!,$A114,#REF!)</f>
        <v>#REF!</v>
      </c>
      <c r="L115" s="64" t="e">
        <f>SUMIF(#REF!,$A114,#REF!)</f>
        <v>#REF!</v>
      </c>
      <c r="M115" s="64" t="e">
        <f>SUMIF(#REF!,$A114,#REF!)</f>
        <v>#REF!</v>
      </c>
      <c r="N115" s="64" t="e">
        <f>SUMIF(#REF!,$A114,#REF!)</f>
        <v>#REF!</v>
      </c>
      <c r="O115" s="64" t="e">
        <f>SUMIF(#REF!,$A114,#REF!)</f>
        <v>#REF!</v>
      </c>
      <c r="P115" s="64" t="e">
        <f>SUMIF(#REF!,$A114,#REF!)</f>
        <v>#REF!</v>
      </c>
      <c r="Q115" s="64" t="e">
        <f>SUMIF(#REF!,$A114,#REF!)</f>
        <v>#REF!</v>
      </c>
      <c r="R115" s="64" t="e">
        <f>SUMIF(#REF!,$A114,#REF!)</f>
        <v>#REF!</v>
      </c>
      <c r="S115" s="64" t="e">
        <f>SUMIF(#REF!,$A114,#REF!)</f>
        <v>#REF!</v>
      </c>
      <c r="T115" s="64" t="e">
        <f>SUMIF(#REF!,$A114,#REF!)</f>
        <v>#REF!</v>
      </c>
      <c r="U115" s="64" t="e">
        <f>SUMIF(#REF!,$A114,#REF!)</f>
        <v>#REF!</v>
      </c>
      <c r="V115" s="64" t="e">
        <f>SUMIF(#REF!,$A114,#REF!)</f>
        <v>#REF!</v>
      </c>
      <c r="W115" s="64" t="e">
        <f>SUMIF(#REF!,$A114,#REF!)</f>
        <v>#REF!</v>
      </c>
      <c r="X115" s="64" t="e">
        <f>SUMIF(#REF!,$A114,#REF!)</f>
        <v>#REF!</v>
      </c>
      <c r="Y115" s="64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1531.21</v>
      </c>
      <c r="C117" s="26">
        <f>' 3 цк'!C116</f>
        <v>1531.21</v>
      </c>
      <c r="D117" s="26">
        <f>' 3 цк'!D116</f>
        <v>1531.21</v>
      </c>
      <c r="E117" s="26">
        <f>' 3 цк'!E116</f>
        <v>1531.21</v>
      </c>
      <c r="F117" s="26">
        <f>' 3 цк'!F116</f>
        <v>1531.21</v>
      </c>
      <c r="G117" s="26">
        <f>' 3 цк'!G116</f>
        <v>1531.21</v>
      </c>
      <c r="H117" s="26">
        <f>' 3 цк'!H116</f>
        <v>1531.21</v>
      </c>
      <c r="I117" s="26">
        <f>' 3 цк'!I116</f>
        <v>1531.21</v>
      </c>
      <c r="J117" s="26">
        <f>' 3 цк'!J116</f>
        <v>1531.21</v>
      </c>
      <c r="K117" s="26">
        <f>' 3 цк'!K116</f>
        <v>1531.21</v>
      </c>
      <c r="L117" s="26">
        <f>' 3 цк'!L116</f>
        <v>1531.21</v>
      </c>
      <c r="M117" s="26">
        <f>' 3 цк'!M116</f>
        <v>1531.21</v>
      </c>
      <c r="N117" s="26">
        <f>' 3 цк'!N116</f>
        <v>1531.21</v>
      </c>
      <c r="O117" s="26">
        <f>' 3 цк'!O116</f>
        <v>1531.21</v>
      </c>
      <c r="P117" s="26">
        <f>' 3 цк'!P116</f>
        <v>1531.21</v>
      </c>
      <c r="Q117" s="26">
        <f>' 3 цк'!Q116</f>
        <v>1531.21</v>
      </c>
      <c r="R117" s="26">
        <f>' 3 цк'!R116</f>
        <v>1531.21</v>
      </c>
      <c r="S117" s="26">
        <f>' 3 цк'!S116</f>
        <v>1531.21</v>
      </c>
      <c r="T117" s="26">
        <f>' 3 цк'!T116</f>
        <v>1531.21</v>
      </c>
      <c r="U117" s="26">
        <f>' 3 цк'!U116</f>
        <v>1531.21</v>
      </c>
      <c r="V117" s="26">
        <f>' 3 цк'!V116</f>
        <v>1531.21</v>
      </c>
      <c r="W117" s="26">
        <f>' 3 цк'!W116</f>
        <v>1531.21</v>
      </c>
      <c r="X117" s="26">
        <f>' 3 цк'!X116</f>
        <v>1531.21</v>
      </c>
      <c r="Y117" s="26">
        <f>' 3 цк'!Y116</f>
        <v>1531.21</v>
      </c>
    </row>
    <row r="118" spans="1:25" outlineLevel="1" x14ac:dyDescent="0.2">
      <c r="A118" s="4" t="s">
        <v>3</v>
      </c>
      <c r="B118" s="26">
        <f>' 3 цк'!B117</f>
        <v>77.12</v>
      </c>
      <c r="C118" s="26">
        <f>' 3 цк'!C117</f>
        <v>77.12</v>
      </c>
      <c r="D118" s="26">
        <f>' 3 цк'!D117</f>
        <v>77.12</v>
      </c>
      <c r="E118" s="26">
        <f>' 3 цк'!E117</f>
        <v>77.12</v>
      </c>
      <c r="F118" s="26">
        <f>' 3 цк'!F117</f>
        <v>77.12</v>
      </c>
      <c r="G118" s="26">
        <f>' 3 цк'!G117</f>
        <v>77.12</v>
      </c>
      <c r="H118" s="26">
        <f>' 3 цк'!H117</f>
        <v>77.12</v>
      </c>
      <c r="I118" s="26">
        <f>' 3 цк'!I117</f>
        <v>77.12</v>
      </c>
      <c r="J118" s="26">
        <f>' 3 цк'!J117</f>
        <v>77.12</v>
      </c>
      <c r="K118" s="26">
        <f>' 3 цк'!K117</f>
        <v>77.12</v>
      </c>
      <c r="L118" s="26">
        <f>' 3 цк'!L117</f>
        <v>77.12</v>
      </c>
      <c r="M118" s="26">
        <f>' 3 цк'!M117</f>
        <v>77.12</v>
      </c>
      <c r="N118" s="26">
        <f>' 3 цк'!N117</f>
        <v>77.12</v>
      </c>
      <c r="O118" s="26">
        <f>' 3 цк'!O117</f>
        <v>77.12</v>
      </c>
      <c r="P118" s="26">
        <f>' 3 цк'!P117</f>
        <v>77.12</v>
      </c>
      <c r="Q118" s="26">
        <f>' 3 цк'!Q117</f>
        <v>77.12</v>
      </c>
      <c r="R118" s="26">
        <f>' 3 цк'!R117</f>
        <v>77.12</v>
      </c>
      <c r="S118" s="26">
        <f>' 3 цк'!S117</f>
        <v>77.12</v>
      </c>
      <c r="T118" s="26">
        <f>' 3 цк'!T117</f>
        <v>77.12</v>
      </c>
      <c r="U118" s="26">
        <f>' 3 цк'!U117</f>
        <v>77.12</v>
      </c>
      <c r="V118" s="26">
        <f>' 3 цк'!V117</f>
        <v>77.12</v>
      </c>
      <c r="W118" s="26">
        <f>' 3 цк'!W117</f>
        <v>77.12</v>
      </c>
      <c r="X118" s="26">
        <f>' 3 цк'!X117</f>
        <v>77.12</v>
      </c>
      <c r="Y118" s="26">
        <f>' 3 цк'!Y117</f>
        <v>77.12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4" t="e">
        <f>SUMIF(#REF!,$A120,#REF!)</f>
        <v>#REF!</v>
      </c>
      <c r="C121" s="64" t="e">
        <f>SUMIF(#REF!,$A120,#REF!)</f>
        <v>#REF!</v>
      </c>
      <c r="D121" s="64" t="e">
        <f>SUMIF(#REF!,$A120,#REF!)</f>
        <v>#REF!</v>
      </c>
      <c r="E121" s="64" t="e">
        <f>SUMIF(#REF!,$A120,#REF!)</f>
        <v>#REF!</v>
      </c>
      <c r="F121" s="64" t="e">
        <f>SUMIF(#REF!,$A120,#REF!)</f>
        <v>#REF!</v>
      </c>
      <c r="G121" s="64" t="e">
        <f>SUMIF(#REF!,$A120,#REF!)</f>
        <v>#REF!</v>
      </c>
      <c r="H121" s="64" t="e">
        <f>SUMIF(#REF!,$A120,#REF!)</f>
        <v>#REF!</v>
      </c>
      <c r="I121" s="64" t="e">
        <f>SUMIF(#REF!,$A120,#REF!)</f>
        <v>#REF!</v>
      </c>
      <c r="J121" s="64" t="e">
        <f>SUMIF(#REF!,$A120,#REF!)</f>
        <v>#REF!</v>
      </c>
      <c r="K121" s="64" t="e">
        <f>SUMIF(#REF!,$A120,#REF!)</f>
        <v>#REF!</v>
      </c>
      <c r="L121" s="64" t="e">
        <f>SUMIF(#REF!,$A120,#REF!)</f>
        <v>#REF!</v>
      </c>
      <c r="M121" s="64" t="e">
        <f>SUMIF(#REF!,$A120,#REF!)</f>
        <v>#REF!</v>
      </c>
      <c r="N121" s="64" t="e">
        <f>SUMIF(#REF!,$A120,#REF!)</f>
        <v>#REF!</v>
      </c>
      <c r="O121" s="64" t="e">
        <f>SUMIF(#REF!,$A120,#REF!)</f>
        <v>#REF!</v>
      </c>
      <c r="P121" s="64" t="e">
        <f>SUMIF(#REF!,$A120,#REF!)</f>
        <v>#REF!</v>
      </c>
      <c r="Q121" s="64" t="e">
        <f>SUMIF(#REF!,$A120,#REF!)</f>
        <v>#REF!</v>
      </c>
      <c r="R121" s="64" t="e">
        <f>SUMIF(#REF!,$A120,#REF!)</f>
        <v>#REF!</v>
      </c>
      <c r="S121" s="64" t="e">
        <f>SUMIF(#REF!,$A120,#REF!)</f>
        <v>#REF!</v>
      </c>
      <c r="T121" s="64" t="e">
        <f>SUMIF(#REF!,$A120,#REF!)</f>
        <v>#REF!</v>
      </c>
      <c r="U121" s="64" t="e">
        <f>SUMIF(#REF!,$A120,#REF!)</f>
        <v>#REF!</v>
      </c>
      <c r="V121" s="64" t="e">
        <f>SUMIF(#REF!,$A120,#REF!)</f>
        <v>#REF!</v>
      </c>
      <c r="W121" s="64" t="e">
        <f>SUMIF(#REF!,$A120,#REF!)</f>
        <v>#REF!</v>
      </c>
      <c r="X121" s="64" t="e">
        <f>SUMIF(#REF!,$A120,#REF!)</f>
        <v>#REF!</v>
      </c>
      <c r="Y121" s="64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1531.21</v>
      </c>
      <c r="C123" s="26">
        <f>' 3 цк'!C122</f>
        <v>1531.21</v>
      </c>
      <c r="D123" s="26">
        <f>' 3 цк'!D122</f>
        <v>1531.21</v>
      </c>
      <c r="E123" s="26">
        <f>' 3 цк'!E122</f>
        <v>1531.21</v>
      </c>
      <c r="F123" s="26">
        <f>' 3 цк'!F122</f>
        <v>1531.21</v>
      </c>
      <c r="G123" s="26">
        <f>' 3 цк'!G122</f>
        <v>1531.21</v>
      </c>
      <c r="H123" s="26">
        <f>' 3 цк'!H122</f>
        <v>1531.21</v>
      </c>
      <c r="I123" s="26">
        <f>' 3 цк'!I122</f>
        <v>1531.21</v>
      </c>
      <c r="J123" s="26">
        <f>' 3 цк'!J122</f>
        <v>1531.21</v>
      </c>
      <c r="K123" s="26">
        <f>' 3 цк'!K122</f>
        <v>1531.21</v>
      </c>
      <c r="L123" s="26">
        <f>' 3 цк'!L122</f>
        <v>1531.21</v>
      </c>
      <c r="M123" s="26">
        <f>' 3 цк'!M122</f>
        <v>1531.21</v>
      </c>
      <c r="N123" s="26">
        <f>' 3 цк'!N122</f>
        <v>1531.21</v>
      </c>
      <c r="O123" s="26">
        <f>' 3 цк'!O122</f>
        <v>1531.21</v>
      </c>
      <c r="P123" s="26">
        <f>' 3 цк'!P122</f>
        <v>1531.21</v>
      </c>
      <c r="Q123" s="26">
        <f>' 3 цк'!Q122</f>
        <v>1531.21</v>
      </c>
      <c r="R123" s="26">
        <f>' 3 цк'!R122</f>
        <v>1531.21</v>
      </c>
      <c r="S123" s="26">
        <f>' 3 цк'!S122</f>
        <v>1531.21</v>
      </c>
      <c r="T123" s="26">
        <f>' 3 цк'!T122</f>
        <v>1531.21</v>
      </c>
      <c r="U123" s="26">
        <f>' 3 цк'!U122</f>
        <v>1531.21</v>
      </c>
      <c r="V123" s="26">
        <f>' 3 цк'!V122</f>
        <v>1531.21</v>
      </c>
      <c r="W123" s="26">
        <f>' 3 цк'!W122</f>
        <v>1531.21</v>
      </c>
      <c r="X123" s="26">
        <f>' 3 цк'!X122</f>
        <v>1531.21</v>
      </c>
      <c r="Y123" s="26">
        <f>' 3 цк'!Y122</f>
        <v>1531.21</v>
      </c>
    </row>
    <row r="124" spans="1:25" outlineLevel="1" x14ac:dyDescent="0.2">
      <c r="A124" s="4" t="s">
        <v>3</v>
      </c>
      <c r="B124" s="26">
        <f>' 3 цк'!B123</f>
        <v>77.12</v>
      </c>
      <c r="C124" s="26">
        <f>' 3 цк'!C123</f>
        <v>77.12</v>
      </c>
      <c r="D124" s="26">
        <f>' 3 цк'!D123</f>
        <v>77.12</v>
      </c>
      <c r="E124" s="26">
        <f>' 3 цк'!E123</f>
        <v>77.12</v>
      </c>
      <c r="F124" s="26">
        <f>' 3 цк'!F123</f>
        <v>77.12</v>
      </c>
      <c r="G124" s="26">
        <f>' 3 цк'!G123</f>
        <v>77.12</v>
      </c>
      <c r="H124" s="26">
        <f>' 3 цк'!H123</f>
        <v>77.12</v>
      </c>
      <c r="I124" s="26">
        <f>' 3 цк'!I123</f>
        <v>77.12</v>
      </c>
      <c r="J124" s="26">
        <f>' 3 цк'!J123</f>
        <v>77.12</v>
      </c>
      <c r="K124" s="26">
        <f>' 3 цк'!K123</f>
        <v>77.12</v>
      </c>
      <c r="L124" s="26">
        <f>' 3 цк'!L123</f>
        <v>77.12</v>
      </c>
      <c r="M124" s="26">
        <f>' 3 цк'!M123</f>
        <v>77.12</v>
      </c>
      <c r="N124" s="26">
        <f>' 3 цк'!N123</f>
        <v>77.12</v>
      </c>
      <c r="O124" s="26">
        <f>' 3 цк'!O123</f>
        <v>77.12</v>
      </c>
      <c r="P124" s="26">
        <f>' 3 цк'!P123</f>
        <v>77.12</v>
      </c>
      <c r="Q124" s="26">
        <f>' 3 цк'!Q123</f>
        <v>77.12</v>
      </c>
      <c r="R124" s="26">
        <f>' 3 цк'!R123</f>
        <v>77.12</v>
      </c>
      <c r="S124" s="26">
        <f>' 3 цк'!S123</f>
        <v>77.12</v>
      </c>
      <c r="T124" s="26">
        <f>' 3 цк'!T123</f>
        <v>77.12</v>
      </c>
      <c r="U124" s="26">
        <f>' 3 цк'!U123</f>
        <v>77.12</v>
      </c>
      <c r="V124" s="26">
        <f>' 3 цк'!V123</f>
        <v>77.12</v>
      </c>
      <c r="W124" s="26">
        <f>' 3 цк'!W123</f>
        <v>77.12</v>
      </c>
      <c r="X124" s="26">
        <f>' 3 цк'!X123</f>
        <v>77.12</v>
      </c>
      <c r="Y124" s="26">
        <f>' 3 цк'!Y123</f>
        <v>77.12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4" t="e">
        <f>SUMIF(#REF!,$A126,#REF!)</f>
        <v>#REF!</v>
      </c>
      <c r="C127" s="64" t="e">
        <f>SUMIF(#REF!,$A126,#REF!)</f>
        <v>#REF!</v>
      </c>
      <c r="D127" s="64" t="e">
        <f>SUMIF(#REF!,$A126,#REF!)</f>
        <v>#REF!</v>
      </c>
      <c r="E127" s="64" t="e">
        <f>SUMIF(#REF!,$A126,#REF!)</f>
        <v>#REF!</v>
      </c>
      <c r="F127" s="64" t="e">
        <f>SUMIF(#REF!,$A126,#REF!)</f>
        <v>#REF!</v>
      </c>
      <c r="G127" s="64" t="e">
        <f>SUMIF(#REF!,$A126,#REF!)</f>
        <v>#REF!</v>
      </c>
      <c r="H127" s="64" t="e">
        <f>SUMIF(#REF!,$A126,#REF!)</f>
        <v>#REF!</v>
      </c>
      <c r="I127" s="64" t="e">
        <f>SUMIF(#REF!,$A126,#REF!)</f>
        <v>#REF!</v>
      </c>
      <c r="J127" s="64" t="e">
        <f>SUMIF(#REF!,$A126,#REF!)</f>
        <v>#REF!</v>
      </c>
      <c r="K127" s="64" t="e">
        <f>SUMIF(#REF!,$A126,#REF!)</f>
        <v>#REF!</v>
      </c>
      <c r="L127" s="64" t="e">
        <f>SUMIF(#REF!,$A126,#REF!)</f>
        <v>#REF!</v>
      </c>
      <c r="M127" s="64" t="e">
        <f>SUMIF(#REF!,$A126,#REF!)</f>
        <v>#REF!</v>
      </c>
      <c r="N127" s="64" t="e">
        <f>SUMIF(#REF!,$A126,#REF!)</f>
        <v>#REF!</v>
      </c>
      <c r="O127" s="64" t="e">
        <f>SUMIF(#REF!,$A126,#REF!)</f>
        <v>#REF!</v>
      </c>
      <c r="P127" s="64" t="e">
        <f>SUMIF(#REF!,$A126,#REF!)</f>
        <v>#REF!</v>
      </c>
      <c r="Q127" s="64" t="e">
        <f>SUMIF(#REF!,$A126,#REF!)</f>
        <v>#REF!</v>
      </c>
      <c r="R127" s="64" t="e">
        <f>SUMIF(#REF!,$A126,#REF!)</f>
        <v>#REF!</v>
      </c>
      <c r="S127" s="64" t="e">
        <f>SUMIF(#REF!,$A126,#REF!)</f>
        <v>#REF!</v>
      </c>
      <c r="T127" s="64" t="e">
        <f>SUMIF(#REF!,$A126,#REF!)</f>
        <v>#REF!</v>
      </c>
      <c r="U127" s="64" t="e">
        <f>SUMIF(#REF!,$A126,#REF!)</f>
        <v>#REF!</v>
      </c>
      <c r="V127" s="64" t="e">
        <f>SUMIF(#REF!,$A126,#REF!)</f>
        <v>#REF!</v>
      </c>
      <c r="W127" s="64" t="e">
        <f>SUMIF(#REF!,$A126,#REF!)</f>
        <v>#REF!</v>
      </c>
      <c r="X127" s="64" t="e">
        <f>SUMIF(#REF!,$A126,#REF!)</f>
        <v>#REF!</v>
      </c>
      <c r="Y127" s="64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1531.21</v>
      </c>
      <c r="C129" s="26">
        <f>' 3 цк'!C128</f>
        <v>1531.21</v>
      </c>
      <c r="D129" s="26">
        <f>' 3 цк'!D128</f>
        <v>1531.21</v>
      </c>
      <c r="E129" s="26">
        <f>' 3 цк'!E128</f>
        <v>1531.21</v>
      </c>
      <c r="F129" s="26">
        <f>' 3 цк'!F128</f>
        <v>1531.21</v>
      </c>
      <c r="G129" s="26">
        <f>' 3 цк'!G128</f>
        <v>1531.21</v>
      </c>
      <c r="H129" s="26">
        <f>' 3 цк'!H128</f>
        <v>1531.21</v>
      </c>
      <c r="I129" s="26">
        <f>' 3 цк'!I128</f>
        <v>1531.21</v>
      </c>
      <c r="J129" s="26">
        <f>' 3 цк'!J128</f>
        <v>1531.21</v>
      </c>
      <c r="K129" s="26">
        <f>' 3 цк'!K128</f>
        <v>1531.21</v>
      </c>
      <c r="L129" s="26">
        <f>' 3 цк'!L128</f>
        <v>1531.21</v>
      </c>
      <c r="M129" s="26">
        <f>' 3 цк'!M128</f>
        <v>1531.21</v>
      </c>
      <c r="N129" s="26">
        <f>' 3 цк'!N128</f>
        <v>1531.21</v>
      </c>
      <c r="O129" s="26">
        <f>' 3 цк'!O128</f>
        <v>1531.21</v>
      </c>
      <c r="P129" s="26">
        <f>' 3 цк'!P128</f>
        <v>1531.21</v>
      </c>
      <c r="Q129" s="26">
        <f>' 3 цк'!Q128</f>
        <v>1531.21</v>
      </c>
      <c r="R129" s="26">
        <f>' 3 цк'!R128</f>
        <v>1531.21</v>
      </c>
      <c r="S129" s="26">
        <f>' 3 цк'!S128</f>
        <v>1531.21</v>
      </c>
      <c r="T129" s="26">
        <f>' 3 цк'!T128</f>
        <v>1531.21</v>
      </c>
      <c r="U129" s="26">
        <f>' 3 цк'!U128</f>
        <v>1531.21</v>
      </c>
      <c r="V129" s="26">
        <f>' 3 цк'!V128</f>
        <v>1531.21</v>
      </c>
      <c r="W129" s="26">
        <f>' 3 цк'!W128</f>
        <v>1531.21</v>
      </c>
      <c r="X129" s="26">
        <f>' 3 цк'!X128</f>
        <v>1531.21</v>
      </c>
      <c r="Y129" s="26">
        <f>' 3 цк'!Y128</f>
        <v>1531.21</v>
      </c>
    </row>
    <row r="130" spans="1:25" outlineLevel="1" x14ac:dyDescent="0.2">
      <c r="A130" s="4" t="s">
        <v>3</v>
      </c>
      <c r="B130" s="26">
        <f>' 3 цк'!B129</f>
        <v>77.12</v>
      </c>
      <c r="C130" s="26">
        <f>' 3 цк'!C129</f>
        <v>77.12</v>
      </c>
      <c r="D130" s="26">
        <f>' 3 цк'!D129</f>
        <v>77.12</v>
      </c>
      <c r="E130" s="26">
        <f>' 3 цк'!E129</f>
        <v>77.12</v>
      </c>
      <c r="F130" s="26">
        <f>' 3 цк'!F129</f>
        <v>77.12</v>
      </c>
      <c r="G130" s="26">
        <f>' 3 цк'!G129</f>
        <v>77.12</v>
      </c>
      <c r="H130" s="26">
        <f>' 3 цк'!H129</f>
        <v>77.12</v>
      </c>
      <c r="I130" s="26">
        <f>' 3 цк'!I129</f>
        <v>77.12</v>
      </c>
      <c r="J130" s="26">
        <f>' 3 цк'!J129</f>
        <v>77.12</v>
      </c>
      <c r="K130" s="26">
        <f>' 3 цк'!K129</f>
        <v>77.12</v>
      </c>
      <c r="L130" s="26">
        <f>' 3 цк'!L129</f>
        <v>77.12</v>
      </c>
      <c r="M130" s="26">
        <f>' 3 цк'!M129</f>
        <v>77.12</v>
      </c>
      <c r="N130" s="26">
        <f>' 3 цк'!N129</f>
        <v>77.12</v>
      </c>
      <c r="O130" s="26">
        <f>' 3 цк'!O129</f>
        <v>77.12</v>
      </c>
      <c r="P130" s="26">
        <f>' 3 цк'!P129</f>
        <v>77.12</v>
      </c>
      <c r="Q130" s="26">
        <f>' 3 цк'!Q129</f>
        <v>77.12</v>
      </c>
      <c r="R130" s="26">
        <f>' 3 цк'!R129</f>
        <v>77.12</v>
      </c>
      <c r="S130" s="26">
        <f>' 3 цк'!S129</f>
        <v>77.12</v>
      </c>
      <c r="T130" s="26">
        <f>' 3 цк'!T129</f>
        <v>77.12</v>
      </c>
      <c r="U130" s="26">
        <f>' 3 цк'!U129</f>
        <v>77.12</v>
      </c>
      <c r="V130" s="26">
        <f>' 3 цк'!V129</f>
        <v>77.12</v>
      </c>
      <c r="W130" s="26">
        <f>' 3 цк'!W129</f>
        <v>77.12</v>
      </c>
      <c r="X130" s="26">
        <f>' 3 цк'!X129</f>
        <v>77.12</v>
      </c>
      <c r="Y130" s="26">
        <f>' 3 цк'!Y129</f>
        <v>77.12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4" t="e">
        <f>SUMIF(#REF!,$A132,#REF!)</f>
        <v>#REF!</v>
      </c>
      <c r="C133" s="64" t="e">
        <f>SUMIF(#REF!,$A132,#REF!)</f>
        <v>#REF!</v>
      </c>
      <c r="D133" s="64" t="e">
        <f>SUMIF(#REF!,$A132,#REF!)</f>
        <v>#REF!</v>
      </c>
      <c r="E133" s="64" t="e">
        <f>SUMIF(#REF!,$A132,#REF!)</f>
        <v>#REF!</v>
      </c>
      <c r="F133" s="64" t="e">
        <f>SUMIF(#REF!,$A132,#REF!)</f>
        <v>#REF!</v>
      </c>
      <c r="G133" s="64" t="e">
        <f>SUMIF(#REF!,$A132,#REF!)</f>
        <v>#REF!</v>
      </c>
      <c r="H133" s="64" t="e">
        <f>SUMIF(#REF!,$A132,#REF!)</f>
        <v>#REF!</v>
      </c>
      <c r="I133" s="64" t="e">
        <f>SUMIF(#REF!,$A132,#REF!)</f>
        <v>#REF!</v>
      </c>
      <c r="J133" s="64" t="e">
        <f>SUMIF(#REF!,$A132,#REF!)</f>
        <v>#REF!</v>
      </c>
      <c r="K133" s="64" t="e">
        <f>SUMIF(#REF!,$A132,#REF!)</f>
        <v>#REF!</v>
      </c>
      <c r="L133" s="64" t="e">
        <f>SUMIF(#REF!,$A132,#REF!)</f>
        <v>#REF!</v>
      </c>
      <c r="M133" s="64" t="e">
        <f>SUMIF(#REF!,$A132,#REF!)</f>
        <v>#REF!</v>
      </c>
      <c r="N133" s="64" t="e">
        <f>SUMIF(#REF!,$A132,#REF!)</f>
        <v>#REF!</v>
      </c>
      <c r="O133" s="64" t="e">
        <f>SUMIF(#REF!,$A132,#REF!)</f>
        <v>#REF!</v>
      </c>
      <c r="P133" s="64" t="e">
        <f>SUMIF(#REF!,$A132,#REF!)</f>
        <v>#REF!</v>
      </c>
      <c r="Q133" s="64" t="e">
        <f>SUMIF(#REF!,$A132,#REF!)</f>
        <v>#REF!</v>
      </c>
      <c r="R133" s="64" t="e">
        <f>SUMIF(#REF!,$A132,#REF!)</f>
        <v>#REF!</v>
      </c>
      <c r="S133" s="64" t="e">
        <f>SUMIF(#REF!,$A132,#REF!)</f>
        <v>#REF!</v>
      </c>
      <c r="T133" s="64" t="e">
        <f>SUMIF(#REF!,$A132,#REF!)</f>
        <v>#REF!</v>
      </c>
      <c r="U133" s="64" t="e">
        <f>SUMIF(#REF!,$A132,#REF!)</f>
        <v>#REF!</v>
      </c>
      <c r="V133" s="64" t="e">
        <f>SUMIF(#REF!,$A132,#REF!)</f>
        <v>#REF!</v>
      </c>
      <c r="W133" s="64" t="e">
        <f>SUMIF(#REF!,$A132,#REF!)</f>
        <v>#REF!</v>
      </c>
      <c r="X133" s="64" t="e">
        <f>SUMIF(#REF!,$A132,#REF!)</f>
        <v>#REF!</v>
      </c>
      <c r="Y133" s="64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1531.21</v>
      </c>
      <c r="C135" s="26">
        <f>' 3 цк'!C134</f>
        <v>1531.21</v>
      </c>
      <c r="D135" s="26">
        <f>' 3 цк'!D134</f>
        <v>1531.21</v>
      </c>
      <c r="E135" s="26">
        <f>' 3 цк'!E134</f>
        <v>1531.21</v>
      </c>
      <c r="F135" s="26">
        <f>' 3 цк'!F134</f>
        <v>1531.21</v>
      </c>
      <c r="G135" s="26">
        <f>' 3 цк'!G134</f>
        <v>1531.21</v>
      </c>
      <c r="H135" s="26">
        <f>' 3 цк'!H134</f>
        <v>1531.21</v>
      </c>
      <c r="I135" s="26">
        <f>' 3 цк'!I134</f>
        <v>1531.21</v>
      </c>
      <c r="J135" s="26">
        <f>' 3 цк'!J134</f>
        <v>1531.21</v>
      </c>
      <c r="K135" s="26">
        <f>' 3 цк'!K134</f>
        <v>1531.21</v>
      </c>
      <c r="L135" s="26">
        <f>' 3 цк'!L134</f>
        <v>1531.21</v>
      </c>
      <c r="M135" s="26">
        <f>' 3 цк'!M134</f>
        <v>1531.21</v>
      </c>
      <c r="N135" s="26">
        <f>' 3 цк'!N134</f>
        <v>1531.21</v>
      </c>
      <c r="O135" s="26">
        <f>' 3 цк'!O134</f>
        <v>1531.21</v>
      </c>
      <c r="P135" s="26">
        <f>' 3 цк'!P134</f>
        <v>1531.21</v>
      </c>
      <c r="Q135" s="26">
        <f>' 3 цк'!Q134</f>
        <v>1531.21</v>
      </c>
      <c r="R135" s="26">
        <f>' 3 цк'!R134</f>
        <v>1531.21</v>
      </c>
      <c r="S135" s="26">
        <f>' 3 цк'!S134</f>
        <v>1531.21</v>
      </c>
      <c r="T135" s="26">
        <f>' 3 цк'!T134</f>
        <v>1531.21</v>
      </c>
      <c r="U135" s="26">
        <f>' 3 цк'!U134</f>
        <v>1531.21</v>
      </c>
      <c r="V135" s="26">
        <f>' 3 цк'!V134</f>
        <v>1531.21</v>
      </c>
      <c r="W135" s="26">
        <f>' 3 цк'!W134</f>
        <v>1531.21</v>
      </c>
      <c r="X135" s="26">
        <f>' 3 цк'!X134</f>
        <v>1531.21</v>
      </c>
      <c r="Y135" s="26">
        <f>' 3 цк'!Y134</f>
        <v>1531.21</v>
      </c>
    </row>
    <row r="136" spans="1:25" outlineLevel="1" x14ac:dyDescent="0.2">
      <c r="A136" s="4" t="s">
        <v>3</v>
      </c>
      <c r="B136" s="26">
        <f>' 3 цк'!B135</f>
        <v>77.12</v>
      </c>
      <c r="C136" s="26">
        <f>' 3 цк'!C135</f>
        <v>77.12</v>
      </c>
      <c r="D136" s="26">
        <f>' 3 цк'!D135</f>
        <v>77.12</v>
      </c>
      <c r="E136" s="26">
        <f>' 3 цк'!E135</f>
        <v>77.12</v>
      </c>
      <c r="F136" s="26">
        <f>' 3 цк'!F135</f>
        <v>77.12</v>
      </c>
      <c r="G136" s="26">
        <f>' 3 цк'!G135</f>
        <v>77.12</v>
      </c>
      <c r="H136" s="26">
        <f>' 3 цк'!H135</f>
        <v>77.12</v>
      </c>
      <c r="I136" s="26">
        <f>' 3 цк'!I135</f>
        <v>77.12</v>
      </c>
      <c r="J136" s="26">
        <f>' 3 цк'!J135</f>
        <v>77.12</v>
      </c>
      <c r="K136" s="26">
        <f>' 3 цк'!K135</f>
        <v>77.12</v>
      </c>
      <c r="L136" s="26">
        <f>' 3 цк'!L135</f>
        <v>77.12</v>
      </c>
      <c r="M136" s="26">
        <f>' 3 цк'!M135</f>
        <v>77.12</v>
      </c>
      <c r="N136" s="26">
        <f>' 3 цк'!N135</f>
        <v>77.12</v>
      </c>
      <c r="O136" s="26">
        <f>' 3 цк'!O135</f>
        <v>77.12</v>
      </c>
      <c r="P136" s="26">
        <f>' 3 цк'!P135</f>
        <v>77.12</v>
      </c>
      <c r="Q136" s="26">
        <f>' 3 цк'!Q135</f>
        <v>77.12</v>
      </c>
      <c r="R136" s="26">
        <f>' 3 цк'!R135</f>
        <v>77.12</v>
      </c>
      <c r="S136" s="26">
        <f>' 3 цк'!S135</f>
        <v>77.12</v>
      </c>
      <c r="T136" s="26">
        <f>' 3 цк'!T135</f>
        <v>77.12</v>
      </c>
      <c r="U136" s="26">
        <f>' 3 цк'!U135</f>
        <v>77.12</v>
      </c>
      <c r="V136" s="26">
        <f>' 3 цк'!V135</f>
        <v>77.12</v>
      </c>
      <c r="W136" s="26">
        <f>' 3 цк'!W135</f>
        <v>77.12</v>
      </c>
      <c r="X136" s="26">
        <f>' 3 цк'!X135</f>
        <v>77.12</v>
      </c>
      <c r="Y136" s="26">
        <f>' 3 цк'!Y135</f>
        <v>77.12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4" t="e">
        <f>SUMIF(#REF!,$A138,#REF!)</f>
        <v>#REF!</v>
      </c>
      <c r="C139" s="64" t="e">
        <f>SUMIF(#REF!,$A138,#REF!)</f>
        <v>#REF!</v>
      </c>
      <c r="D139" s="64" t="e">
        <f>SUMIF(#REF!,$A138,#REF!)</f>
        <v>#REF!</v>
      </c>
      <c r="E139" s="64" t="e">
        <f>SUMIF(#REF!,$A138,#REF!)</f>
        <v>#REF!</v>
      </c>
      <c r="F139" s="64" t="e">
        <f>SUMIF(#REF!,$A138,#REF!)</f>
        <v>#REF!</v>
      </c>
      <c r="G139" s="64" t="e">
        <f>SUMIF(#REF!,$A138,#REF!)</f>
        <v>#REF!</v>
      </c>
      <c r="H139" s="64" t="e">
        <f>SUMIF(#REF!,$A138,#REF!)</f>
        <v>#REF!</v>
      </c>
      <c r="I139" s="64" t="e">
        <f>SUMIF(#REF!,$A138,#REF!)</f>
        <v>#REF!</v>
      </c>
      <c r="J139" s="64" t="e">
        <f>SUMIF(#REF!,$A138,#REF!)</f>
        <v>#REF!</v>
      </c>
      <c r="K139" s="64" t="e">
        <f>SUMIF(#REF!,$A138,#REF!)</f>
        <v>#REF!</v>
      </c>
      <c r="L139" s="64" t="e">
        <f>SUMIF(#REF!,$A138,#REF!)</f>
        <v>#REF!</v>
      </c>
      <c r="M139" s="64" t="e">
        <f>SUMIF(#REF!,$A138,#REF!)</f>
        <v>#REF!</v>
      </c>
      <c r="N139" s="64" t="e">
        <f>SUMIF(#REF!,$A138,#REF!)</f>
        <v>#REF!</v>
      </c>
      <c r="O139" s="64" t="e">
        <f>SUMIF(#REF!,$A138,#REF!)</f>
        <v>#REF!</v>
      </c>
      <c r="P139" s="64" t="e">
        <f>SUMIF(#REF!,$A138,#REF!)</f>
        <v>#REF!</v>
      </c>
      <c r="Q139" s="64" t="e">
        <f>SUMIF(#REF!,$A138,#REF!)</f>
        <v>#REF!</v>
      </c>
      <c r="R139" s="64" t="e">
        <f>SUMIF(#REF!,$A138,#REF!)</f>
        <v>#REF!</v>
      </c>
      <c r="S139" s="64" t="e">
        <f>SUMIF(#REF!,$A138,#REF!)</f>
        <v>#REF!</v>
      </c>
      <c r="T139" s="64" t="e">
        <f>SUMIF(#REF!,$A138,#REF!)</f>
        <v>#REF!</v>
      </c>
      <c r="U139" s="64" t="e">
        <f>SUMIF(#REF!,$A138,#REF!)</f>
        <v>#REF!</v>
      </c>
      <c r="V139" s="64" t="e">
        <f>SUMIF(#REF!,$A138,#REF!)</f>
        <v>#REF!</v>
      </c>
      <c r="W139" s="64" t="e">
        <f>SUMIF(#REF!,$A138,#REF!)</f>
        <v>#REF!</v>
      </c>
      <c r="X139" s="64" t="e">
        <f>SUMIF(#REF!,$A138,#REF!)</f>
        <v>#REF!</v>
      </c>
      <c r="Y139" s="64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1531.21</v>
      </c>
      <c r="C141" s="26">
        <f>' 3 цк'!C140</f>
        <v>1531.21</v>
      </c>
      <c r="D141" s="26">
        <f>' 3 цк'!D140</f>
        <v>1531.21</v>
      </c>
      <c r="E141" s="26">
        <f>' 3 цк'!E140</f>
        <v>1531.21</v>
      </c>
      <c r="F141" s="26">
        <f>' 3 цк'!F140</f>
        <v>1531.21</v>
      </c>
      <c r="G141" s="26">
        <f>' 3 цк'!G140</f>
        <v>1531.21</v>
      </c>
      <c r="H141" s="26">
        <f>' 3 цк'!H140</f>
        <v>1531.21</v>
      </c>
      <c r="I141" s="26">
        <f>' 3 цк'!I140</f>
        <v>1531.21</v>
      </c>
      <c r="J141" s="26">
        <f>' 3 цк'!J140</f>
        <v>1531.21</v>
      </c>
      <c r="K141" s="26">
        <f>' 3 цк'!K140</f>
        <v>1531.21</v>
      </c>
      <c r="L141" s="26">
        <f>' 3 цк'!L140</f>
        <v>1531.21</v>
      </c>
      <c r="M141" s="26">
        <f>' 3 цк'!M140</f>
        <v>1531.21</v>
      </c>
      <c r="N141" s="26">
        <f>' 3 цк'!N140</f>
        <v>1531.21</v>
      </c>
      <c r="O141" s="26">
        <f>' 3 цк'!O140</f>
        <v>1531.21</v>
      </c>
      <c r="P141" s="26">
        <f>' 3 цк'!P140</f>
        <v>1531.21</v>
      </c>
      <c r="Q141" s="26">
        <f>' 3 цк'!Q140</f>
        <v>1531.21</v>
      </c>
      <c r="R141" s="26">
        <f>' 3 цк'!R140</f>
        <v>1531.21</v>
      </c>
      <c r="S141" s="26">
        <f>' 3 цк'!S140</f>
        <v>1531.21</v>
      </c>
      <c r="T141" s="26">
        <f>' 3 цк'!T140</f>
        <v>1531.21</v>
      </c>
      <c r="U141" s="26">
        <f>' 3 цк'!U140</f>
        <v>1531.21</v>
      </c>
      <c r="V141" s="26">
        <f>' 3 цк'!V140</f>
        <v>1531.21</v>
      </c>
      <c r="W141" s="26">
        <f>' 3 цк'!W140</f>
        <v>1531.21</v>
      </c>
      <c r="X141" s="26">
        <f>' 3 цк'!X140</f>
        <v>1531.21</v>
      </c>
      <c r="Y141" s="26">
        <f>' 3 цк'!Y140</f>
        <v>1531.21</v>
      </c>
    </row>
    <row r="142" spans="1:25" outlineLevel="1" x14ac:dyDescent="0.2">
      <c r="A142" s="4" t="s">
        <v>3</v>
      </c>
      <c r="B142" s="26">
        <f>' 3 цк'!B141</f>
        <v>77.12</v>
      </c>
      <c r="C142" s="26">
        <f>' 3 цк'!C141</f>
        <v>77.12</v>
      </c>
      <c r="D142" s="26">
        <f>' 3 цк'!D141</f>
        <v>77.12</v>
      </c>
      <c r="E142" s="26">
        <f>' 3 цк'!E141</f>
        <v>77.12</v>
      </c>
      <c r="F142" s="26">
        <f>' 3 цк'!F141</f>
        <v>77.12</v>
      </c>
      <c r="G142" s="26">
        <f>' 3 цк'!G141</f>
        <v>77.12</v>
      </c>
      <c r="H142" s="26">
        <f>' 3 цк'!H141</f>
        <v>77.12</v>
      </c>
      <c r="I142" s="26">
        <f>' 3 цк'!I141</f>
        <v>77.12</v>
      </c>
      <c r="J142" s="26">
        <f>' 3 цк'!J141</f>
        <v>77.12</v>
      </c>
      <c r="K142" s="26">
        <f>' 3 цк'!K141</f>
        <v>77.12</v>
      </c>
      <c r="L142" s="26">
        <f>' 3 цк'!L141</f>
        <v>77.12</v>
      </c>
      <c r="M142" s="26">
        <f>' 3 цк'!M141</f>
        <v>77.12</v>
      </c>
      <c r="N142" s="26">
        <f>' 3 цк'!N141</f>
        <v>77.12</v>
      </c>
      <c r="O142" s="26">
        <f>' 3 цк'!O141</f>
        <v>77.12</v>
      </c>
      <c r="P142" s="26">
        <f>' 3 цк'!P141</f>
        <v>77.12</v>
      </c>
      <c r="Q142" s="26">
        <f>' 3 цк'!Q141</f>
        <v>77.12</v>
      </c>
      <c r="R142" s="26">
        <f>' 3 цк'!R141</f>
        <v>77.12</v>
      </c>
      <c r="S142" s="26">
        <f>' 3 цк'!S141</f>
        <v>77.12</v>
      </c>
      <c r="T142" s="26">
        <f>' 3 цк'!T141</f>
        <v>77.12</v>
      </c>
      <c r="U142" s="26">
        <f>' 3 цк'!U141</f>
        <v>77.12</v>
      </c>
      <c r="V142" s="26">
        <f>' 3 цк'!V141</f>
        <v>77.12</v>
      </c>
      <c r="W142" s="26">
        <f>' 3 цк'!W141</f>
        <v>77.12</v>
      </c>
      <c r="X142" s="26">
        <f>' 3 цк'!X141</f>
        <v>77.12</v>
      </c>
      <c r="Y142" s="26">
        <f>' 3 цк'!Y141</f>
        <v>77.12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4" t="e">
        <f>SUMIF(#REF!,$A144,#REF!)</f>
        <v>#REF!</v>
      </c>
      <c r="C145" s="64" t="e">
        <f>SUMIF(#REF!,$A144,#REF!)</f>
        <v>#REF!</v>
      </c>
      <c r="D145" s="64" t="e">
        <f>SUMIF(#REF!,$A144,#REF!)</f>
        <v>#REF!</v>
      </c>
      <c r="E145" s="64" t="e">
        <f>SUMIF(#REF!,$A144,#REF!)</f>
        <v>#REF!</v>
      </c>
      <c r="F145" s="64" t="e">
        <f>SUMIF(#REF!,$A144,#REF!)</f>
        <v>#REF!</v>
      </c>
      <c r="G145" s="64" t="e">
        <f>SUMIF(#REF!,$A144,#REF!)</f>
        <v>#REF!</v>
      </c>
      <c r="H145" s="64" t="e">
        <f>SUMIF(#REF!,$A144,#REF!)</f>
        <v>#REF!</v>
      </c>
      <c r="I145" s="64" t="e">
        <f>SUMIF(#REF!,$A144,#REF!)</f>
        <v>#REF!</v>
      </c>
      <c r="J145" s="64" t="e">
        <f>SUMIF(#REF!,$A144,#REF!)</f>
        <v>#REF!</v>
      </c>
      <c r="K145" s="64" t="e">
        <f>SUMIF(#REF!,$A144,#REF!)</f>
        <v>#REF!</v>
      </c>
      <c r="L145" s="64" t="e">
        <f>SUMIF(#REF!,$A144,#REF!)</f>
        <v>#REF!</v>
      </c>
      <c r="M145" s="64" t="e">
        <f>SUMIF(#REF!,$A144,#REF!)</f>
        <v>#REF!</v>
      </c>
      <c r="N145" s="64" t="e">
        <f>SUMIF(#REF!,$A144,#REF!)</f>
        <v>#REF!</v>
      </c>
      <c r="O145" s="64" t="e">
        <f>SUMIF(#REF!,$A144,#REF!)</f>
        <v>#REF!</v>
      </c>
      <c r="P145" s="64" t="e">
        <f>SUMIF(#REF!,$A144,#REF!)</f>
        <v>#REF!</v>
      </c>
      <c r="Q145" s="64" t="e">
        <f>SUMIF(#REF!,$A144,#REF!)</f>
        <v>#REF!</v>
      </c>
      <c r="R145" s="64" t="e">
        <f>SUMIF(#REF!,$A144,#REF!)</f>
        <v>#REF!</v>
      </c>
      <c r="S145" s="64" t="e">
        <f>SUMIF(#REF!,$A144,#REF!)</f>
        <v>#REF!</v>
      </c>
      <c r="T145" s="64" t="e">
        <f>SUMIF(#REF!,$A144,#REF!)</f>
        <v>#REF!</v>
      </c>
      <c r="U145" s="64" t="e">
        <f>SUMIF(#REF!,$A144,#REF!)</f>
        <v>#REF!</v>
      </c>
      <c r="V145" s="64" t="e">
        <f>SUMIF(#REF!,$A144,#REF!)</f>
        <v>#REF!</v>
      </c>
      <c r="W145" s="64" t="e">
        <f>SUMIF(#REF!,$A144,#REF!)</f>
        <v>#REF!</v>
      </c>
      <c r="X145" s="64" t="e">
        <f>SUMIF(#REF!,$A144,#REF!)</f>
        <v>#REF!</v>
      </c>
      <c r="Y145" s="64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1531.21</v>
      </c>
      <c r="C147" s="26">
        <f>' 3 цк'!C146</f>
        <v>1531.21</v>
      </c>
      <c r="D147" s="26">
        <f>' 3 цк'!D146</f>
        <v>1531.21</v>
      </c>
      <c r="E147" s="26">
        <f>' 3 цк'!E146</f>
        <v>1531.21</v>
      </c>
      <c r="F147" s="26">
        <f>' 3 цк'!F146</f>
        <v>1531.21</v>
      </c>
      <c r="G147" s="26">
        <f>' 3 цк'!G146</f>
        <v>1531.21</v>
      </c>
      <c r="H147" s="26">
        <f>' 3 цк'!H146</f>
        <v>1531.21</v>
      </c>
      <c r="I147" s="26">
        <f>' 3 цк'!I146</f>
        <v>1531.21</v>
      </c>
      <c r="J147" s="26">
        <f>' 3 цк'!J146</f>
        <v>1531.21</v>
      </c>
      <c r="K147" s="26">
        <f>' 3 цк'!K146</f>
        <v>1531.21</v>
      </c>
      <c r="L147" s="26">
        <f>' 3 цк'!L146</f>
        <v>1531.21</v>
      </c>
      <c r="M147" s="26">
        <f>' 3 цк'!M146</f>
        <v>1531.21</v>
      </c>
      <c r="N147" s="26">
        <f>' 3 цк'!N146</f>
        <v>1531.21</v>
      </c>
      <c r="O147" s="26">
        <f>' 3 цк'!O146</f>
        <v>1531.21</v>
      </c>
      <c r="P147" s="26">
        <f>' 3 цк'!P146</f>
        <v>1531.21</v>
      </c>
      <c r="Q147" s="26">
        <f>' 3 цк'!Q146</f>
        <v>1531.21</v>
      </c>
      <c r="R147" s="26">
        <f>' 3 цк'!R146</f>
        <v>1531.21</v>
      </c>
      <c r="S147" s="26">
        <f>' 3 цк'!S146</f>
        <v>1531.21</v>
      </c>
      <c r="T147" s="26">
        <f>' 3 цк'!T146</f>
        <v>1531.21</v>
      </c>
      <c r="U147" s="26">
        <f>' 3 цк'!U146</f>
        <v>1531.21</v>
      </c>
      <c r="V147" s="26">
        <f>' 3 цк'!V146</f>
        <v>1531.21</v>
      </c>
      <c r="W147" s="26">
        <f>' 3 цк'!W146</f>
        <v>1531.21</v>
      </c>
      <c r="X147" s="26">
        <f>' 3 цк'!X146</f>
        <v>1531.21</v>
      </c>
      <c r="Y147" s="26">
        <f>' 3 цк'!Y146</f>
        <v>1531.21</v>
      </c>
    </row>
    <row r="148" spans="1:25" outlineLevel="1" x14ac:dyDescent="0.2">
      <c r="A148" s="4" t="s">
        <v>3</v>
      </c>
      <c r="B148" s="26">
        <f>' 3 цк'!B147</f>
        <v>77.12</v>
      </c>
      <c r="C148" s="26">
        <f>' 3 цк'!C147</f>
        <v>77.12</v>
      </c>
      <c r="D148" s="26">
        <f>' 3 цк'!D147</f>
        <v>77.12</v>
      </c>
      <c r="E148" s="26">
        <f>' 3 цк'!E147</f>
        <v>77.12</v>
      </c>
      <c r="F148" s="26">
        <f>' 3 цк'!F147</f>
        <v>77.12</v>
      </c>
      <c r="G148" s="26">
        <f>' 3 цк'!G147</f>
        <v>77.12</v>
      </c>
      <c r="H148" s="26">
        <f>' 3 цк'!H147</f>
        <v>77.12</v>
      </c>
      <c r="I148" s="26">
        <f>' 3 цк'!I147</f>
        <v>77.12</v>
      </c>
      <c r="J148" s="26">
        <f>' 3 цк'!J147</f>
        <v>77.12</v>
      </c>
      <c r="K148" s="26">
        <f>' 3 цк'!K147</f>
        <v>77.12</v>
      </c>
      <c r="L148" s="26">
        <f>' 3 цк'!L147</f>
        <v>77.12</v>
      </c>
      <c r="M148" s="26">
        <f>' 3 цк'!M147</f>
        <v>77.12</v>
      </c>
      <c r="N148" s="26">
        <f>' 3 цк'!N147</f>
        <v>77.12</v>
      </c>
      <c r="O148" s="26">
        <f>' 3 цк'!O147</f>
        <v>77.12</v>
      </c>
      <c r="P148" s="26">
        <f>' 3 цк'!P147</f>
        <v>77.12</v>
      </c>
      <c r="Q148" s="26">
        <f>' 3 цк'!Q147</f>
        <v>77.12</v>
      </c>
      <c r="R148" s="26">
        <f>' 3 цк'!R147</f>
        <v>77.12</v>
      </c>
      <c r="S148" s="26">
        <f>' 3 цк'!S147</f>
        <v>77.12</v>
      </c>
      <c r="T148" s="26">
        <f>' 3 цк'!T147</f>
        <v>77.12</v>
      </c>
      <c r="U148" s="26">
        <f>' 3 цк'!U147</f>
        <v>77.12</v>
      </c>
      <c r="V148" s="26">
        <f>' 3 цк'!V147</f>
        <v>77.12</v>
      </c>
      <c r="W148" s="26">
        <f>' 3 цк'!W147</f>
        <v>77.12</v>
      </c>
      <c r="X148" s="26">
        <f>' 3 цк'!X147</f>
        <v>77.12</v>
      </c>
      <c r="Y148" s="26">
        <f>' 3 цк'!Y147</f>
        <v>77.12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4" t="e">
        <f>SUMIF(#REF!,$A150,#REF!)</f>
        <v>#REF!</v>
      </c>
      <c r="C151" s="64" t="e">
        <f>SUMIF(#REF!,$A150,#REF!)</f>
        <v>#REF!</v>
      </c>
      <c r="D151" s="64" t="e">
        <f>SUMIF(#REF!,$A150,#REF!)</f>
        <v>#REF!</v>
      </c>
      <c r="E151" s="64" t="e">
        <f>SUMIF(#REF!,$A150,#REF!)</f>
        <v>#REF!</v>
      </c>
      <c r="F151" s="64" t="e">
        <f>SUMIF(#REF!,$A150,#REF!)</f>
        <v>#REF!</v>
      </c>
      <c r="G151" s="64" t="e">
        <f>SUMIF(#REF!,$A150,#REF!)</f>
        <v>#REF!</v>
      </c>
      <c r="H151" s="64" t="e">
        <f>SUMIF(#REF!,$A150,#REF!)</f>
        <v>#REF!</v>
      </c>
      <c r="I151" s="64" t="e">
        <f>SUMIF(#REF!,$A150,#REF!)</f>
        <v>#REF!</v>
      </c>
      <c r="J151" s="64" t="e">
        <f>SUMIF(#REF!,$A150,#REF!)</f>
        <v>#REF!</v>
      </c>
      <c r="K151" s="64" t="e">
        <f>SUMIF(#REF!,$A150,#REF!)</f>
        <v>#REF!</v>
      </c>
      <c r="L151" s="64" t="e">
        <f>SUMIF(#REF!,$A150,#REF!)</f>
        <v>#REF!</v>
      </c>
      <c r="M151" s="64" t="e">
        <f>SUMIF(#REF!,$A150,#REF!)</f>
        <v>#REF!</v>
      </c>
      <c r="N151" s="64" t="e">
        <f>SUMIF(#REF!,$A150,#REF!)</f>
        <v>#REF!</v>
      </c>
      <c r="O151" s="64" t="e">
        <f>SUMIF(#REF!,$A150,#REF!)</f>
        <v>#REF!</v>
      </c>
      <c r="P151" s="64" t="e">
        <f>SUMIF(#REF!,$A150,#REF!)</f>
        <v>#REF!</v>
      </c>
      <c r="Q151" s="64" t="e">
        <f>SUMIF(#REF!,$A150,#REF!)</f>
        <v>#REF!</v>
      </c>
      <c r="R151" s="64" t="e">
        <f>SUMIF(#REF!,$A150,#REF!)</f>
        <v>#REF!</v>
      </c>
      <c r="S151" s="64" t="e">
        <f>SUMIF(#REF!,$A150,#REF!)</f>
        <v>#REF!</v>
      </c>
      <c r="T151" s="64" t="e">
        <f>SUMIF(#REF!,$A150,#REF!)</f>
        <v>#REF!</v>
      </c>
      <c r="U151" s="64" t="e">
        <f>SUMIF(#REF!,$A150,#REF!)</f>
        <v>#REF!</v>
      </c>
      <c r="V151" s="64" t="e">
        <f>SUMIF(#REF!,$A150,#REF!)</f>
        <v>#REF!</v>
      </c>
      <c r="W151" s="64" t="e">
        <f>SUMIF(#REF!,$A150,#REF!)</f>
        <v>#REF!</v>
      </c>
      <c r="X151" s="64" t="e">
        <f>SUMIF(#REF!,$A150,#REF!)</f>
        <v>#REF!</v>
      </c>
      <c r="Y151" s="64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1531.21</v>
      </c>
      <c r="C153" s="26">
        <f>' 3 цк'!C152</f>
        <v>1531.21</v>
      </c>
      <c r="D153" s="26">
        <f>' 3 цк'!D152</f>
        <v>1531.21</v>
      </c>
      <c r="E153" s="26">
        <f>' 3 цк'!E152</f>
        <v>1531.21</v>
      </c>
      <c r="F153" s="26">
        <f>' 3 цк'!F152</f>
        <v>1531.21</v>
      </c>
      <c r="G153" s="26">
        <f>' 3 цк'!G152</f>
        <v>1531.21</v>
      </c>
      <c r="H153" s="26">
        <f>' 3 цк'!H152</f>
        <v>1531.21</v>
      </c>
      <c r="I153" s="26">
        <f>' 3 цк'!I152</f>
        <v>1531.21</v>
      </c>
      <c r="J153" s="26">
        <f>' 3 цк'!J152</f>
        <v>1531.21</v>
      </c>
      <c r="K153" s="26">
        <f>' 3 цк'!K152</f>
        <v>1531.21</v>
      </c>
      <c r="L153" s="26">
        <f>' 3 цк'!L152</f>
        <v>1531.21</v>
      </c>
      <c r="M153" s="26">
        <f>' 3 цк'!M152</f>
        <v>1531.21</v>
      </c>
      <c r="N153" s="26">
        <f>' 3 цк'!N152</f>
        <v>1531.21</v>
      </c>
      <c r="O153" s="26">
        <f>' 3 цк'!O152</f>
        <v>1531.21</v>
      </c>
      <c r="P153" s="26">
        <f>' 3 цк'!P152</f>
        <v>1531.21</v>
      </c>
      <c r="Q153" s="26">
        <f>' 3 цк'!Q152</f>
        <v>1531.21</v>
      </c>
      <c r="R153" s="26">
        <f>' 3 цк'!R152</f>
        <v>1531.21</v>
      </c>
      <c r="S153" s="26">
        <f>' 3 цк'!S152</f>
        <v>1531.21</v>
      </c>
      <c r="T153" s="26">
        <f>' 3 цк'!T152</f>
        <v>1531.21</v>
      </c>
      <c r="U153" s="26">
        <f>' 3 цк'!U152</f>
        <v>1531.21</v>
      </c>
      <c r="V153" s="26">
        <f>' 3 цк'!V152</f>
        <v>1531.21</v>
      </c>
      <c r="W153" s="26">
        <f>' 3 цк'!W152</f>
        <v>1531.21</v>
      </c>
      <c r="X153" s="26">
        <f>' 3 цк'!X152</f>
        <v>1531.21</v>
      </c>
      <c r="Y153" s="26">
        <f>' 3 цк'!Y152</f>
        <v>1531.21</v>
      </c>
    </row>
    <row r="154" spans="1:25" outlineLevel="1" x14ac:dyDescent="0.2">
      <c r="A154" s="4" t="s">
        <v>3</v>
      </c>
      <c r="B154" s="26">
        <f>' 3 цк'!B153</f>
        <v>77.12</v>
      </c>
      <c r="C154" s="26">
        <f>' 3 цк'!C153</f>
        <v>77.12</v>
      </c>
      <c r="D154" s="26">
        <f>' 3 цк'!D153</f>
        <v>77.12</v>
      </c>
      <c r="E154" s="26">
        <f>' 3 цк'!E153</f>
        <v>77.12</v>
      </c>
      <c r="F154" s="26">
        <f>' 3 цк'!F153</f>
        <v>77.12</v>
      </c>
      <c r="G154" s="26">
        <f>' 3 цк'!G153</f>
        <v>77.12</v>
      </c>
      <c r="H154" s="26">
        <f>' 3 цк'!H153</f>
        <v>77.12</v>
      </c>
      <c r="I154" s="26">
        <f>' 3 цк'!I153</f>
        <v>77.12</v>
      </c>
      <c r="J154" s="26">
        <f>' 3 цк'!J153</f>
        <v>77.12</v>
      </c>
      <c r="K154" s="26">
        <f>' 3 цк'!K153</f>
        <v>77.12</v>
      </c>
      <c r="L154" s="26">
        <f>' 3 цк'!L153</f>
        <v>77.12</v>
      </c>
      <c r="M154" s="26">
        <f>' 3 цк'!M153</f>
        <v>77.12</v>
      </c>
      <c r="N154" s="26">
        <f>' 3 цк'!N153</f>
        <v>77.12</v>
      </c>
      <c r="O154" s="26">
        <f>' 3 цк'!O153</f>
        <v>77.12</v>
      </c>
      <c r="P154" s="26">
        <f>' 3 цк'!P153</f>
        <v>77.12</v>
      </c>
      <c r="Q154" s="26">
        <f>' 3 цк'!Q153</f>
        <v>77.12</v>
      </c>
      <c r="R154" s="26">
        <f>' 3 цк'!R153</f>
        <v>77.12</v>
      </c>
      <c r="S154" s="26">
        <f>' 3 цк'!S153</f>
        <v>77.12</v>
      </c>
      <c r="T154" s="26">
        <f>' 3 цк'!T153</f>
        <v>77.12</v>
      </c>
      <c r="U154" s="26">
        <f>' 3 цк'!U153</f>
        <v>77.12</v>
      </c>
      <c r="V154" s="26">
        <f>' 3 цк'!V153</f>
        <v>77.12</v>
      </c>
      <c r="W154" s="26">
        <f>' 3 цк'!W153</f>
        <v>77.12</v>
      </c>
      <c r="X154" s="26">
        <f>' 3 цк'!X153</f>
        <v>77.12</v>
      </c>
      <c r="Y154" s="26">
        <f>' 3 цк'!Y153</f>
        <v>77.12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4" t="e">
        <f>SUMIF(#REF!,$A156,#REF!)</f>
        <v>#REF!</v>
      </c>
      <c r="C157" s="64" t="e">
        <f>SUMIF(#REF!,$A156,#REF!)</f>
        <v>#REF!</v>
      </c>
      <c r="D157" s="64" t="e">
        <f>SUMIF(#REF!,$A156,#REF!)</f>
        <v>#REF!</v>
      </c>
      <c r="E157" s="64" t="e">
        <f>SUMIF(#REF!,$A156,#REF!)</f>
        <v>#REF!</v>
      </c>
      <c r="F157" s="64" t="e">
        <f>SUMIF(#REF!,$A156,#REF!)</f>
        <v>#REF!</v>
      </c>
      <c r="G157" s="64" t="e">
        <f>SUMIF(#REF!,$A156,#REF!)</f>
        <v>#REF!</v>
      </c>
      <c r="H157" s="64" t="e">
        <f>SUMIF(#REF!,$A156,#REF!)</f>
        <v>#REF!</v>
      </c>
      <c r="I157" s="64" t="e">
        <f>SUMIF(#REF!,$A156,#REF!)</f>
        <v>#REF!</v>
      </c>
      <c r="J157" s="64" t="e">
        <f>SUMIF(#REF!,$A156,#REF!)</f>
        <v>#REF!</v>
      </c>
      <c r="K157" s="64" t="e">
        <f>SUMIF(#REF!,$A156,#REF!)</f>
        <v>#REF!</v>
      </c>
      <c r="L157" s="64" t="e">
        <f>SUMIF(#REF!,$A156,#REF!)</f>
        <v>#REF!</v>
      </c>
      <c r="M157" s="64" t="e">
        <f>SUMIF(#REF!,$A156,#REF!)</f>
        <v>#REF!</v>
      </c>
      <c r="N157" s="64" t="e">
        <f>SUMIF(#REF!,$A156,#REF!)</f>
        <v>#REF!</v>
      </c>
      <c r="O157" s="64" t="e">
        <f>SUMIF(#REF!,$A156,#REF!)</f>
        <v>#REF!</v>
      </c>
      <c r="P157" s="64" t="e">
        <f>SUMIF(#REF!,$A156,#REF!)</f>
        <v>#REF!</v>
      </c>
      <c r="Q157" s="64" t="e">
        <f>SUMIF(#REF!,$A156,#REF!)</f>
        <v>#REF!</v>
      </c>
      <c r="R157" s="64" t="e">
        <f>SUMIF(#REF!,$A156,#REF!)</f>
        <v>#REF!</v>
      </c>
      <c r="S157" s="64" t="e">
        <f>SUMIF(#REF!,$A156,#REF!)</f>
        <v>#REF!</v>
      </c>
      <c r="T157" s="64" t="e">
        <f>SUMIF(#REF!,$A156,#REF!)</f>
        <v>#REF!</v>
      </c>
      <c r="U157" s="64" t="e">
        <f>SUMIF(#REF!,$A156,#REF!)</f>
        <v>#REF!</v>
      </c>
      <c r="V157" s="64" t="e">
        <f>SUMIF(#REF!,$A156,#REF!)</f>
        <v>#REF!</v>
      </c>
      <c r="W157" s="64" t="e">
        <f>SUMIF(#REF!,$A156,#REF!)</f>
        <v>#REF!</v>
      </c>
      <c r="X157" s="64" t="e">
        <f>SUMIF(#REF!,$A156,#REF!)</f>
        <v>#REF!</v>
      </c>
      <c r="Y157" s="64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1531.21</v>
      </c>
      <c r="C159" s="26">
        <f>' 3 цк'!C158</f>
        <v>1531.21</v>
      </c>
      <c r="D159" s="26">
        <f>' 3 цк'!D158</f>
        <v>1531.21</v>
      </c>
      <c r="E159" s="26">
        <f>' 3 цк'!E158</f>
        <v>1531.21</v>
      </c>
      <c r="F159" s="26">
        <f>' 3 цк'!F158</f>
        <v>1531.21</v>
      </c>
      <c r="G159" s="26">
        <f>' 3 цк'!G158</f>
        <v>1531.21</v>
      </c>
      <c r="H159" s="26">
        <f>' 3 цк'!H158</f>
        <v>1531.21</v>
      </c>
      <c r="I159" s="26">
        <f>' 3 цк'!I158</f>
        <v>1531.21</v>
      </c>
      <c r="J159" s="26">
        <f>' 3 цк'!J158</f>
        <v>1531.21</v>
      </c>
      <c r="K159" s="26">
        <f>' 3 цк'!K158</f>
        <v>1531.21</v>
      </c>
      <c r="L159" s="26">
        <f>' 3 цк'!L158</f>
        <v>1531.21</v>
      </c>
      <c r="M159" s="26">
        <f>' 3 цк'!M158</f>
        <v>1531.21</v>
      </c>
      <c r="N159" s="26">
        <f>' 3 цк'!N158</f>
        <v>1531.21</v>
      </c>
      <c r="O159" s="26">
        <f>' 3 цк'!O158</f>
        <v>1531.21</v>
      </c>
      <c r="P159" s="26">
        <f>' 3 цк'!P158</f>
        <v>1531.21</v>
      </c>
      <c r="Q159" s="26">
        <f>' 3 цк'!Q158</f>
        <v>1531.21</v>
      </c>
      <c r="R159" s="26">
        <f>' 3 цк'!R158</f>
        <v>1531.21</v>
      </c>
      <c r="S159" s="26">
        <f>' 3 цк'!S158</f>
        <v>1531.21</v>
      </c>
      <c r="T159" s="26">
        <f>' 3 цк'!T158</f>
        <v>1531.21</v>
      </c>
      <c r="U159" s="26">
        <f>' 3 цк'!U158</f>
        <v>1531.21</v>
      </c>
      <c r="V159" s="26">
        <f>' 3 цк'!V158</f>
        <v>1531.21</v>
      </c>
      <c r="W159" s="26">
        <f>' 3 цк'!W158</f>
        <v>1531.21</v>
      </c>
      <c r="X159" s="26">
        <f>' 3 цк'!X158</f>
        <v>1531.21</v>
      </c>
      <c r="Y159" s="26">
        <f>' 3 цк'!Y158</f>
        <v>1531.21</v>
      </c>
    </row>
    <row r="160" spans="1:25" outlineLevel="1" x14ac:dyDescent="0.2">
      <c r="A160" s="4" t="s">
        <v>3</v>
      </c>
      <c r="B160" s="26">
        <f>' 3 цк'!B159</f>
        <v>77.12</v>
      </c>
      <c r="C160" s="26">
        <f>' 3 цк'!C159</f>
        <v>77.12</v>
      </c>
      <c r="D160" s="26">
        <f>' 3 цк'!D159</f>
        <v>77.12</v>
      </c>
      <c r="E160" s="26">
        <f>' 3 цк'!E159</f>
        <v>77.12</v>
      </c>
      <c r="F160" s="26">
        <f>' 3 цк'!F159</f>
        <v>77.12</v>
      </c>
      <c r="G160" s="26">
        <f>' 3 цк'!G159</f>
        <v>77.12</v>
      </c>
      <c r="H160" s="26">
        <f>' 3 цк'!H159</f>
        <v>77.12</v>
      </c>
      <c r="I160" s="26">
        <f>' 3 цк'!I159</f>
        <v>77.12</v>
      </c>
      <c r="J160" s="26">
        <f>' 3 цк'!J159</f>
        <v>77.12</v>
      </c>
      <c r="K160" s="26">
        <f>' 3 цк'!K159</f>
        <v>77.12</v>
      </c>
      <c r="L160" s="26">
        <f>' 3 цк'!L159</f>
        <v>77.12</v>
      </c>
      <c r="M160" s="26">
        <f>' 3 цк'!M159</f>
        <v>77.12</v>
      </c>
      <c r="N160" s="26">
        <f>' 3 цк'!N159</f>
        <v>77.12</v>
      </c>
      <c r="O160" s="26">
        <f>' 3 цк'!O159</f>
        <v>77.12</v>
      </c>
      <c r="P160" s="26">
        <f>' 3 цк'!P159</f>
        <v>77.12</v>
      </c>
      <c r="Q160" s="26">
        <f>' 3 цк'!Q159</f>
        <v>77.12</v>
      </c>
      <c r="R160" s="26">
        <f>' 3 цк'!R159</f>
        <v>77.12</v>
      </c>
      <c r="S160" s="26">
        <f>' 3 цк'!S159</f>
        <v>77.12</v>
      </c>
      <c r="T160" s="26">
        <f>' 3 цк'!T159</f>
        <v>77.12</v>
      </c>
      <c r="U160" s="26">
        <f>' 3 цк'!U159</f>
        <v>77.12</v>
      </c>
      <c r="V160" s="26">
        <f>' 3 цк'!V159</f>
        <v>77.12</v>
      </c>
      <c r="W160" s="26">
        <f>' 3 цк'!W159</f>
        <v>77.12</v>
      </c>
      <c r="X160" s="26">
        <f>' 3 цк'!X159</f>
        <v>77.12</v>
      </c>
      <c r="Y160" s="26">
        <f>' 3 цк'!Y159</f>
        <v>77.12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4" t="e">
        <f>SUMIF(#REF!,$A162,#REF!)</f>
        <v>#REF!</v>
      </c>
      <c r="C163" s="64" t="e">
        <f>SUMIF(#REF!,$A162,#REF!)</f>
        <v>#REF!</v>
      </c>
      <c r="D163" s="64" t="e">
        <f>SUMIF(#REF!,$A162,#REF!)</f>
        <v>#REF!</v>
      </c>
      <c r="E163" s="64" t="e">
        <f>SUMIF(#REF!,$A162,#REF!)</f>
        <v>#REF!</v>
      </c>
      <c r="F163" s="64" t="e">
        <f>SUMIF(#REF!,$A162,#REF!)</f>
        <v>#REF!</v>
      </c>
      <c r="G163" s="64" t="e">
        <f>SUMIF(#REF!,$A162,#REF!)</f>
        <v>#REF!</v>
      </c>
      <c r="H163" s="64" t="e">
        <f>SUMIF(#REF!,$A162,#REF!)</f>
        <v>#REF!</v>
      </c>
      <c r="I163" s="64" t="e">
        <f>SUMIF(#REF!,$A162,#REF!)</f>
        <v>#REF!</v>
      </c>
      <c r="J163" s="64" t="e">
        <f>SUMIF(#REF!,$A162,#REF!)</f>
        <v>#REF!</v>
      </c>
      <c r="K163" s="64" t="e">
        <f>SUMIF(#REF!,$A162,#REF!)</f>
        <v>#REF!</v>
      </c>
      <c r="L163" s="64" t="e">
        <f>SUMIF(#REF!,$A162,#REF!)</f>
        <v>#REF!</v>
      </c>
      <c r="M163" s="64" t="e">
        <f>SUMIF(#REF!,$A162,#REF!)</f>
        <v>#REF!</v>
      </c>
      <c r="N163" s="64" t="e">
        <f>SUMIF(#REF!,$A162,#REF!)</f>
        <v>#REF!</v>
      </c>
      <c r="O163" s="64" t="e">
        <f>SUMIF(#REF!,$A162,#REF!)</f>
        <v>#REF!</v>
      </c>
      <c r="P163" s="64" t="e">
        <f>SUMIF(#REF!,$A162,#REF!)</f>
        <v>#REF!</v>
      </c>
      <c r="Q163" s="64" t="e">
        <f>SUMIF(#REF!,$A162,#REF!)</f>
        <v>#REF!</v>
      </c>
      <c r="R163" s="64" t="e">
        <f>SUMIF(#REF!,$A162,#REF!)</f>
        <v>#REF!</v>
      </c>
      <c r="S163" s="64" t="e">
        <f>SUMIF(#REF!,$A162,#REF!)</f>
        <v>#REF!</v>
      </c>
      <c r="T163" s="64" t="e">
        <f>SUMIF(#REF!,$A162,#REF!)</f>
        <v>#REF!</v>
      </c>
      <c r="U163" s="64" t="e">
        <f>SUMIF(#REF!,$A162,#REF!)</f>
        <v>#REF!</v>
      </c>
      <c r="V163" s="64" t="e">
        <f>SUMIF(#REF!,$A162,#REF!)</f>
        <v>#REF!</v>
      </c>
      <c r="W163" s="64" t="e">
        <f>SUMIF(#REF!,$A162,#REF!)</f>
        <v>#REF!</v>
      </c>
      <c r="X163" s="64" t="e">
        <f>SUMIF(#REF!,$A162,#REF!)</f>
        <v>#REF!</v>
      </c>
      <c r="Y163" s="64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1531.21</v>
      </c>
      <c r="C165" s="26">
        <f>' 3 цк'!C164</f>
        <v>1531.21</v>
      </c>
      <c r="D165" s="26">
        <f>' 3 цк'!D164</f>
        <v>1531.21</v>
      </c>
      <c r="E165" s="26">
        <f>' 3 цк'!E164</f>
        <v>1531.21</v>
      </c>
      <c r="F165" s="26">
        <f>' 3 цк'!F164</f>
        <v>1531.21</v>
      </c>
      <c r="G165" s="26">
        <f>' 3 цк'!G164</f>
        <v>1531.21</v>
      </c>
      <c r="H165" s="26">
        <f>' 3 цк'!H164</f>
        <v>1531.21</v>
      </c>
      <c r="I165" s="26">
        <f>' 3 цк'!I164</f>
        <v>1531.21</v>
      </c>
      <c r="J165" s="26">
        <f>' 3 цк'!J164</f>
        <v>1531.21</v>
      </c>
      <c r="K165" s="26">
        <f>' 3 цк'!K164</f>
        <v>1531.21</v>
      </c>
      <c r="L165" s="26">
        <f>' 3 цк'!L164</f>
        <v>1531.21</v>
      </c>
      <c r="M165" s="26">
        <f>' 3 цк'!M164</f>
        <v>1531.21</v>
      </c>
      <c r="N165" s="26">
        <f>' 3 цк'!N164</f>
        <v>1531.21</v>
      </c>
      <c r="O165" s="26">
        <f>' 3 цк'!O164</f>
        <v>1531.21</v>
      </c>
      <c r="P165" s="26">
        <f>' 3 цк'!P164</f>
        <v>1531.21</v>
      </c>
      <c r="Q165" s="26">
        <f>' 3 цк'!Q164</f>
        <v>1531.21</v>
      </c>
      <c r="R165" s="26">
        <f>' 3 цк'!R164</f>
        <v>1531.21</v>
      </c>
      <c r="S165" s="26">
        <f>' 3 цк'!S164</f>
        <v>1531.21</v>
      </c>
      <c r="T165" s="26">
        <f>' 3 цк'!T164</f>
        <v>1531.21</v>
      </c>
      <c r="U165" s="26">
        <f>' 3 цк'!U164</f>
        <v>1531.21</v>
      </c>
      <c r="V165" s="26">
        <f>' 3 цк'!V164</f>
        <v>1531.21</v>
      </c>
      <c r="W165" s="26">
        <f>' 3 цк'!W164</f>
        <v>1531.21</v>
      </c>
      <c r="X165" s="26">
        <f>' 3 цк'!X164</f>
        <v>1531.21</v>
      </c>
      <c r="Y165" s="26">
        <f>' 3 цк'!Y164</f>
        <v>1531.21</v>
      </c>
    </row>
    <row r="166" spans="1:25" outlineLevel="1" x14ac:dyDescent="0.2">
      <c r="A166" s="4" t="s">
        <v>3</v>
      </c>
      <c r="B166" s="26">
        <f>' 3 цк'!B165</f>
        <v>77.12</v>
      </c>
      <c r="C166" s="26">
        <f>' 3 цк'!C165</f>
        <v>77.12</v>
      </c>
      <c r="D166" s="26">
        <f>' 3 цк'!D165</f>
        <v>77.12</v>
      </c>
      <c r="E166" s="26">
        <f>' 3 цк'!E165</f>
        <v>77.12</v>
      </c>
      <c r="F166" s="26">
        <f>' 3 цк'!F165</f>
        <v>77.12</v>
      </c>
      <c r="G166" s="26">
        <f>' 3 цк'!G165</f>
        <v>77.12</v>
      </c>
      <c r="H166" s="26">
        <f>' 3 цк'!H165</f>
        <v>77.12</v>
      </c>
      <c r="I166" s="26">
        <f>' 3 цк'!I165</f>
        <v>77.12</v>
      </c>
      <c r="J166" s="26">
        <f>' 3 цк'!J165</f>
        <v>77.12</v>
      </c>
      <c r="K166" s="26">
        <f>' 3 цк'!K165</f>
        <v>77.12</v>
      </c>
      <c r="L166" s="26">
        <f>' 3 цк'!L165</f>
        <v>77.12</v>
      </c>
      <c r="M166" s="26">
        <f>' 3 цк'!M165</f>
        <v>77.12</v>
      </c>
      <c r="N166" s="26">
        <f>' 3 цк'!N165</f>
        <v>77.12</v>
      </c>
      <c r="O166" s="26">
        <f>' 3 цк'!O165</f>
        <v>77.12</v>
      </c>
      <c r="P166" s="26">
        <f>' 3 цк'!P165</f>
        <v>77.12</v>
      </c>
      <c r="Q166" s="26">
        <f>' 3 цк'!Q165</f>
        <v>77.12</v>
      </c>
      <c r="R166" s="26">
        <f>' 3 цк'!R165</f>
        <v>77.12</v>
      </c>
      <c r="S166" s="26">
        <f>' 3 цк'!S165</f>
        <v>77.12</v>
      </c>
      <c r="T166" s="26">
        <f>' 3 цк'!T165</f>
        <v>77.12</v>
      </c>
      <c r="U166" s="26">
        <f>' 3 цк'!U165</f>
        <v>77.12</v>
      </c>
      <c r="V166" s="26">
        <f>' 3 цк'!V165</f>
        <v>77.12</v>
      </c>
      <c r="W166" s="26">
        <f>' 3 цк'!W165</f>
        <v>77.12</v>
      </c>
      <c r="X166" s="26">
        <f>' 3 цк'!X165</f>
        <v>77.12</v>
      </c>
      <c r="Y166" s="26">
        <f>' 3 цк'!Y165</f>
        <v>77.12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4" t="e">
        <f>SUMIF(#REF!,$A168,#REF!)</f>
        <v>#REF!</v>
      </c>
      <c r="C169" s="64" t="e">
        <f>SUMIF(#REF!,$A168,#REF!)</f>
        <v>#REF!</v>
      </c>
      <c r="D169" s="64" t="e">
        <f>SUMIF(#REF!,$A168,#REF!)</f>
        <v>#REF!</v>
      </c>
      <c r="E169" s="64" t="e">
        <f>SUMIF(#REF!,$A168,#REF!)</f>
        <v>#REF!</v>
      </c>
      <c r="F169" s="64" t="e">
        <f>SUMIF(#REF!,$A168,#REF!)</f>
        <v>#REF!</v>
      </c>
      <c r="G169" s="64" t="e">
        <f>SUMIF(#REF!,$A168,#REF!)</f>
        <v>#REF!</v>
      </c>
      <c r="H169" s="64" t="e">
        <f>SUMIF(#REF!,$A168,#REF!)</f>
        <v>#REF!</v>
      </c>
      <c r="I169" s="64" t="e">
        <f>SUMIF(#REF!,$A168,#REF!)</f>
        <v>#REF!</v>
      </c>
      <c r="J169" s="64" t="e">
        <f>SUMIF(#REF!,$A168,#REF!)</f>
        <v>#REF!</v>
      </c>
      <c r="K169" s="64" t="e">
        <f>SUMIF(#REF!,$A168,#REF!)</f>
        <v>#REF!</v>
      </c>
      <c r="L169" s="64" t="e">
        <f>SUMIF(#REF!,$A168,#REF!)</f>
        <v>#REF!</v>
      </c>
      <c r="M169" s="64" t="e">
        <f>SUMIF(#REF!,$A168,#REF!)</f>
        <v>#REF!</v>
      </c>
      <c r="N169" s="64" t="e">
        <f>SUMIF(#REF!,$A168,#REF!)</f>
        <v>#REF!</v>
      </c>
      <c r="O169" s="64" t="e">
        <f>SUMIF(#REF!,$A168,#REF!)</f>
        <v>#REF!</v>
      </c>
      <c r="P169" s="64" t="e">
        <f>SUMIF(#REF!,$A168,#REF!)</f>
        <v>#REF!</v>
      </c>
      <c r="Q169" s="64" t="e">
        <f>SUMIF(#REF!,$A168,#REF!)</f>
        <v>#REF!</v>
      </c>
      <c r="R169" s="64" t="e">
        <f>SUMIF(#REF!,$A168,#REF!)</f>
        <v>#REF!</v>
      </c>
      <c r="S169" s="64" t="e">
        <f>SUMIF(#REF!,$A168,#REF!)</f>
        <v>#REF!</v>
      </c>
      <c r="T169" s="64" t="e">
        <f>SUMIF(#REF!,$A168,#REF!)</f>
        <v>#REF!</v>
      </c>
      <c r="U169" s="64" t="e">
        <f>SUMIF(#REF!,$A168,#REF!)</f>
        <v>#REF!</v>
      </c>
      <c r="V169" s="64" t="e">
        <f>SUMIF(#REF!,$A168,#REF!)</f>
        <v>#REF!</v>
      </c>
      <c r="W169" s="64" t="e">
        <f>SUMIF(#REF!,$A168,#REF!)</f>
        <v>#REF!</v>
      </c>
      <c r="X169" s="64" t="e">
        <f>SUMIF(#REF!,$A168,#REF!)</f>
        <v>#REF!</v>
      </c>
      <c r="Y169" s="64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1531.21</v>
      </c>
      <c r="C171" s="26">
        <f>' 3 цк'!C170</f>
        <v>1531.21</v>
      </c>
      <c r="D171" s="26">
        <f>' 3 цк'!D170</f>
        <v>1531.21</v>
      </c>
      <c r="E171" s="26">
        <f>' 3 цк'!E170</f>
        <v>1531.21</v>
      </c>
      <c r="F171" s="26">
        <f>' 3 цк'!F170</f>
        <v>1531.21</v>
      </c>
      <c r="G171" s="26">
        <f>' 3 цк'!G170</f>
        <v>1531.21</v>
      </c>
      <c r="H171" s="26">
        <f>' 3 цк'!H170</f>
        <v>1531.21</v>
      </c>
      <c r="I171" s="26">
        <f>' 3 цк'!I170</f>
        <v>1531.21</v>
      </c>
      <c r="J171" s="26">
        <f>' 3 цк'!J170</f>
        <v>1531.21</v>
      </c>
      <c r="K171" s="26">
        <f>' 3 цк'!K170</f>
        <v>1531.21</v>
      </c>
      <c r="L171" s="26">
        <f>' 3 цк'!L170</f>
        <v>1531.21</v>
      </c>
      <c r="M171" s="26">
        <f>' 3 цк'!M170</f>
        <v>1531.21</v>
      </c>
      <c r="N171" s="26">
        <f>' 3 цк'!N170</f>
        <v>1531.21</v>
      </c>
      <c r="O171" s="26">
        <f>' 3 цк'!O170</f>
        <v>1531.21</v>
      </c>
      <c r="P171" s="26">
        <f>' 3 цк'!P170</f>
        <v>1531.21</v>
      </c>
      <c r="Q171" s="26">
        <f>' 3 цк'!Q170</f>
        <v>1531.21</v>
      </c>
      <c r="R171" s="26">
        <f>' 3 цк'!R170</f>
        <v>1531.21</v>
      </c>
      <c r="S171" s="26">
        <f>' 3 цк'!S170</f>
        <v>1531.21</v>
      </c>
      <c r="T171" s="26">
        <f>' 3 цк'!T170</f>
        <v>1531.21</v>
      </c>
      <c r="U171" s="26">
        <f>' 3 цк'!U170</f>
        <v>1531.21</v>
      </c>
      <c r="V171" s="26">
        <f>' 3 цк'!V170</f>
        <v>1531.21</v>
      </c>
      <c r="W171" s="26">
        <f>' 3 цк'!W170</f>
        <v>1531.21</v>
      </c>
      <c r="X171" s="26">
        <f>' 3 цк'!X170</f>
        <v>1531.21</v>
      </c>
      <c r="Y171" s="26">
        <f>' 3 цк'!Y170</f>
        <v>1531.21</v>
      </c>
    </row>
    <row r="172" spans="1:25" outlineLevel="1" x14ac:dyDescent="0.2">
      <c r="A172" s="4" t="s">
        <v>3</v>
      </c>
      <c r="B172" s="26">
        <f>' 3 цк'!B171</f>
        <v>77.12</v>
      </c>
      <c r="C172" s="26">
        <f>' 3 цк'!C171</f>
        <v>77.12</v>
      </c>
      <c r="D172" s="26">
        <f>' 3 цк'!D171</f>
        <v>77.12</v>
      </c>
      <c r="E172" s="26">
        <f>' 3 цк'!E171</f>
        <v>77.12</v>
      </c>
      <c r="F172" s="26">
        <f>' 3 цк'!F171</f>
        <v>77.12</v>
      </c>
      <c r="G172" s="26">
        <f>' 3 цк'!G171</f>
        <v>77.12</v>
      </c>
      <c r="H172" s="26">
        <f>' 3 цк'!H171</f>
        <v>77.12</v>
      </c>
      <c r="I172" s="26">
        <f>' 3 цк'!I171</f>
        <v>77.12</v>
      </c>
      <c r="J172" s="26">
        <f>' 3 цк'!J171</f>
        <v>77.12</v>
      </c>
      <c r="K172" s="26">
        <f>' 3 цк'!K171</f>
        <v>77.12</v>
      </c>
      <c r="L172" s="26">
        <f>' 3 цк'!L171</f>
        <v>77.12</v>
      </c>
      <c r="M172" s="26">
        <f>' 3 цк'!M171</f>
        <v>77.12</v>
      </c>
      <c r="N172" s="26">
        <f>' 3 цк'!N171</f>
        <v>77.12</v>
      </c>
      <c r="O172" s="26">
        <f>' 3 цк'!O171</f>
        <v>77.12</v>
      </c>
      <c r="P172" s="26">
        <f>' 3 цк'!P171</f>
        <v>77.12</v>
      </c>
      <c r="Q172" s="26">
        <f>' 3 цк'!Q171</f>
        <v>77.12</v>
      </c>
      <c r="R172" s="26">
        <f>' 3 цк'!R171</f>
        <v>77.12</v>
      </c>
      <c r="S172" s="26">
        <f>' 3 цк'!S171</f>
        <v>77.12</v>
      </c>
      <c r="T172" s="26">
        <f>' 3 цк'!T171</f>
        <v>77.12</v>
      </c>
      <c r="U172" s="26">
        <f>' 3 цк'!U171</f>
        <v>77.12</v>
      </c>
      <c r="V172" s="26">
        <f>' 3 цк'!V171</f>
        <v>77.12</v>
      </c>
      <c r="W172" s="26">
        <f>' 3 цк'!W171</f>
        <v>77.12</v>
      </c>
      <c r="X172" s="26">
        <f>' 3 цк'!X171</f>
        <v>77.12</v>
      </c>
      <c r="Y172" s="26">
        <f>' 3 цк'!Y171</f>
        <v>77.12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4" t="e">
        <f>SUMIF(#REF!,$A174,#REF!)</f>
        <v>#REF!</v>
      </c>
      <c r="C175" s="64" t="e">
        <f>SUMIF(#REF!,$A174,#REF!)</f>
        <v>#REF!</v>
      </c>
      <c r="D175" s="64" t="e">
        <f>SUMIF(#REF!,$A174,#REF!)</f>
        <v>#REF!</v>
      </c>
      <c r="E175" s="64" t="e">
        <f>SUMIF(#REF!,$A174,#REF!)</f>
        <v>#REF!</v>
      </c>
      <c r="F175" s="64" t="e">
        <f>SUMIF(#REF!,$A174,#REF!)</f>
        <v>#REF!</v>
      </c>
      <c r="G175" s="64" t="e">
        <f>SUMIF(#REF!,$A174,#REF!)</f>
        <v>#REF!</v>
      </c>
      <c r="H175" s="64" t="e">
        <f>SUMIF(#REF!,$A174,#REF!)</f>
        <v>#REF!</v>
      </c>
      <c r="I175" s="64" t="e">
        <f>SUMIF(#REF!,$A174,#REF!)</f>
        <v>#REF!</v>
      </c>
      <c r="J175" s="64" t="e">
        <f>SUMIF(#REF!,$A174,#REF!)</f>
        <v>#REF!</v>
      </c>
      <c r="K175" s="64" t="e">
        <f>SUMIF(#REF!,$A174,#REF!)</f>
        <v>#REF!</v>
      </c>
      <c r="L175" s="64" t="e">
        <f>SUMIF(#REF!,$A174,#REF!)</f>
        <v>#REF!</v>
      </c>
      <c r="M175" s="64" t="e">
        <f>SUMIF(#REF!,$A174,#REF!)</f>
        <v>#REF!</v>
      </c>
      <c r="N175" s="64" t="e">
        <f>SUMIF(#REF!,$A174,#REF!)</f>
        <v>#REF!</v>
      </c>
      <c r="O175" s="64" t="e">
        <f>SUMIF(#REF!,$A174,#REF!)</f>
        <v>#REF!</v>
      </c>
      <c r="P175" s="64" t="e">
        <f>SUMIF(#REF!,$A174,#REF!)</f>
        <v>#REF!</v>
      </c>
      <c r="Q175" s="64" t="e">
        <f>SUMIF(#REF!,$A174,#REF!)</f>
        <v>#REF!</v>
      </c>
      <c r="R175" s="64" t="e">
        <f>SUMIF(#REF!,$A174,#REF!)</f>
        <v>#REF!</v>
      </c>
      <c r="S175" s="64" t="e">
        <f>SUMIF(#REF!,$A174,#REF!)</f>
        <v>#REF!</v>
      </c>
      <c r="T175" s="64" t="e">
        <f>SUMIF(#REF!,$A174,#REF!)</f>
        <v>#REF!</v>
      </c>
      <c r="U175" s="64" t="e">
        <f>SUMIF(#REF!,$A174,#REF!)</f>
        <v>#REF!</v>
      </c>
      <c r="V175" s="64" t="e">
        <f>SUMIF(#REF!,$A174,#REF!)</f>
        <v>#REF!</v>
      </c>
      <c r="W175" s="64" t="e">
        <f>SUMIF(#REF!,$A174,#REF!)</f>
        <v>#REF!</v>
      </c>
      <c r="X175" s="64" t="e">
        <f>SUMIF(#REF!,$A174,#REF!)</f>
        <v>#REF!</v>
      </c>
      <c r="Y175" s="64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1531.21</v>
      </c>
      <c r="C177" s="26">
        <f>' 3 цк'!C176</f>
        <v>1531.21</v>
      </c>
      <c r="D177" s="26">
        <f>' 3 цк'!D176</f>
        <v>1531.21</v>
      </c>
      <c r="E177" s="26">
        <f>' 3 цк'!E176</f>
        <v>1531.21</v>
      </c>
      <c r="F177" s="26">
        <f>' 3 цк'!F176</f>
        <v>1531.21</v>
      </c>
      <c r="G177" s="26">
        <f>' 3 цк'!G176</f>
        <v>1531.21</v>
      </c>
      <c r="H177" s="26">
        <f>' 3 цк'!H176</f>
        <v>1531.21</v>
      </c>
      <c r="I177" s="26">
        <f>' 3 цк'!I176</f>
        <v>1531.21</v>
      </c>
      <c r="J177" s="26">
        <f>' 3 цк'!J176</f>
        <v>1531.21</v>
      </c>
      <c r="K177" s="26">
        <f>' 3 цк'!K176</f>
        <v>1531.21</v>
      </c>
      <c r="L177" s="26">
        <f>' 3 цк'!L176</f>
        <v>1531.21</v>
      </c>
      <c r="M177" s="26">
        <f>' 3 цк'!M176</f>
        <v>1531.21</v>
      </c>
      <c r="N177" s="26">
        <f>' 3 цк'!N176</f>
        <v>1531.21</v>
      </c>
      <c r="O177" s="26">
        <f>' 3 цк'!O176</f>
        <v>1531.21</v>
      </c>
      <c r="P177" s="26">
        <f>' 3 цк'!P176</f>
        <v>1531.21</v>
      </c>
      <c r="Q177" s="26">
        <f>' 3 цк'!Q176</f>
        <v>1531.21</v>
      </c>
      <c r="R177" s="26">
        <f>' 3 цк'!R176</f>
        <v>1531.21</v>
      </c>
      <c r="S177" s="26">
        <f>' 3 цк'!S176</f>
        <v>1531.21</v>
      </c>
      <c r="T177" s="26">
        <f>' 3 цк'!T176</f>
        <v>1531.21</v>
      </c>
      <c r="U177" s="26">
        <f>' 3 цк'!U176</f>
        <v>1531.21</v>
      </c>
      <c r="V177" s="26">
        <f>' 3 цк'!V176</f>
        <v>1531.21</v>
      </c>
      <c r="W177" s="26">
        <f>' 3 цк'!W176</f>
        <v>1531.21</v>
      </c>
      <c r="X177" s="26">
        <f>' 3 цк'!X176</f>
        <v>1531.21</v>
      </c>
      <c r="Y177" s="26">
        <f>' 3 цк'!Y176</f>
        <v>1531.21</v>
      </c>
    </row>
    <row r="178" spans="1:25" outlineLevel="1" x14ac:dyDescent="0.2">
      <c r="A178" s="4" t="s">
        <v>3</v>
      </c>
      <c r="B178" s="26">
        <f>' 3 цк'!B177</f>
        <v>77.12</v>
      </c>
      <c r="C178" s="26">
        <f>' 3 цк'!C177</f>
        <v>77.12</v>
      </c>
      <c r="D178" s="26">
        <f>' 3 цк'!D177</f>
        <v>77.12</v>
      </c>
      <c r="E178" s="26">
        <f>' 3 цк'!E177</f>
        <v>77.12</v>
      </c>
      <c r="F178" s="26">
        <f>' 3 цк'!F177</f>
        <v>77.12</v>
      </c>
      <c r="G178" s="26">
        <f>' 3 цк'!G177</f>
        <v>77.12</v>
      </c>
      <c r="H178" s="26">
        <f>' 3 цк'!H177</f>
        <v>77.12</v>
      </c>
      <c r="I178" s="26">
        <f>' 3 цк'!I177</f>
        <v>77.12</v>
      </c>
      <c r="J178" s="26">
        <f>' 3 цк'!J177</f>
        <v>77.12</v>
      </c>
      <c r="K178" s="26">
        <f>' 3 цк'!K177</f>
        <v>77.12</v>
      </c>
      <c r="L178" s="26">
        <f>' 3 цк'!L177</f>
        <v>77.12</v>
      </c>
      <c r="M178" s="26">
        <f>' 3 цк'!M177</f>
        <v>77.12</v>
      </c>
      <c r="N178" s="26">
        <f>' 3 цк'!N177</f>
        <v>77.12</v>
      </c>
      <c r="O178" s="26">
        <f>' 3 цк'!O177</f>
        <v>77.12</v>
      </c>
      <c r="P178" s="26">
        <f>' 3 цк'!P177</f>
        <v>77.12</v>
      </c>
      <c r="Q178" s="26">
        <f>' 3 цк'!Q177</f>
        <v>77.12</v>
      </c>
      <c r="R178" s="26">
        <f>' 3 цк'!R177</f>
        <v>77.12</v>
      </c>
      <c r="S178" s="26">
        <f>' 3 цк'!S177</f>
        <v>77.12</v>
      </c>
      <c r="T178" s="26">
        <f>' 3 цк'!T177</f>
        <v>77.12</v>
      </c>
      <c r="U178" s="26">
        <f>' 3 цк'!U177</f>
        <v>77.12</v>
      </c>
      <c r="V178" s="26">
        <f>' 3 цк'!V177</f>
        <v>77.12</v>
      </c>
      <c r="W178" s="26">
        <f>' 3 цк'!W177</f>
        <v>77.12</v>
      </c>
      <c r="X178" s="26">
        <f>' 3 цк'!X177</f>
        <v>77.12</v>
      </c>
      <c r="Y178" s="26">
        <f>' 3 цк'!Y177</f>
        <v>77.12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4" t="e">
        <f>SUMIF(#REF!,$A180,#REF!)</f>
        <v>#REF!</v>
      </c>
      <c r="C181" s="64" t="e">
        <f>SUMIF(#REF!,$A180,#REF!)</f>
        <v>#REF!</v>
      </c>
      <c r="D181" s="64" t="e">
        <f>SUMIF(#REF!,$A180,#REF!)</f>
        <v>#REF!</v>
      </c>
      <c r="E181" s="64" t="e">
        <f>SUMIF(#REF!,$A180,#REF!)</f>
        <v>#REF!</v>
      </c>
      <c r="F181" s="64" t="e">
        <f>SUMIF(#REF!,$A180,#REF!)</f>
        <v>#REF!</v>
      </c>
      <c r="G181" s="64" t="e">
        <f>SUMIF(#REF!,$A180,#REF!)</f>
        <v>#REF!</v>
      </c>
      <c r="H181" s="64" t="e">
        <f>SUMIF(#REF!,$A180,#REF!)</f>
        <v>#REF!</v>
      </c>
      <c r="I181" s="64" t="e">
        <f>SUMIF(#REF!,$A180,#REF!)</f>
        <v>#REF!</v>
      </c>
      <c r="J181" s="64" t="e">
        <f>SUMIF(#REF!,$A180,#REF!)</f>
        <v>#REF!</v>
      </c>
      <c r="K181" s="64" t="e">
        <f>SUMIF(#REF!,$A180,#REF!)</f>
        <v>#REF!</v>
      </c>
      <c r="L181" s="64" t="e">
        <f>SUMIF(#REF!,$A180,#REF!)</f>
        <v>#REF!</v>
      </c>
      <c r="M181" s="64" t="e">
        <f>SUMIF(#REF!,$A180,#REF!)</f>
        <v>#REF!</v>
      </c>
      <c r="N181" s="64" t="e">
        <f>SUMIF(#REF!,$A180,#REF!)</f>
        <v>#REF!</v>
      </c>
      <c r="O181" s="64" t="e">
        <f>SUMIF(#REF!,$A180,#REF!)</f>
        <v>#REF!</v>
      </c>
      <c r="P181" s="64" t="e">
        <f>SUMIF(#REF!,$A180,#REF!)</f>
        <v>#REF!</v>
      </c>
      <c r="Q181" s="64" t="e">
        <f>SUMIF(#REF!,$A180,#REF!)</f>
        <v>#REF!</v>
      </c>
      <c r="R181" s="64" t="e">
        <f>SUMIF(#REF!,$A180,#REF!)</f>
        <v>#REF!</v>
      </c>
      <c r="S181" s="64" t="e">
        <f>SUMIF(#REF!,$A180,#REF!)</f>
        <v>#REF!</v>
      </c>
      <c r="T181" s="64" t="e">
        <f>SUMIF(#REF!,$A180,#REF!)</f>
        <v>#REF!</v>
      </c>
      <c r="U181" s="64" t="e">
        <f>SUMIF(#REF!,$A180,#REF!)</f>
        <v>#REF!</v>
      </c>
      <c r="V181" s="64" t="e">
        <f>SUMIF(#REF!,$A180,#REF!)</f>
        <v>#REF!</v>
      </c>
      <c r="W181" s="64" t="e">
        <f>SUMIF(#REF!,$A180,#REF!)</f>
        <v>#REF!</v>
      </c>
      <c r="X181" s="64" t="e">
        <f>SUMIF(#REF!,$A180,#REF!)</f>
        <v>#REF!</v>
      </c>
      <c r="Y181" s="64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1531.21</v>
      </c>
      <c r="C183" s="26">
        <f>' 3 цк'!C182</f>
        <v>1531.21</v>
      </c>
      <c r="D183" s="26">
        <f>' 3 цк'!D182</f>
        <v>1531.21</v>
      </c>
      <c r="E183" s="26">
        <f>' 3 цк'!E182</f>
        <v>1531.21</v>
      </c>
      <c r="F183" s="26">
        <f>' 3 цк'!F182</f>
        <v>1531.21</v>
      </c>
      <c r="G183" s="26">
        <f>' 3 цк'!G182</f>
        <v>1531.21</v>
      </c>
      <c r="H183" s="26">
        <f>' 3 цк'!H182</f>
        <v>1531.21</v>
      </c>
      <c r="I183" s="26">
        <f>' 3 цк'!I182</f>
        <v>1531.21</v>
      </c>
      <c r="J183" s="26">
        <f>' 3 цк'!J182</f>
        <v>1531.21</v>
      </c>
      <c r="K183" s="26">
        <f>' 3 цк'!K182</f>
        <v>1531.21</v>
      </c>
      <c r="L183" s="26">
        <f>' 3 цк'!L182</f>
        <v>1531.21</v>
      </c>
      <c r="M183" s="26">
        <f>' 3 цк'!M182</f>
        <v>1531.21</v>
      </c>
      <c r="N183" s="26">
        <f>' 3 цк'!N182</f>
        <v>1531.21</v>
      </c>
      <c r="O183" s="26">
        <f>' 3 цк'!O182</f>
        <v>1531.21</v>
      </c>
      <c r="P183" s="26">
        <f>' 3 цк'!P182</f>
        <v>1531.21</v>
      </c>
      <c r="Q183" s="26">
        <f>' 3 цк'!Q182</f>
        <v>1531.21</v>
      </c>
      <c r="R183" s="26">
        <f>' 3 цк'!R182</f>
        <v>1531.21</v>
      </c>
      <c r="S183" s="26">
        <f>' 3 цк'!S182</f>
        <v>1531.21</v>
      </c>
      <c r="T183" s="26">
        <f>' 3 цк'!T182</f>
        <v>1531.21</v>
      </c>
      <c r="U183" s="26">
        <f>' 3 цк'!U182</f>
        <v>1531.21</v>
      </c>
      <c r="V183" s="26">
        <f>' 3 цк'!V182</f>
        <v>1531.21</v>
      </c>
      <c r="W183" s="26">
        <f>' 3 цк'!W182</f>
        <v>1531.21</v>
      </c>
      <c r="X183" s="26">
        <f>' 3 цк'!X182</f>
        <v>1531.21</v>
      </c>
      <c r="Y183" s="26">
        <f>' 3 цк'!Y182</f>
        <v>1531.21</v>
      </c>
    </row>
    <row r="184" spans="1:25" outlineLevel="1" x14ac:dyDescent="0.2">
      <c r="A184" s="4" t="s">
        <v>3</v>
      </c>
      <c r="B184" s="26">
        <f>' 3 цк'!B183</f>
        <v>77.12</v>
      </c>
      <c r="C184" s="26">
        <f>' 3 цк'!C183</f>
        <v>77.12</v>
      </c>
      <c r="D184" s="26">
        <f>' 3 цк'!D183</f>
        <v>77.12</v>
      </c>
      <c r="E184" s="26">
        <f>' 3 цк'!E183</f>
        <v>77.12</v>
      </c>
      <c r="F184" s="26">
        <f>' 3 цк'!F183</f>
        <v>77.12</v>
      </c>
      <c r="G184" s="26">
        <f>' 3 цк'!G183</f>
        <v>77.12</v>
      </c>
      <c r="H184" s="26">
        <f>' 3 цк'!H183</f>
        <v>77.12</v>
      </c>
      <c r="I184" s="26">
        <f>' 3 цк'!I183</f>
        <v>77.12</v>
      </c>
      <c r="J184" s="26">
        <f>' 3 цк'!J183</f>
        <v>77.12</v>
      </c>
      <c r="K184" s="26">
        <f>' 3 цк'!K183</f>
        <v>77.12</v>
      </c>
      <c r="L184" s="26">
        <f>' 3 цк'!L183</f>
        <v>77.12</v>
      </c>
      <c r="M184" s="26">
        <f>' 3 цк'!M183</f>
        <v>77.12</v>
      </c>
      <c r="N184" s="26">
        <f>' 3 цк'!N183</f>
        <v>77.12</v>
      </c>
      <c r="O184" s="26">
        <f>' 3 цк'!O183</f>
        <v>77.12</v>
      </c>
      <c r="P184" s="26">
        <f>' 3 цк'!P183</f>
        <v>77.12</v>
      </c>
      <c r="Q184" s="26">
        <f>' 3 цк'!Q183</f>
        <v>77.12</v>
      </c>
      <c r="R184" s="26">
        <f>' 3 цк'!R183</f>
        <v>77.12</v>
      </c>
      <c r="S184" s="26">
        <f>' 3 цк'!S183</f>
        <v>77.12</v>
      </c>
      <c r="T184" s="26">
        <f>' 3 цк'!T183</f>
        <v>77.12</v>
      </c>
      <c r="U184" s="26">
        <f>' 3 цк'!U183</f>
        <v>77.12</v>
      </c>
      <c r="V184" s="26">
        <f>' 3 цк'!V183</f>
        <v>77.12</v>
      </c>
      <c r="W184" s="26">
        <f>' 3 цк'!W183</f>
        <v>77.12</v>
      </c>
      <c r="X184" s="26">
        <f>' 3 цк'!X183</f>
        <v>77.12</v>
      </c>
      <c r="Y184" s="26">
        <f>' 3 цк'!Y183</f>
        <v>77.12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4" t="e">
        <f>SUMIF(#REF!,$A186,#REF!)</f>
        <v>#REF!</v>
      </c>
      <c r="C187" s="64" t="e">
        <f>SUMIF(#REF!,$A186,#REF!)</f>
        <v>#REF!</v>
      </c>
      <c r="D187" s="64" t="e">
        <f>SUMIF(#REF!,$A186,#REF!)</f>
        <v>#REF!</v>
      </c>
      <c r="E187" s="64" t="e">
        <f>SUMIF(#REF!,$A186,#REF!)</f>
        <v>#REF!</v>
      </c>
      <c r="F187" s="64" t="e">
        <f>SUMIF(#REF!,$A186,#REF!)</f>
        <v>#REF!</v>
      </c>
      <c r="G187" s="64" t="e">
        <f>SUMIF(#REF!,$A186,#REF!)</f>
        <v>#REF!</v>
      </c>
      <c r="H187" s="64" t="e">
        <f>SUMIF(#REF!,$A186,#REF!)</f>
        <v>#REF!</v>
      </c>
      <c r="I187" s="64" t="e">
        <f>SUMIF(#REF!,$A186,#REF!)</f>
        <v>#REF!</v>
      </c>
      <c r="J187" s="64" t="e">
        <f>SUMIF(#REF!,$A186,#REF!)</f>
        <v>#REF!</v>
      </c>
      <c r="K187" s="64" t="e">
        <f>SUMIF(#REF!,$A186,#REF!)</f>
        <v>#REF!</v>
      </c>
      <c r="L187" s="64" t="e">
        <f>SUMIF(#REF!,$A186,#REF!)</f>
        <v>#REF!</v>
      </c>
      <c r="M187" s="64" t="e">
        <f>SUMIF(#REF!,$A186,#REF!)</f>
        <v>#REF!</v>
      </c>
      <c r="N187" s="64" t="e">
        <f>SUMIF(#REF!,$A186,#REF!)</f>
        <v>#REF!</v>
      </c>
      <c r="O187" s="64" t="e">
        <f>SUMIF(#REF!,$A186,#REF!)</f>
        <v>#REF!</v>
      </c>
      <c r="P187" s="64" t="e">
        <f>SUMIF(#REF!,$A186,#REF!)</f>
        <v>#REF!</v>
      </c>
      <c r="Q187" s="64" t="e">
        <f>SUMIF(#REF!,$A186,#REF!)</f>
        <v>#REF!</v>
      </c>
      <c r="R187" s="64" t="e">
        <f>SUMIF(#REF!,$A186,#REF!)</f>
        <v>#REF!</v>
      </c>
      <c r="S187" s="64" t="e">
        <f>SUMIF(#REF!,$A186,#REF!)</f>
        <v>#REF!</v>
      </c>
      <c r="T187" s="64" t="e">
        <f>SUMIF(#REF!,$A186,#REF!)</f>
        <v>#REF!</v>
      </c>
      <c r="U187" s="64" t="e">
        <f>SUMIF(#REF!,$A186,#REF!)</f>
        <v>#REF!</v>
      </c>
      <c r="V187" s="64" t="e">
        <f>SUMIF(#REF!,$A186,#REF!)</f>
        <v>#REF!</v>
      </c>
      <c r="W187" s="64" t="e">
        <f>SUMIF(#REF!,$A186,#REF!)</f>
        <v>#REF!</v>
      </c>
      <c r="X187" s="64" t="e">
        <f>SUMIF(#REF!,$A186,#REF!)</f>
        <v>#REF!</v>
      </c>
      <c r="Y187" s="64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1531.21</v>
      </c>
      <c r="C189" s="26">
        <f>' 3 цк'!C188</f>
        <v>1531.21</v>
      </c>
      <c r="D189" s="26">
        <f>' 3 цк'!D188</f>
        <v>1531.21</v>
      </c>
      <c r="E189" s="26">
        <f>' 3 цк'!E188</f>
        <v>1531.21</v>
      </c>
      <c r="F189" s="26">
        <f>' 3 цк'!F188</f>
        <v>1531.21</v>
      </c>
      <c r="G189" s="26">
        <f>' 3 цк'!G188</f>
        <v>1531.21</v>
      </c>
      <c r="H189" s="26">
        <f>' 3 цк'!H188</f>
        <v>1531.21</v>
      </c>
      <c r="I189" s="26">
        <f>' 3 цк'!I188</f>
        <v>1531.21</v>
      </c>
      <c r="J189" s="26">
        <f>' 3 цк'!J188</f>
        <v>1531.21</v>
      </c>
      <c r="K189" s="26">
        <f>' 3 цк'!K188</f>
        <v>1531.21</v>
      </c>
      <c r="L189" s="26">
        <f>' 3 цк'!L188</f>
        <v>1531.21</v>
      </c>
      <c r="M189" s="26">
        <f>' 3 цк'!M188</f>
        <v>1531.21</v>
      </c>
      <c r="N189" s="26">
        <f>' 3 цк'!N188</f>
        <v>1531.21</v>
      </c>
      <c r="O189" s="26">
        <f>' 3 цк'!O188</f>
        <v>1531.21</v>
      </c>
      <c r="P189" s="26">
        <f>' 3 цк'!P188</f>
        <v>1531.21</v>
      </c>
      <c r="Q189" s="26">
        <f>' 3 цк'!Q188</f>
        <v>1531.21</v>
      </c>
      <c r="R189" s="26">
        <f>' 3 цк'!R188</f>
        <v>1531.21</v>
      </c>
      <c r="S189" s="26">
        <f>' 3 цк'!S188</f>
        <v>1531.21</v>
      </c>
      <c r="T189" s="26">
        <f>' 3 цк'!T188</f>
        <v>1531.21</v>
      </c>
      <c r="U189" s="26">
        <f>' 3 цк'!U188</f>
        <v>1531.21</v>
      </c>
      <c r="V189" s="26">
        <f>' 3 цк'!V188</f>
        <v>1531.21</v>
      </c>
      <c r="W189" s="26">
        <f>' 3 цк'!W188</f>
        <v>1531.21</v>
      </c>
      <c r="X189" s="26">
        <f>' 3 цк'!X188</f>
        <v>1531.21</v>
      </c>
      <c r="Y189" s="26">
        <f>' 3 цк'!Y188</f>
        <v>1531.21</v>
      </c>
    </row>
    <row r="190" spans="1:25" outlineLevel="1" x14ac:dyDescent="0.2">
      <c r="A190" s="4" t="s">
        <v>3</v>
      </c>
      <c r="B190" s="26">
        <f>' 3 цк'!B189</f>
        <v>77.12</v>
      </c>
      <c r="C190" s="26">
        <f>' 3 цк'!C189</f>
        <v>77.12</v>
      </c>
      <c r="D190" s="26">
        <f>' 3 цк'!D189</f>
        <v>77.12</v>
      </c>
      <c r="E190" s="26">
        <f>' 3 цк'!E189</f>
        <v>77.12</v>
      </c>
      <c r="F190" s="26">
        <f>' 3 цк'!F189</f>
        <v>77.12</v>
      </c>
      <c r="G190" s="26">
        <f>' 3 цк'!G189</f>
        <v>77.12</v>
      </c>
      <c r="H190" s="26">
        <f>' 3 цк'!H189</f>
        <v>77.12</v>
      </c>
      <c r="I190" s="26">
        <f>' 3 цк'!I189</f>
        <v>77.12</v>
      </c>
      <c r="J190" s="26">
        <f>' 3 цк'!J189</f>
        <v>77.12</v>
      </c>
      <c r="K190" s="26">
        <f>' 3 цк'!K189</f>
        <v>77.12</v>
      </c>
      <c r="L190" s="26">
        <f>' 3 цк'!L189</f>
        <v>77.12</v>
      </c>
      <c r="M190" s="26">
        <f>' 3 цк'!M189</f>
        <v>77.12</v>
      </c>
      <c r="N190" s="26">
        <f>' 3 цк'!N189</f>
        <v>77.12</v>
      </c>
      <c r="O190" s="26">
        <f>' 3 цк'!O189</f>
        <v>77.12</v>
      </c>
      <c r="P190" s="26">
        <f>' 3 цк'!P189</f>
        <v>77.12</v>
      </c>
      <c r="Q190" s="26">
        <f>' 3 цк'!Q189</f>
        <v>77.12</v>
      </c>
      <c r="R190" s="26">
        <f>' 3 цк'!R189</f>
        <v>77.12</v>
      </c>
      <c r="S190" s="26">
        <f>' 3 цк'!S189</f>
        <v>77.12</v>
      </c>
      <c r="T190" s="26">
        <f>' 3 цк'!T189</f>
        <v>77.12</v>
      </c>
      <c r="U190" s="26">
        <f>' 3 цк'!U189</f>
        <v>77.12</v>
      </c>
      <c r="V190" s="26">
        <f>' 3 цк'!V189</f>
        <v>77.12</v>
      </c>
      <c r="W190" s="26">
        <f>' 3 цк'!W189</f>
        <v>77.12</v>
      </c>
      <c r="X190" s="26">
        <f>' 3 цк'!X189</f>
        <v>77.12</v>
      </c>
      <c r="Y190" s="26">
        <f>' 3 цк'!Y189</f>
        <v>77.12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4" t="e">
        <f>SUMIF(#REF!,$A192,#REF!)</f>
        <v>#REF!</v>
      </c>
      <c r="C193" s="64" t="e">
        <f>SUMIF(#REF!,$A192,#REF!)</f>
        <v>#REF!</v>
      </c>
      <c r="D193" s="64" t="e">
        <f>SUMIF(#REF!,$A192,#REF!)</f>
        <v>#REF!</v>
      </c>
      <c r="E193" s="64" t="e">
        <f>SUMIF(#REF!,$A192,#REF!)</f>
        <v>#REF!</v>
      </c>
      <c r="F193" s="64" t="e">
        <f>SUMIF(#REF!,$A192,#REF!)</f>
        <v>#REF!</v>
      </c>
      <c r="G193" s="64" t="e">
        <f>SUMIF(#REF!,$A192,#REF!)</f>
        <v>#REF!</v>
      </c>
      <c r="H193" s="64" t="e">
        <f>SUMIF(#REF!,$A192,#REF!)</f>
        <v>#REF!</v>
      </c>
      <c r="I193" s="64" t="e">
        <f>SUMIF(#REF!,$A192,#REF!)</f>
        <v>#REF!</v>
      </c>
      <c r="J193" s="64" t="e">
        <f>SUMIF(#REF!,$A192,#REF!)</f>
        <v>#REF!</v>
      </c>
      <c r="K193" s="64" t="e">
        <f>SUMIF(#REF!,$A192,#REF!)</f>
        <v>#REF!</v>
      </c>
      <c r="L193" s="64" t="e">
        <f>SUMIF(#REF!,$A192,#REF!)</f>
        <v>#REF!</v>
      </c>
      <c r="M193" s="64" t="e">
        <f>SUMIF(#REF!,$A192,#REF!)</f>
        <v>#REF!</v>
      </c>
      <c r="N193" s="64" t="e">
        <f>SUMIF(#REF!,$A192,#REF!)</f>
        <v>#REF!</v>
      </c>
      <c r="O193" s="64" t="e">
        <f>SUMIF(#REF!,$A192,#REF!)</f>
        <v>#REF!</v>
      </c>
      <c r="P193" s="64" t="e">
        <f>SUMIF(#REF!,$A192,#REF!)</f>
        <v>#REF!</v>
      </c>
      <c r="Q193" s="64" t="e">
        <f>SUMIF(#REF!,$A192,#REF!)</f>
        <v>#REF!</v>
      </c>
      <c r="R193" s="64" t="e">
        <f>SUMIF(#REF!,$A192,#REF!)</f>
        <v>#REF!</v>
      </c>
      <c r="S193" s="64" t="e">
        <f>SUMIF(#REF!,$A192,#REF!)</f>
        <v>#REF!</v>
      </c>
      <c r="T193" s="64" t="e">
        <f>SUMIF(#REF!,$A192,#REF!)</f>
        <v>#REF!</v>
      </c>
      <c r="U193" s="64" t="e">
        <f>SUMIF(#REF!,$A192,#REF!)</f>
        <v>#REF!</v>
      </c>
      <c r="V193" s="64" t="e">
        <f>SUMIF(#REF!,$A192,#REF!)</f>
        <v>#REF!</v>
      </c>
      <c r="W193" s="64" t="e">
        <f>SUMIF(#REF!,$A192,#REF!)</f>
        <v>#REF!</v>
      </c>
      <c r="X193" s="64" t="e">
        <f>SUMIF(#REF!,$A192,#REF!)</f>
        <v>#REF!</v>
      </c>
      <c r="Y193" s="64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1531.21</v>
      </c>
      <c r="C195" s="26">
        <f>' 3 цк'!C194</f>
        <v>1531.21</v>
      </c>
      <c r="D195" s="26">
        <f>' 3 цк'!D194</f>
        <v>1531.21</v>
      </c>
      <c r="E195" s="26">
        <f>' 3 цк'!E194</f>
        <v>1531.21</v>
      </c>
      <c r="F195" s="26">
        <f>' 3 цк'!F194</f>
        <v>1531.21</v>
      </c>
      <c r="G195" s="26">
        <f>' 3 цк'!G194</f>
        <v>1531.21</v>
      </c>
      <c r="H195" s="26">
        <f>' 3 цк'!H194</f>
        <v>1531.21</v>
      </c>
      <c r="I195" s="26">
        <f>' 3 цк'!I194</f>
        <v>1531.21</v>
      </c>
      <c r="J195" s="26">
        <f>' 3 цк'!J194</f>
        <v>1531.21</v>
      </c>
      <c r="K195" s="26">
        <f>' 3 цк'!K194</f>
        <v>1531.21</v>
      </c>
      <c r="L195" s="26">
        <f>' 3 цк'!L194</f>
        <v>1531.21</v>
      </c>
      <c r="M195" s="26">
        <f>' 3 цк'!M194</f>
        <v>1531.21</v>
      </c>
      <c r="N195" s="26">
        <f>' 3 цк'!N194</f>
        <v>1531.21</v>
      </c>
      <c r="O195" s="26">
        <f>' 3 цк'!O194</f>
        <v>1531.21</v>
      </c>
      <c r="P195" s="26">
        <f>' 3 цк'!P194</f>
        <v>1531.21</v>
      </c>
      <c r="Q195" s="26">
        <f>' 3 цк'!Q194</f>
        <v>1531.21</v>
      </c>
      <c r="R195" s="26">
        <f>' 3 цк'!R194</f>
        <v>1531.21</v>
      </c>
      <c r="S195" s="26">
        <f>' 3 цк'!S194</f>
        <v>1531.21</v>
      </c>
      <c r="T195" s="26">
        <f>' 3 цк'!T194</f>
        <v>1531.21</v>
      </c>
      <c r="U195" s="26">
        <f>' 3 цк'!U194</f>
        <v>1531.21</v>
      </c>
      <c r="V195" s="26">
        <f>' 3 цк'!V194</f>
        <v>1531.21</v>
      </c>
      <c r="W195" s="26">
        <f>' 3 цк'!W194</f>
        <v>1531.21</v>
      </c>
      <c r="X195" s="26">
        <f>' 3 цк'!X194</f>
        <v>1531.21</v>
      </c>
      <c r="Y195" s="26">
        <f>' 3 цк'!Y194</f>
        <v>1531.21</v>
      </c>
    </row>
    <row r="196" spans="1:26" s="21" customFormat="1" outlineLevel="1" x14ac:dyDescent="0.2">
      <c r="A196" s="4" t="s">
        <v>3</v>
      </c>
      <c r="B196" s="26">
        <f>' 3 цк'!B195</f>
        <v>77.12</v>
      </c>
      <c r="C196" s="26">
        <f>' 3 цк'!C195</f>
        <v>77.12</v>
      </c>
      <c r="D196" s="26">
        <f>' 3 цк'!D195</f>
        <v>77.12</v>
      </c>
      <c r="E196" s="26">
        <f>' 3 цк'!E195</f>
        <v>77.12</v>
      </c>
      <c r="F196" s="26">
        <f>' 3 цк'!F195</f>
        <v>77.12</v>
      </c>
      <c r="G196" s="26">
        <f>' 3 цк'!G195</f>
        <v>77.12</v>
      </c>
      <c r="H196" s="26">
        <f>' 3 цк'!H195</f>
        <v>77.12</v>
      </c>
      <c r="I196" s="26">
        <f>' 3 цк'!I195</f>
        <v>77.12</v>
      </c>
      <c r="J196" s="26">
        <f>' 3 цк'!J195</f>
        <v>77.12</v>
      </c>
      <c r="K196" s="26">
        <f>' 3 цк'!K195</f>
        <v>77.12</v>
      </c>
      <c r="L196" s="26">
        <f>' 3 цк'!L195</f>
        <v>77.12</v>
      </c>
      <c r="M196" s="26">
        <f>' 3 цк'!M195</f>
        <v>77.12</v>
      </c>
      <c r="N196" s="26">
        <f>' 3 цк'!N195</f>
        <v>77.12</v>
      </c>
      <c r="O196" s="26">
        <f>' 3 цк'!O195</f>
        <v>77.12</v>
      </c>
      <c r="P196" s="26">
        <f>' 3 цк'!P195</f>
        <v>77.12</v>
      </c>
      <c r="Q196" s="26">
        <f>' 3 цк'!Q195</f>
        <v>77.12</v>
      </c>
      <c r="R196" s="26">
        <f>' 3 цк'!R195</f>
        <v>77.12</v>
      </c>
      <c r="S196" s="26">
        <f>' 3 цк'!S195</f>
        <v>77.12</v>
      </c>
      <c r="T196" s="26">
        <f>' 3 цк'!T195</f>
        <v>77.12</v>
      </c>
      <c r="U196" s="26">
        <f>' 3 цк'!U195</f>
        <v>77.12</v>
      </c>
      <c r="V196" s="26">
        <f>' 3 цк'!V195</f>
        <v>77.12</v>
      </c>
      <c r="W196" s="26">
        <f>' 3 цк'!W195</f>
        <v>77.12</v>
      </c>
      <c r="X196" s="26">
        <f>' 3 цк'!X195</f>
        <v>77.12</v>
      </c>
      <c r="Y196" s="26">
        <f>' 3 цк'!Y195</f>
        <v>77.12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108" t="s">
        <v>31</v>
      </c>
      <c r="B199" s="110" t="s">
        <v>41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2"/>
      <c r="Z199" s="5">
        <v>1</v>
      </c>
    </row>
    <row r="200" spans="1:26" ht="15" thickBot="1" x14ac:dyDescent="0.25">
      <c r="A200" s="109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2395.83</v>
      </c>
      <c r="C204" s="26">
        <f>' 3 цк'!C203</f>
        <v>2395.83</v>
      </c>
      <c r="D204" s="26">
        <f>' 3 цк'!D203</f>
        <v>2395.83</v>
      </c>
      <c r="E204" s="26">
        <f>' 3 цк'!E203</f>
        <v>2395.83</v>
      </c>
      <c r="F204" s="26">
        <f>' 3 цк'!F203</f>
        <v>2395.83</v>
      </c>
      <c r="G204" s="26">
        <f>' 3 цк'!G203</f>
        <v>2395.83</v>
      </c>
      <c r="H204" s="26">
        <f>' 3 цк'!H203</f>
        <v>2395.83</v>
      </c>
      <c r="I204" s="26">
        <f>' 3 цк'!I203</f>
        <v>2395.83</v>
      </c>
      <c r="J204" s="26">
        <f>' 3 цк'!J203</f>
        <v>2395.83</v>
      </c>
      <c r="K204" s="26">
        <f>' 3 цк'!K203</f>
        <v>2395.83</v>
      </c>
      <c r="L204" s="26">
        <f>' 3 цк'!L203</f>
        <v>2395.83</v>
      </c>
      <c r="M204" s="26">
        <f>' 3 цк'!M203</f>
        <v>2395.83</v>
      </c>
      <c r="N204" s="26">
        <f>' 3 цк'!N203</f>
        <v>2395.83</v>
      </c>
      <c r="O204" s="26">
        <f>' 3 цк'!O203</f>
        <v>2395.83</v>
      </c>
      <c r="P204" s="26">
        <f>' 3 цк'!P203</f>
        <v>2395.83</v>
      </c>
      <c r="Q204" s="26">
        <f>' 3 цк'!Q203</f>
        <v>2395.83</v>
      </c>
      <c r="R204" s="26">
        <f>' 3 цк'!R203</f>
        <v>2395.83</v>
      </c>
      <c r="S204" s="26">
        <f>' 3 цк'!S203</f>
        <v>2395.83</v>
      </c>
      <c r="T204" s="26">
        <f>' 3 цк'!T203</f>
        <v>2395.83</v>
      </c>
      <c r="U204" s="26">
        <f>' 3 цк'!U203</f>
        <v>2395.83</v>
      </c>
      <c r="V204" s="26">
        <f>' 3 цк'!V203</f>
        <v>2395.83</v>
      </c>
      <c r="W204" s="26">
        <f>' 3 цк'!W203</f>
        <v>2395.83</v>
      </c>
      <c r="X204" s="26">
        <f>' 3 цк'!X203</f>
        <v>2395.83</v>
      </c>
      <c r="Y204" s="26">
        <f>' 3 цк'!Y203</f>
        <v>2395.83</v>
      </c>
    </row>
    <row r="205" spans="1:26" outlineLevel="1" x14ac:dyDescent="0.2">
      <c r="A205" s="4" t="s">
        <v>3</v>
      </c>
      <c r="B205" s="26">
        <f>' 3 цк'!B204</f>
        <v>77.12</v>
      </c>
      <c r="C205" s="26">
        <f>' 3 цк'!C204</f>
        <v>77.12</v>
      </c>
      <c r="D205" s="26">
        <f>' 3 цк'!D204</f>
        <v>77.12</v>
      </c>
      <c r="E205" s="26">
        <f>' 3 цк'!E204</f>
        <v>77.12</v>
      </c>
      <c r="F205" s="26">
        <f>' 3 цк'!F204</f>
        <v>77.12</v>
      </c>
      <c r="G205" s="26">
        <f>' 3 цк'!G204</f>
        <v>77.12</v>
      </c>
      <c r="H205" s="26">
        <f>' 3 цк'!H204</f>
        <v>77.12</v>
      </c>
      <c r="I205" s="26">
        <f>' 3 цк'!I204</f>
        <v>77.12</v>
      </c>
      <c r="J205" s="26">
        <f>' 3 цк'!J204</f>
        <v>77.12</v>
      </c>
      <c r="K205" s="26">
        <f>' 3 цк'!K204</f>
        <v>77.12</v>
      </c>
      <c r="L205" s="26">
        <f>' 3 цк'!L204</f>
        <v>77.12</v>
      </c>
      <c r="M205" s="26">
        <f>' 3 цк'!M204</f>
        <v>77.12</v>
      </c>
      <c r="N205" s="26">
        <f>' 3 цк'!N204</f>
        <v>77.12</v>
      </c>
      <c r="O205" s="26">
        <f>' 3 цк'!O204</f>
        <v>77.12</v>
      </c>
      <c r="P205" s="26">
        <f>' 3 цк'!P204</f>
        <v>77.12</v>
      </c>
      <c r="Q205" s="26">
        <f>' 3 цк'!Q204</f>
        <v>77.12</v>
      </c>
      <c r="R205" s="26">
        <f>' 3 цк'!R204</f>
        <v>77.12</v>
      </c>
      <c r="S205" s="26">
        <f>' 3 цк'!S204</f>
        <v>77.12</v>
      </c>
      <c r="T205" s="26">
        <f>' 3 цк'!T204</f>
        <v>77.12</v>
      </c>
      <c r="U205" s="26">
        <f>' 3 цк'!U204</f>
        <v>77.12</v>
      </c>
      <c r="V205" s="26">
        <f>' 3 цк'!V204</f>
        <v>77.12</v>
      </c>
      <c r="W205" s="26">
        <f>' 3 цк'!W204</f>
        <v>77.12</v>
      </c>
      <c r="X205" s="26">
        <f>' 3 цк'!X204</f>
        <v>77.12</v>
      </c>
      <c r="Y205" s="26">
        <f>' 3 цк'!Y204</f>
        <v>77.12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2395.83</v>
      </c>
      <c r="C210" s="26">
        <f>' 3 цк'!C209</f>
        <v>2395.83</v>
      </c>
      <c r="D210" s="26">
        <f>' 3 цк'!D209</f>
        <v>2395.83</v>
      </c>
      <c r="E210" s="26">
        <f>' 3 цк'!E209</f>
        <v>2395.83</v>
      </c>
      <c r="F210" s="26">
        <f>' 3 цк'!F209</f>
        <v>2395.83</v>
      </c>
      <c r="G210" s="26">
        <f>' 3 цк'!G209</f>
        <v>2395.83</v>
      </c>
      <c r="H210" s="26">
        <f>' 3 цк'!H209</f>
        <v>2395.83</v>
      </c>
      <c r="I210" s="26">
        <f>' 3 цк'!I209</f>
        <v>2395.83</v>
      </c>
      <c r="J210" s="26">
        <f>' 3 цк'!J209</f>
        <v>2395.83</v>
      </c>
      <c r="K210" s="26">
        <f>' 3 цк'!K209</f>
        <v>2395.83</v>
      </c>
      <c r="L210" s="26">
        <f>' 3 цк'!L209</f>
        <v>2395.83</v>
      </c>
      <c r="M210" s="26">
        <f>' 3 цк'!M209</f>
        <v>2395.83</v>
      </c>
      <c r="N210" s="26">
        <f>' 3 цк'!N209</f>
        <v>2395.83</v>
      </c>
      <c r="O210" s="26">
        <f>' 3 цк'!O209</f>
        <v>2395.83</v>
      </c>
      <c r="P210" s="26">
        <f>' 3 цк'!P209</f>
        <v>2395.83</v>
      </c>
      <c r="Q210" s="26">
        <f>' 3 цк'!Q209</f>
        <v>2395.83</v>
      </c>
      <c r="R210" s="26">
        <f>' 3 цк'!R209</f>
        <v>2395.83</v>
      </c>
      <c r="S210" s="26">
        <f>' 3 цк'!S209</f>
        <v>2395.83</v>
      </c>
      <c r="T210" s="26">
        <f>' 3 цк'!T209</f>
        <v>2395.83</v>
      </c>
      <c r="U210" s="26">
        <f>' 3 цк'!U209</f>
        <v>2395.83</v>
      </c>
      <c r="V210" s="26">
        <f>' 3 цк'!V209</f>
        <v>2395.83</v>
      </c>
      <c r="W210" s="26">
        <f>' 3 цк'!W209</f>
        <v>2395.83</v>
      </c>
      <c r="X210" s="26">
        <f>' 3 цк'!X209</f>
        <v>2395.83</v>
      </c>
      <c r="Y210" s="26">
        <f>' 3 цк'!Y209</f>
        <v>2395.83</v>
      </c>
    </row>
    <row r="211" spans="1:25" outlineLevel="1" x14ac:dyDescent="0.2">
      <c r="A211" s="4" t="s">
        <v>3</v>
      </c>
      <c r="B211" s="26">
        <f>' 3 цк'!B210</f>
        <v>77.12</v>
      </c>
      <c r="C211" s="26">
        <f>' 3 цк'!C210</f>
        <v>77.12</v>
      </c>
      <c r="D211" s="26">
        <f>' 3 цк'!D210</f>
        <v>77.12</v>
      </c>
      <c r="E211" s="26">
        <f>' 3 цк'!E210</f>
        <v>77.12</v>
      </c>
      <c r="F211" s="26">
        <f>' 3 цк'!F210</f>
        <v>77.12</v>
      </c>
      <c r="G211" s="26">
        <f>' 3 цк'!G210</f>
        <v>77.12</v>
      </c>
      <c r="H211" s="26">
        <f>' 3 цк'!H210</f>
        <v>77.12</v>
      </c>
      <c r="I211" s="26">
        <f>' 3 цк'!I210</f>
        <v>77.12</v>
      </c>
      <c r="J211" s="26">
        <f>' 3 цк'!J210</f>
        <v>77.12</v>
      </c>
      <c r="K211" s="26">
        <f>' 3 цк'!K210</f>
        <v>77.12</v>
      </c>
      <c r="L211" s="26">
        <f>' 3 цк'!L210</f>
        <v>77.12</v>
      </c>
      <c r="M211" s="26">
        <f>' 3 цк'!M210</f>
        <v>77.12</v>
      </c>
      <c r="N211" s="26">
        <f>' 3 цк'!N210</f>
        <v>77.12</v>
      </c>
      <c r="O211" s="26">
        <f>' 3 цк'!O210</f>
        <v>77.12</v>
      </c>
      <c r="P211" s="26">
        <f>' 3 цк'!P210</f>
        <v>77.12</v>
      </c>
      <c r="Q211" s="26">
        <f>' 3 цк'!Q210</f>
        <v>77.12</v>
      </c>
      <c r="R211" s="26">
        <f>' 3 цк'!R210</f>
        <v>77.12</v>
      </c>
      <c r="S211" s="26">
        <f>' 3 цк'!S210</f>
        <v>77.12</v>
      </c>
      <c r="T211" s="26">
        <f>' 3 цк'!T210</f>
        <v>77.12</v>
      </c>
      <c r="U211" s="26">
        <f>' 3 цк'!U210</f>
        <v>77.12</v>
      </c>
      <c r="V211" s="26">
        <f>' 3 цк'!V210</f>
        <v>77.12</v>
      </c>
      <c r="W211" s="26">
        <f>' 3 цк'!W210</f>
        <v>77.12</v>
      </c>
      <c r="X211" s="26">
        <f>' 3 цк'!X210</f>
        <v>77.12</v>
      </c>
      <c r="Y211" s="26">
        <f>' 3 цк'!Y210</f>
        <v>77.12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2395.83</v>
      </c>
      <c r="C216" s="26">
        <f>' 3 цк'!C215</f>
        <v>2395.83</v>
      </c>
      <c r="D216" s="26">
        <f>' 3 цк'!D215</f>
        <v>2395.83</v>
      </c>
      <c r="E216" s="26">
        <f>' 3 цк'!E215</f>
        <v>2395.83</v>
      </c>
      <c r="F216" s="26">
        <f>' 3 цк'!F215</f>
        <v>2395.83</v>
      </c>
      <c r="G216" s="26">
        <f>' 3 цк'!G215</f>
        <v>2395.83</v>
      </c>
      <c r="H216" s="26">
        <f>' 3 цк'!H215</f>
        <v>2395.83</v>
      </c>
      <c r="I216" s="26">
        <f>' 3 цк'!I215</f>
        <v>2395.83</v>
      </c>
      <c r="J216" s="26">
        <f>' 3 цк'!J215</f>
        <v>2395.83</v>
      </c>
      <c r="K216" s="26">
        <f>' 3 цк'!K215</f>
        <v>2395.83</v>
      </c>
      <c r="L216" s="26">
        <f>' 3 цк'!L215</f>
        <v>2395.83</v>
      </c>
      <c r="M216" s="26">
        <f>' 3 цк'!M215</f>
        <v>2395.83</v>
      </c>
      <c r="N216" s="26">
        <f>' 3 цк'!N215</f>
        <v>2395.83</v>
      </c>
      <c r="O216" s="26">
        <f>' 3 цк'!O215</f>
        <v>2395.83</v>
      </c>
      <c r="P216" s="26">
        <f>' 3 цк'!P215</f>
        <v>2395.83</v>
      </c>
      <c r="Q216" s="26">
        <f>' 3 цк'!Q215</f>
        <v>2395.83</v>
      </c>
      <c r="R216" s="26">
        <f>' 3 цк'!R215</f>
        <v>2395.83</v>
      </c>
      <c r="S216" s="26">
        <f>' 3 цк'!S215</f>
        <v>2395.83</v>
      </c>
      <c r="T216" s="26">
        <f>' 3 цк'!T215</f>
        <v>2395.83</v>
      </c>
      <c r="U216" s="26">
        <f>' 3 цк'!U215</f>
        <v>2395.83</v>
      </c>
      <c r="V216" s="26">
        <f>' 3 цк'!V215</f>
        <v>2395.83</v>
      </c>
      <c r="W216" s="26">
        <f>' 3 цк'!W215</f>
        <v>2395.83</v>
      </c>
      <c r="X216" s="26">
        <f>' 3 цк'!X215</f>
        <v>2395.83</v>
      </c>
      <c r="Y216" s="26">
        <f>' 3 цк'!Y215</f>
        <v>2395.83</v>
      </c>
    </row>
    <row r="217" spans="1:25" outlineLevel="1" x14ac:dyDescent="0.2">
      <c r="A217" s="4" t="s">
        <v>3</v>
      </c>
      <c r="B217" s="26">
        <f>' 3 цк'!B216</f>
        <v>77.12</v>
      </c>
      <c r="C217" s="26">
        <f>' 3 цк'!C216</f>
        <v>77.12</v>
      </c>
      <c r="D217" s="26">
        <f>' 3 цк'!D216</f>
        <v>77.12</v>
      </c>
      <c r="E217" s="26">
        <f>' 3 цк'!E216</f>
        <v>77.12</v>
      </c>
      <c r="F217" s="26">
        <f>' 3 цк'!F216</f>
        <v>77.12</v>
      </c>
      <c r="G217" s="26">
        <f>' 3 цк'!G216</f>
        <v>77.12</v>
      </c>
      <c r="H217" s="26">
        <f>' 3 цк'!H216</f>
        <v>77.12</v>
      </c>
      <c r="I217" s="26">
        <f>' 3 цк'!I216</f>
        <v>77.12</v>
      </c>
      <c r="J217" s="26">
        <f>' 3 цк'!J216</f>
        <v>77.12</v>
      </c>
      <c r="K217" s="26">
        <f>' 3 цк'!K216</f>
        <v>77.12</v>
      </c>
      <c r="L217" s="26">
        <f>' 3 цк'!L216</f>
        <v>77.12</v>
      </c>
      <c r="M217" s="26">
        <f>' 3 цк'!M216</f>
        <v>77.12</v>
      </c>
      <c r="N217" s="26">
        <f>' 3 цк'!N216</f>
        <v>77.12</v>
      </c>
      <c r="O217" s="26">
        <f>' 3 цк'!O216</f>
        <v>77.12</v>
      </c>
      <c r="P217" s="26">
        <f>' 3 цк'!P216</f>
        <v>77.12</v>
      </c>
      <c r="Q217" s="26">
        <f>' 3 цк'!Q216</f>
        <v>77.12</v>
      </c>
      <c r="R217" s="26">
        <f>' 3 цк'!R216</f>
        <v>77.12</v>
      </c>
      <c r="S217" s="26">
        <f>' 3 цк'!S216</f>
        <v>77.12</v>
      </c>
      <c r="T217" s="26">
        <f>' 3 цк'!T216</f>
        <v>77.12</v>
      </c>
      <c r="U217" s="26">
        <f>' 3 цк'!U216</f>
        <v>77.12</v>
      </c>
      <c r="V217" s="26">
        <f>' 3 цк'!V216</f>
        <v>77.12</v>
      </c>
      <c r="W217" s="26">
        <f>' 3 цк'!W216</f>
        <v>77.12</v>
      </c>
      <c r="X217" s="26">
        <f>' 3 цк'!X216</f>
        <v>77.12</v>
      </c>
      <c r="Y217" s="26">
        <f>' 3 цк'!Y216</f>
        <v>77.12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2395.83</v>
      </c>
      <c r="C222" s="26">
        <f>' 3 цк'!C221</f>
        <v>2395.83</v>
      </c>
      <c r="D222" s="26">
        <f>' 3 цк'!D221</f>
        <v>2395.83</v>
      </c>
      <c r="E222" s="26">
        <f>' 3 цк'!E221</f>
        <v>2395.83</v>
      </c>
      <c r="F222" s="26">
        <f>' 3 цк'!F221</f>
        <v>2395.83</v>
      </c>
      <c r="G222" s="26">
        <f>' 3 цк'!G221</f>
        <v>2395.83</v>
      </c>
      <c r="H222" s="26">
        <f>' 3 цк'!H221</f>
        <v>2395.83</v>
      </c>
      <c r="I222" s="26">
        <f>' 3 цк'!I221</f>
        <v>2395.83</v>
      </c>
      <c r="J222" s="26">
        <f>' 3 цк'!J221</f>
        <v>2395.83</v>
      </c>
      <c r="K222" s="26">
        <f>' 3 цк'!K221</f>
        <v>2395.83</v>
      </c>
      <c r="L222" s="26">
        <f>' 3 цк'!L221</f>
        <v>2395.83</v>
      </c>
      <c r="M222" s="26">
        <f>' 3 цк'!M221</f>
        <v>2395.83</v>
      </c>
      <c r="N222" s="26">
        <f>' 3 цк'!N221</f>
        <v>2395.83</v>
      </c>
      <c r="O222" s="26">
        <f>' 3 цк'!O221</f>
        <v>2395.83</v>
      </c>
      <c r="P222" s="26">
        <f>' 3 цк'!P221</f>
        <v>2395.83</v>
      </c>
      <c r="Q222" s="26">
        <f>' 3 цк'!Q221</f>
        <v>2395.83</v>
      </c>
      <c r="R222" s="26">
        <f>' 3 цк'!R221</f>
        <v>2395.83</v>
      </c>
      <c r="S222" s="26">
        <f>' 3 цк'!S221</f>
        <v>2395.83</v>
      </c>
      <c r="T222" s="26">
        <f>' 3 цк'!T221</f>
        <v>2395.83</v>
      </c>
      <c r="U222" s="26">
        <f>' 3 цк'!U221</f>
        <v>2395.83</v>
      </c>
      <c r="V222" s="26">
        <f>' 3 цк'!V221</f>
        <v>2395.83</v>
      </c>
      <c r="W222" s="26">
        <f>' 3 цк'!W221</f>
        <v>2395.83</v>
      </c>
      <c r="X222" s="26">
        <f>' 3 цк'!X221</f>
        <v>2395.83</v>
      </c>
      <c r="Y222" s="26">
        <f>' 3 цк'!Y221</f>
        <v>2395.83</v>
      </c>
    </row>
    <row r="223" spans="1:25" outlineLevel="1" x14ac:dyDescent="0.2">
      <c r="A223" s="4" t="s">
        <v>3</v>
      </c>
      <c r="B223" s="26">
        <f>' 3 цк'!B222</f>
        <v>77.12</v>
      </c>
      <c r="C223" s="26">
        <f>' 3 цк'!C222</f>
        <v>77.12</v>
      </c>
      <c r="D223" s="26">
        <f>' 3 цк'!D222</f>
        <v>77.12</v>
      </c>
      <c r="E223" s="26">
        <f>' 3 цк'!E222</f>
        <v>77.12</v>
      </c>
      <c r="F223" s="26">
        <f>' 3 цк'!F222</f>
        <v>77.12</v>
      </c>
      <c r="G223" s="26">
        <f>' 3 цк'!G222</f>
        <v>77.12</v>
      </c>
      <c r="H223" s="26">
        <f>' 3 цк'!H222</f>
        <v>77.12</v>
      </c>
      <c r="I223" s="26">
        <f>' 3 цк'!I222</f>
        <v>77.12</v>
      </c>
      <c r="J223" s="26">
        <f>' 3 цк'!J222</f>
        <v>77.12</v>
      </c>
      <c r="K223" s="26">
        <f>' 3 цк'!K222</f>
        <v>77.12</v>
      </c>
      <c r="L223" s="26">
        <f>' 3 цк'!L222</f>
        <v>77.12</v>
      </c>
      <c r="M223" s="26">
        <f>' 3 цк'!M222</f>
        <v>77.12</v>
      </c>
      <c r="N223" s="26">
        <f>' 3 цк'!N222</f>
        <v>77.12</v>
      </c>
      <c r="O223" s="26">
        <f>' 3 цк'!O222</f>
        <v>77.12</v>
      </c>
      <c r="P223" s="26">
        <f>' 3 цк'!P222</f>
        <v>77.12</v>
      </c>
      <c r="Q223" s="26">
        <f>' 3 цк'!Q222</f>
        <v>77.12</v>
      </c>
      <c r="R223" s="26">
        <f>' 3 цк'!R222</f>
        <v>77.12</v>
      </c>
      <c r="S223" s="26">
        <f>' 3 цк'!S222</f>
        <v>77.12</v>
      </c>
      <c r="T223" s="26">
        <f>' 3 цк'!T222</f>
        <v>77.12</v>
      </c>
      <c r="U223" s="26">
        <f>' 3 цк'!U222</f>
        <v>77.12</v>
      </c>
      <c r="V223" s="26">
        <f>' 3 цк'!V222</f>
        <v>77.12</v>
      </c>
      <c r="W223" s="26">
        <f>' 3 цк'!W222</f>
        <v>77.12</v>
      </c>
      <c r="X223" s="26">
        <f>' 3 цк'!X222</f>
        <v>77.12</v>
      </c>
      <c r="Y223" s="26">
        <f>' 3 цк'!Y222</f>
        <v>77.12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2395.83</v>
      </c>
      <c r="C228" s="26">
        <f>' 3 цк'!C227</f>
        <v>2395.83</v>
      </c>
      <c r="D228" s="26">
        <f>' 3 цк'!D227</f>
        <v>2395.83</v>
      </c>
      <c r="E228" s="26">
        <f>' 3 цк'!E227</f>
        <v>2395.83</v>
      </c>
      <c r="F228" s="26">
        <f>' 3 цк'!F227</f>
        <v>2395.83</v>
      </c>
      <c r="G228" s="26">
        <f>' 3 цк'!G227</f>
        <v>2395.83</v>
      </c>
      <c r="H228" s="26">
        <f>' 3 цк'!H227</f>
        <v>2395.83</v>
      </c>
      <c r="I228" s="26">
        <f>' 3 цк'!I227</f>
        <v>2395.83</v>
      </c>
      <c r="J228" s="26">
        <f>' 3 цк'!J227</f>
        <v>2395.83</v>
      </c>
      <c r="K228" s="26">
        <f>' 3 цк'!K227</f>
        <v>2395.83</v>
      </c>
      <c r="L228" s="26">
        <f>' 3 цк'!L227</f>
        <v>2395.83</v>
      </c>
      <c r="M228" s="26">
        <f>' 3 цк'!M227</f>
        <v>2395.83</v>
      </c>
      <c r="N228" s="26">
        <f>' 3 цк'!N227</f>
        <v>2395.83</v>
      </c>
      <c r="O228" s="26">
        <f>' 3 цк'!O227</f>
        <v>2395.83</v>
      </c>
      <c r="P228" s="26">
        <f>' 3 цк'!P227</f>
        <v>2395.83</v>
      </c>
      <c r="Q228" s="26">
        <f>' 3 цк'!Q227</f>
        <v>2395.83</v>
      </c>
      <c r="R228" s="26">
        <f>' 3 цк'!R227</f>
        <v>2395.83</v>
      </c>
      <c r="S228" s="26">
        <f>' 3 цк'!S227</f>
        <v>2395.83</v>
      </c>
      <c r="T228" s="26">
        <f>' 3 цк'!T227</f>
        <v>2395.83</v>
      </c>
      <c r="U228" s="26">
        <f>' 3 цк'!U227</f>
        <v>2395.83</v>
      </c>
      <c r="V228" s="26">
        <f>' 3 цк'!V227</f>
        <v>2395.83</v>
      </c>
      <c r="W228" s="26">
        <f>' 3 цк'!W227</f>
        <v>2395.83</v>
      </c>
      <c r="X228" s="26">
        <f>' 3 цк'!X227</f>
        <v>2395.83</v>
      </c>
      <c r="Y228" s="26">
        <f>' 3 цк'!Y227</f>
        <v>2395.83</v>
      </c>
    </row>
    <row r="229" spans="1:25" outlineLevel="1" x14ac:dyDescent="0.2">
      <c r="A229" s="4" t="s">
        <v>3</v>
      </c>
      <c r="B229" s="26">
        <f>' 3 цк'!B228</f>
        <v>77.12</v>
      </c>
      <c r="C229" s="26">
        <f>' 3 цк'!C228</f>
        <v>77.12</v>
      </c>
      <c r="D229" s="26">
        <f>' 3 цк'!D228</f>
        <v>77.12</v>
      </c>
      <c r="E229" s="26">
        <f>' 3 цк'!E228</f>
        <v>77.12</v>
      </c>
      <c r="F229" s="26">
        <f>' 3 цк'!F228</f>
        <v>77.12</v>
      </c>
      <c r="G229" s="26">
        <f>' 3 цк'!G228</f>
        <v>77.12</v>
      </c>
      <c r="H229" s="26">
        <f>' 3 цк'!H228</f>
        <v>77.12</v>
      </c>
      <c r="I229" s="26">
        <f>' 3 цк'!I228</f>
        <v>77.12</v>
      </c>
      <c r="J229" s="26">
        <f>' 3 цк'!J228</f>
        <v>77.12</v>
      </c>
      <c r="K229" s="26">
        <f>' 3 цк'!K228</f>
        <v>77.12</v>
      </c>
      <c r="L229" s="26">
        <f>' 3 цк'!L228</f>
        <v>77.12</v>
      </c>
      <c r="M229" s="26">
        <f>' 3 цк'!M228</f>
        <v>77.12</v>
      </c>
      <c r="N229" s="26">
        <f>' 3 цк'!N228</f>
        <v>77.12</v>
      </c>
      <c r="O229" s="26">
        <f>' 3 цк'!O228</f>
        <v>77.12</v>
      </c>
      <c r="P229" s="26">
        <f>' 3 цк'!P228</f>
        <v>77.12</v>
      </c>
      <c r="Q229" s="26">
        <f>' 3 цк'!Q228</f>
        <v>77.12</v>
      </c>
      <c r="R229" s="26">
        <f>' 3 цк'!R228</f>
        <v>77.12</v>
      </c>
      <c r="S229" s="26">
        <f>' 3 цк'!S228</f>
        <v>77.12</v>
      </c>
      <c r="T229" s="26">
        <f>' 3 цк'!T228</f>
        <v>77.12</v>
      </c>
      <c r="U229" s="26">
        <f>' 3 цк'!U228</f>
        <v>77.12</v>
      </c>
      <c r="V229" s="26">
        <f>' 3 цк'!V228</f>
        <v>77.12</v>
      </c>
      <c r="W229" s="26">
        <f>' 3 цк'!W228</f>
        <v>77.12</v>
      </c>
      <c r="X229" s="26">
        <f>' 3 цк'!X228</f>
        <v>77.12</v>
      </c>
      <c r="Y229" s="26">
        <f>' 3 цк'!Y228</f>
        <v>77.12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2395.83</v>
      </c>
      <c r="C234" s="26">
        <f>' 3 цк'!C233</f>
        <v>2395.83</v>
      </c>
      <c r="D234" s="26">
        <f>' 3 цк'!D233</f>
        <v>2395.83</v>
      </c>
      <c r="E234" s="26">
        <f>' 3 цк'!E233</f>
        <v>2395.83</v>
      </c>
      <c r="F234" s="26">
        <f>' 3 цк'!F233</f>
        <v>2395.83</v>
      </c>
      <c r="G234" s="26">
        <f>' 3 цк'!G233</f>
        <v>2395.83</v>
      </c>
      <c r="H234" s="26">
        <f>' 3 цк'!H233</f>
        <v>2395.83</v>
      </c>
      <c r="I234" s="26">
        <f>' 3 цк'!I233</f>
        <v>2395.83</v>
      </c>
      <c r="J234" s="26">
        <f>' 3 цк'!J233</f>
        <v>2395.83</v>
      </c>
      <c r="K234" s="26">
        <f>' 3 цк'!K233</f>
        <v>2395.83</v>
      </c>
      <c r="L234" s="26">
        <f>' 3 цк'!L233</f>
        <v>2395.83</v>
      </c>
      <c r="M234" s="26">
        <f>' 3 цк'!M233</f>
        <v>2395.83</v>
      </c>
      <c r="N234" s="26">
        <f>' 3 цк'!N233</f>
        <v>2395.83</v>
      </c>
      <c r="O234" s="26">
        <f>' 3 цк'!O233</f>
        <v>2395.83</v>
      </c>
      <c r="P234" s="26">
        <f>' 3 цк'!P233</f>
        <v>2395.83</v>
      </c>
      <c r="Q234" s="26">
        <f>' 3 цк'!Q233</f>
        <v>2395.83</v>
      </c>
      <c r="R234" s="26">
        <f>' 3 цк'!R233</f>
        <v>2395.83</v>
      </c>
      <c r="S234" s="26">
        <f>' 3 цк'!S233</f>
        <v>2395.83</v>
      </c>
      <c r="T234" s="26">
        <f>' 3 цк'!T233</f>
        <v>2395.83</v>
      </c>
      <c r="U234" s="26">
        <f>' 3 цк'!U233</f>
        <v>2395.83</v>
      </c>
      <c r="V234" s="26">
        <f>' 3 цк'!V233</f>
        <v>2395.83</v>
      </c>
      <c r="W234" s="26">
        <f>' 3 цк'!W233</f>
        <v>2395.83</v>
      </c>
      <c r="X234" s="26">
        <f>' 3 цк'!X233</f>
        <v>2395.83</v>
      </c>
      <c r="Y234" s="26">
        <f>' 3 цк'!Y233</f>
        <v>2395.83</v>
      </c>
    </row>
    <row r="235" spans="1:25" outlineLevel="1" x14ac:dyDescent="0.2">
      <c r="A235" s="4" t="s">
        <v>3</v>
      </c>
      <c r="B235" s="26">
        <f>' 3 цк'!B234</f>
        <v>77.12</v>
      </c>
      <c r="C235" s="26">
        <f>' 3 цк'!C234</f>
        <v>77.12</v>
      </c>
      <c r="D235" s="26">
        <f>' 3 цк'!D234</f>
        <v>77.12</v>
      </c>
      <c r="E235" s="26">
        <f>' 3 цк'!E234</f>
        <v>77.12</v>
      </c>
      <c r="F235" s="26">
        <f>' 3 цк'!F234</f>
        <v>77.12</v>
      </c>
      <c r="G235" s="26">
        <f>' 3 цк'!G234</f>
        <v>77.12</v>
      </c>
      <c r="H235" s="26">
        <f>' 3 цк'!H234</f>
        <v>77.12</v>
      </c>
      <c r="I235" s="26">
        <f>' 3 цк'!I234</f>
        <v>77.12</v>
      </c>
      <c r="J235" s="26">
        <f>' 3 цк'!J234</f>
        <v>77.12</v>
      </c>
      <c r="K235" s="26">
        <f>' 3 цк'!K234</f>
        <v>77.12</v>
      </c>
      <c r="L235" s="26">
        <f>' 3 цк'!L234</f>
        <v>77.12</v>
      </c>
      <c r="M235" s="26">
        <f>' 3 цк'!M234</f>
        <v>77.12</v>
      </c>
      <c r="N235" s="26">
        <f>' 3 цк'!N234</f>
        <v>77.12</v>
      </c>
      <c r="O235" s="26">
        <f>' 3 цк'!O234</f>
        <v>77.12</v>
      </c>
      <c r="P235" s="26">
        <f>' 3 цк'!P234</f>
        <v>77.12</v>
      </c>
      <c r="Q235" s="26">
        <f>' 3 цк'!Q234</f>
        <v>77.12</v>
      </c>
      <c r="R235" s="26">
        <f>' 3 цк'!R234</f>
        <v>77.12</v>
      </c>
      <c r="S235" s="26">
        <f>' 3 цк'!S234</f>
        <v>77.12</v>
      </c>
      <c r="T235" s="26">
        <f>' 3 цк'!T234</f>
        <v>77.12</v>
      </c>
      <c r="U235" s="26">
        <f>' 3 цк'!U234</f>
        <v>77.12</v>
      </c>
      <c r="V235" s="26">
        <f>' 3 цк'!V234</f>
        <v>77.12</v>
      </c>
      <c r="W235" s="26">
        <f>' 3 цк'!W234</f>
        <v>77.12</v>
      </c>
      <c r="X235" s="26">
        <f>' 3 цк'!X234</f>
        <v>77.12</v>
      </c>
      <c r="Y235" s="26">
        <f>' 3 цк'!Y234</f>
        <v>77.12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2395.83</v>
      </c>
      <c r="C240" s="26">
        <f>' 3 цк'!C239</f>
        <v>2395.83</v>
      </c>
      <c r="D240" s="26">
        <f>' 3 цк'!D239</f>
        <v>2395.83</v>
      </c>
      <c r="E240" s="26">
        <f>' 3 цк'!E239</f>
        <v>2395.83</v>
      </c>
      <c r="F240" s="26">
        <f>' 3 цк'!F239</f>
        <v>2395.83</v>
      </c>
      <c r="G240" s="26">
        <f>' 3 цк'!G239</f>
        <v>2395.83</v>
      </c>
      <c r="H240" s="26">
        <f>' 3 цк'!H239</f>
        <v>2395.83</v>
      </c>
      <c r="I240" s="26">
        <f>' 3 цк'!I239</f>
        <v>2395.83</v>
      </c>
      <c r="J240" s="26">
        <f>' 3 цк'!J239</f>
        <v>2395.83</v>
      </c>
      <c r="K240" s="26">
        <f>' 3 цк'!K239</f>
        <v>2395.83</v>
      </c>
      <c r="L240" s="26">
        <f>' 3 цк'!L239</f>
        <v>2395.83</v>
      </c>
      <c r="M240" s="26">
        <f>' 3 цк'!M239</f>
        <v>2395.83</v>
      </c>
      <c r="N240" s="26">
        <f>' 3 цк'!N239</f>
        <v>2395.83</v>
      </c>
      <c r="O240" s="26">
        <f>' 3 цк'!O239</f>
        <v>2395.83</v>
      </c>
      <c r="P240" s="26">
        <f>' 3 цк'!P239</f>
        <v>2395.83</v>
      </c>
      <c r="Q240" s="26">
        <f>' 3 цк'!Q239</f>
        <v>2395.83</v>
      </c>
      <c r="R240" s="26">
        <f>' 3 цк'!R239</f>
        <v>2395.83</v>
      </c>
      <c r="S240" s="26">
        <f>' 3 цк'!S239</f>
        <v>2395.83</v>
      </c>
      <c r="T240" s="26">
        <f>' 3 цк'!T239</f>
        <v>2395.83</v>
      </c>
      <c r="U240" s="26">
        <f>' 3 цк'!U239</f>
        <v>2395.83</v>
      </c>
      <c r="V240" s="26">
        <f>' 3 цк'!V239</f>
        <v>2395.83</v>
      </c>
      <c r="W240" s="26">
        <f>' 3 цк'!W239</f>
        <v>2395.83</v>
      </c>
      <c r="X240" s="26">
        <f>' 3 цк'!X239</f>
        <v>2395.83</v>
      </c>
      <c r="Y240" s="26">
        <f>' 3 цк'!Y239</f>
        <v>2395.83</v>
      </c>
    </row>
    <row r="241" spans="1:25" outlineLevel="1" x14ac:dyDescent="0.2">
      <c r="A241" s="4" t="s">
        <v>3</v>
      </c>
      <c r="B241" s="26">
        <f>' 3 цк'!B240</f>
        <v>77.12</v>
      </c>
      <c r="C241" s="26">
        <f>' 3 цк'!C240</f>
        <v>77.12</v>
      </c>
      <c r="D241" s="26">
        <f>' 3 цк'!D240</f>
        <v>77.12</v>
      </c>
      <c r="E241" s="26">
        <f>' 3 цк'!E240</f>
        <v>77.12</v>
      </c>
      <c r="F241" s="26">
        <f>' 3 цк'!F240</f>
        <v>77.12</v>
      </c>
      <c r="G241" s="26">
        <f>' 3 цк'!G240</f>
        <v>77.12</v>
      </c>
      <c r="H241" s="26">
        <f>' 3 цк'!H240</f>
        <v>77.12</v>
      </c>
      <c r="I241" s="26">
        <f>' 3 цк'!I240</f>
        <v>77.12</v>
      </c>
      <c r="J241" s="26">
        <f>' 3 цк'!J240</f>
        <v>77.12</v>
      </c>
      <c r="K241" s="26">
        <f>' 3 цк'!K240</f>
        <v>77.12</v>
      </c>
      <c r="L241" s="26">
        <f>' 3 цк'!L240</f>
        <v>77.12</v>
      </c>
      <c r="M241" s="26">
        <f>' 3 цк'!M240</f>
        <v>77.12</v>
      </c>
      <c r="N241" s="26">
        <f>' 3 цк'!N240</f>
        <v>77.12</v>
      </c>
      <c r="O241" s="26">
        <f>' 3 цк'!O240</f>
        <v>77.12</v>
      </c>
      <c r="P241" s="26">
        <f>' 3 цк'!P240</f>
        <v>77.12</v>
      </c>
      <c r="Q241" s="26">
        <f>' 3 цк'!Q240</f>
        <v>77.12</v>
      </c>
      <c r="R241" s="26">
        <f>' 3 цк'!R240</f>
        <v>77.12</v>
      </c>
      <c r="S241" s="26">
        <f>' 3 цк'!S240</f>
        <v>77.12</v>
      </c>
      <c r="T241" s="26">
        <f>' 3 цк'!T240</f>
        <v>77.12</v>
      </c>
      <c r="U241" s="26">
        <f>' 3 цк'!U240</f>
        <v>77.12</v>
      </c>
      <c r="V241" s="26">
        <f>' 3 цк'!V240</f>
        <v>77.12</v>
      </c>
      <c r="W241" s="26">
        <f>' 3 цк'!W240</f>
        <v>77.12</v>
      </c>
      <c r="X241" s="26">
        <f>' 3 цк'!X240</f>
        <v>77.12</v>
      </c>
      <c r="Y241" s="26">
        <f>' 3 цк'!Y240</f>
        <v>77.12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2395.83</v>
      </c>
      <c r="C246" s="26">
        <f>' 3 цк'!C245</f>
        <v>2395.83</v>
      </c>
      <c r="D246" s="26">
        <f>' 3 цк'!D245</f>
        <v>2395.83</v>
      </c>
      <c r="E246" s="26">
        <f>' 3 цк'!E245</f>
        <v>2395.83</v>
      </c>
      <c r="F246" s="26">
        <f>' 3 цк'!F245</f>
        <v>2395.83</v>
      </c>
      <c r="G246" s="26">
        <f>' 3 цк'!G245</f>
        <v>2395.83</v>
      </c>
      <c r="H246" s="26">
        <f>' 3 цк'!H245</f>
        <v>2395.83</v>
      </c>
      <c r="I246" s="26">
        <f>' 3 цк'!I245</f>
        <v>2395.83</v>
      </c>
      <c r="J246" s="26">
        <f>' 3 цк'!J245</f>
        <v>2395.83</v>
      </c>
      <c r="K246" s="26">
        <f>' 3 цк'!K245</f>
        <v>2395.83</v>
      </c>
      <c r="L246" s="26">
        <f>' 3 цк'!L245</f>
        <v>2395.83</v>
      </c>
      <c r="M246" s="26">
        <f>' 3 цк'!M245</f>
        <v>2395.83</v>
      </c>
      <c r="N246" s="26">
        <f>' 3 цк'!N245</f>
        <v>2395.83</v>
      </c>
      <c r="O246" s="26">
        <f>' 3 цк'!O245</f>
        <v>2395.83</v>
      </c>
      <c r="P246" s="26">
        <f>' 3 цк'!P245</f>
        <v>2395.83</v>
      </c>
      <c r="Q246" s="26">
        <f>' 3 цк'!Q245</f>
        <v>2395.83</v>
      </c>
      <c r="R246" s="26">
        <f>' 3 цк'!R245</f>
        <v>2395.83</v>
      </c>
      <c r="S246" s="26">
        <f>' 3 цк'!S245</f>
        <v>2395.83</v>
      </c>
      <c r="T246" s="26">
        <f>' 3 цк'!T245</f>
        <v>2395.83</v>
      </c>
      <c r="U246" s="26">
        <f>' 3 цк'!U245</f>
        <v>2395.83</v>
      </c>
      <c r="V246" s="26">
        <f>' 3 цк'!V245</f>
        <v>2395.83</v>
      </c>
      <c r="W246" s="26">
        <f>' 3 цк'!W245</f>
        <v>2395.83</v>
      </c>
      <c r="X246" s="26">
        <f>' 3 цк'!X245</f>
        <v>2395.83</v>
      </c>
      <c r="Y246" s="26">
        <f>' 3 цк'!Y245</f>
        <v>2395.83</v>
      </c>
    </row>
    <row r="247" spans="1:25" outlineLevel="1" x14ac:dyDescent="0.2">
      <c r="A247" s="4" t="s">
        <v>3</v>
      </c>
      <c r="B247" s="26">
        <f>' 3 цк'!B246</f>
        <v>77.12</v>
      </c>
      <c r="C247" s="26">
        <f>' 3 цк'!C246</f>
        <v>77.12</v>
      </c>
      <c r="D247" s="26">
        <f>' 3 цк'!D246</f>
        <v>77.12</v>
      </c>
      <c r="E247" s="26">
        <f>' 3 цк'!E246</f>
        <v>77.12</v>
      </c>
      <c r="F247" s="26">
        <f>' 3 цк'!F246</f>
        <v>77.12</v>
      </c>
      <c r="G247" s="26">
        <f>' 3 цк'!G246</f>
        <v>77.12</v>
      </c>
      <c r="H247" s="26">
        <f>' 3 цк'!H246</f>
        <v>77.12</v>
      </c>
      <c r="I247" s="26">
        <f>' 3 цк'!I246</f>
        <v>77.12</v>
      </c>
      <c r="J247" s="26">
        <f>' 3 цк'!J246</f>
        <v>77.12</v>
      </c>
      <c r="K247" s="26">
        <f>' 3 цк'!K246</f>
        <v>77.12</v>
      </c>
      <c r="L247" s="26">
        <f>' 3 цк'!L246</f>
        <v>77.12</v>
      </c>
      <c r="M247" s="26">
        <f>' 3 цк'!M246</f>
        <v>77.12</v>
      </c>
      <c r="N247" s="26">
        <f>' 3 цк'!N246</f>
        <v>77.12</v>
      </c>
      <c r="O247" s="26">
        <f>' 3 цк'!O246</f>
        <v>77.12</v>
      </c>
      <c r="P247" s="26">
        <f>' 3 цк'!P246</f>
        <v>77.12</v>
      </c>
      <c r="Q247" s="26">
        <f>' 3 цк'!Q246</f>
        <v>77.12</v>
      </c>
      <c r="R247" s="26">
        <f>' 3 цк'!R246</f>
        <v>77.12</v>
      </c>
      <c r="S247" s="26">
        <f>' 3 цк'!S246</f>
        <v>77.12</v>
      </c>
      <c r="T247" s="26">
        <f>' 3 цк'!T246</f>
        <v>77.12</v>
      </c>
      <c r="U247" s="26">
        <f>' 3 цк'!U246</f>
        <v>77.12</v>
      </c>
      <c r="V247" s="26">
        <f>' 3 цк'!V246</f>
        <v>77.12</v>
      </c>
      <c r="W247" s="26">
        <f>' 3 цк'!W246</f>
        <v>77.12</v>
      </c>
      <c r="X247" s="26">
        <f>' 3 цк'!X246</f>
        <v>77.12</v>
      </c>
      <c r="Y247" s="26">
        <f>' 3 цк'!Y246</f>
        <v>77.12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2395.83</v>
      </c>
      <c r="C252" s="26">
        <f>' 3 цк'!C251</f>
        <v>2395.83</v>
      </c>
      <c r="D252" s="26">
        <f>' 3 цк'!D251</f>
        <v>2395.83</v>
      </c>
      <c r="E252" s="26">
        <f>' 3 цк'!E251</f>
        <v>2395.83</v>
      </c>
      <c r="F252" s="26">
        <f>' 3 цк'!F251</f>
        <v>2395.83</v>
      </c>
      <c r="G252" s="26">
        <f>' 3 цк'!G251</f>
        <v>2395.83</v>
      </c>
      <c r="H252" s="26">
        <f>' 3 цк'!H251</f>
        <v>2395.83</v>
      </c>
      <c r="I252" s="26">
        <f>' 3 цк'!I251</f>
        <v>2395.83</v>
      </c>
      <c r="J252" s="26">
        <f>' 3 цк'!J251</f>
        <v>2395.83</v>
      </c>
      <c r="K252" s="26">
        <f>' 3 цк'!K251</f>
        <v>2395.83</v>
      </c>
      <c r="L252" s="26">
        <f>' 3 цк'!L251</f>
        <v>2395.83</v>
      </c>
      <c r="M252" s="26">
        <f>' 3 цк'!M251</f>
        <v>2395.83</v>
      </c>
      <c r="N252" s="26">
        <f>' 3 цк'!N251</f>
        <v>2395.83</v>
      </c>
      <c r="O252" s="26">
        <f>' 3 цк'!O251</f>
        <v>2395.83</v>
      </c>
      <c r="P252" s="26">
        <f>' 3 цк'!P251</f>
        <v>2395.83</v>
      </c>
      <c r="Q252" s="26">
        <f>' 3 цк'!Q251</f>
        <v>2395.83</v>
      </c>
      <c r="R252" s="26">
        <f>' 3 цк'!R251</f>
        <v>2395.83</v>
      </c>
      <c r="S252" s="26">
        <f>' 3 цк'!S251</f>
        <v>2395.83</v>
      </c>
      <c r="T252" s="26">
        <f>' 3 цк'!T251</f>
        <v>2395.83</v>
      </c>
      <c r="U252" s="26">
        <f>' 3 цк'!U251</f>
        <v>2395.83</v>
      </c>
      <c r="V252" s="26">
        <f>' 3 цк'!V251</f>
        <v>2395.83</v>
      </c>
      <c r="W252" s="26">
        <f>' 3 цк'!W251</f>
        <v>2395.83</v>
      </c>
      <c r="X252" s="26">
        <f>' 3 цк'!X251</f>
        <v>2395.83</v>
      </c>
      <c r="Y252" s="26">
        <f>' 3 цк'!Y251</f>
        <v>2395.83</v>
      </c>
    </row>
    <row r="253" spans="1:25" outlineLevel="1" x14ac:dyDescent="0.2">
      <c r="A253" s="4" t="s">
        <v>3</v>
      </c>
      <c r="B253" s="26">
        <f>' 3 цк'!B252</f>
        <v>77.12</v>
      </c>
      <c r="C253" s="26">
        <f>' 3 цк'!C252</f>
        <v>77.12</v>
      </c>
      <c r="D253" s="26">
        <f>' 3 цк'!D252</f>
        <v>77.12</v>
      </c>
      <c r="E253" s="26">
        <f>' 3 цк'!E252</f>
        <v>77.12</v>
      </c>
      <c r="F253" s="26">
        <f>' 3 цк'!F252</f>
        <v>77.12</v>
      </c>
      <c r="G253" s="26">
        <f>' 3 цк'!G252</f>
        <v>77.12</v>
      </c>
      <c r="H253" s="26">
        <f>' 3 цк'!H252</f>
        <v>77.12</v>
      </c>
      <c r="I253" s="26">
        <f>' 3 цк'!I252</f>
        <v>77.12</v>
      </c>
      <c r="J253" s="26">
        <f>' 3 цк'!J252</f>
        <v>77.12</v>
      </c>
      <c r="K253" s="26">
        <f>' 3 цк'!K252</f>
        <v>77.12</v>
      </c>
      <c r="L253" s="26">
        <f>' 3 цк'!L252</f>
        <v>77.12</v>
      </c>
      <c r="M253" s="26">
        <f>' 3 цк'!M252</f>
        <v>77.12</v>
      </c>
      <c r="N253" s="26">
        <f>' 3 цк'!N252</f>
        <v>77.12</v>
      </c>
      <c r="O253" s="26">
        <f>' 3 цк'!O252</f>
        <v>77.12</v>
      </c>
      <c r="P253" s="26">
        <f>' 3 цк'!P252</f>
        <v>77.12</v>
      </c>
      <c r="Q253" s="26">
        <f>' 3 цк'!Q252</f>
        <v>77.12</v>
      </c>
      <c r="R253" s="26">
        <f>' 3 цк'!R252</f>
        <v>77.12</v>
      </c>
      <c r="S253" s="26">
        <f>' 3 цк'!S252</f>
        <v>77.12</v>
      </c>
      <c r="T253" s="26">
        <f>' 3 цк'!T252</f>
        <v>77.12</v>
      </c>
      <c r="U253" s="26">
        <f>' 3 цк'!U252</f>
        <v>77.12</v>
      </c>
      <c r="V253" s="26">
        <f>' 3 цк'!V252</f>
        <v>77.12</v>
      </c>
      <c r="W253" s="26">
        <f>' 3 цк'!W252</f>
        <v>77.12</v>
      </c>
      <c r="X253" s="26">
        <f>' 3 цк'!X252</f>
        <v>77.12</v>
      </c>
      <c r="Y253" s="26">
        <f>' 3 цк'!Y252</f>
        <v>77.12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2395.83</v>
      </c>
      <c r="C258" s="26">
        <f>' 3 цк'!C257</f>
        <v>2395.83</v>
      </c>
      <c r="D258" s="26">
        <f>' 3 цк'!D257</f>
        <v>2395.83</v>
      </c>
      <c r="E258" s="26">
        <f>' 3 цк'!E257</f>
        <v>2395.83</v>
      </c>
      <c r="F258" s="26">
        <f>' 3 цк'!F257</f>
        <v>2395.83</v>
      </c>
      <c r="G258" s="26">
        <f>' 3 цк'!G257</f>
        <v>2395.83</v>
      </c>
      <c r="H258" s="26">
        <f>' 3 цк'!H257</f>
        <v>2395.83</v>
      </c>
      <c r="I258" s="26">
        <f>' 3 цк'!I257</f>
        <v>2395.83</v>
      </c>
      <c r="J258" s="26">
        <f>' 3 цк'!J257</f>
        <v>2395.83</v>
      </c>
      <c r="K258" s="26">
        <f>' 3 цк'!K257</f>
        <v>2395.83</v>
      </c>
      <c r="L258" s="26">
        <f>' 3 цк'!L257</f>
        <v>2395.83</v>
      </c>
      <c r="M258" s="26">
        <f>' 3 цк'!M257</f>
        <v>2395.83</v>
      </c>
      <c r="N258" s="26">
        <f>' 3 цк'!N257</f>
        <v>2395.83</v>
      </c>
      <c r="O258" s="26">
        <f>' 3 цк'!O257</f>
        <v>2395.83</v>
      </c>
      <c r="P258" s="26">
        <f>' 3 цк'!P257</f>
        <v>2395.83</v>
      </c>
      <c r="Q258" s="26">
        <f>' 3 цк'!Q257</f>
        <v>2395.83</v>
      </c>
      <c r="R258" s="26">
        <f>' 3 цк'!R257</f>
        <v>2395.83</v>
      </c>
      <c r="S258" s="26">
        <f>' 3 цк'!S257</f>
        <v>2395.83</v>
      </c>
      <c r="T258" s="26">
        <f>' 3 цк'!T257</f>
        <v>2395.83</v>
      </c>
      <c r="U258" s="26">
        <f>' 3 цк'!U257</f>
        <v>2395.83</v>
      </c>
      <c r="V258" s="26">
        <f>' 3 цк'!V257</f>
        <v>2395.83</v>
      </c>
      <c r="W258" s="26">
        <f>' 3 цк'!W257</f>
        <v>2395.83</v>
      </c>
      <c r="X258" s="26">
        <f>' 3 цк'!X257</f>
        <v>2395.83</v>
      </c>
      <c r="Y258" s="26">
        <f>' 3 цк'!Y257</f>
        <v>2395.83</v>
      </c>
    </row>
    <row r="259" spans="1:25" outlineLevel="1" x14ac:dyDescent="0.2">
      <c r="A259" s="4" t="s">
        <v>3</v>
      </c>
      <c r="B259" s="26">
        <f>' 3 цк'!B258</f>
        <v>77.12</v>
      </c>
      <c r="C259" s="26">
        <f>' 3 цк'!C258</f>
        <v>77.12</v>
      </c>
      <c r="D259" s="26">
        <f>' 3 цк'!D258</f>
        <v>77.12</v>
      </c>
      <c r="E259" s="26">
        <f>' 3 цк'!E258</f>
        <v>77.12</v>
      </c>
      <c r="F259" s="26">
        <f>' 3 цк'!F258</f>
        <v>77.12</v>
      </c>
      <c r="G259" s="26">
        <f>' 3 цк'!G258</f>
        <v>77.12</v>
      </c>
      <c r="H259" s="26">
        <f>' 3 цк'!H258</f>
        <v>77.12</v>
      </c>
      <c r="I259" s="26">
        <f>' 3 цк'!I258</f>
        <v>77.12</v>
      </c>
      <c r="J259" s="26">
        <f>' 3 цк'!J258</f>
        <v>77.12</v>
      </c>
      <c r="K259" s="26">
        <f>' 3 цк'!K258</f>
        <v>77.12</v>
      </c>
      <c r="L259" s="26">
        <f>' 3 цк'!L258</f>
        <v>77.12</v>
      </c>
      <c r="M259" s="26">
        <f>' 3 цк'!M258</f>
        <v>77.12</v>
      </c>
      <c r="N259" s="26">
        <f>' 3 цк'!N258</f>
        <v>77.12</v>
      </c>
      <c r="O259" s="26">
        <f>' 3 цк'!O258</f>
        <v>77.12</v>
      </c>
      <c r="P259" s="26">
        <f>' 3 цк'!P258</f>
        <v>77.12</v>
      </c>
      <c r="Q259" s="26">
        <f>' 3 цк'!Q258</f>
        <v>77.12</v>
      </c>
      <c r="R259" s="26">
        <f>' 3 цк'!R258</f>
        <v>77.12</v>
      </c>
      <c r="S259" s="26">
        <f>' 3 цк'!S258</f>
        <v>77.12</v>
      </c>
      <c r="T259" s="26">
        <f>' 3 цк'!T258</f>
        <v>77.12</v>
      </c>
      <c r="U259" s="26">
        <f>' 3 цк'!U258</f>
        <v>77.12</v>
      </c>
      <c r="V259" s="26">
        <f>' 3 цк'!V258</f>
        <v>77.12</v>
      </c>
      <c r="W259" s="26">
        <f>' 3 цк'!W258</f>
        <v>77.12</v>
      </c>
      <c r="X259" s="26">
        <f>' 3 цк'!X258</f>
        <v>77.12</v>
      </c>
      <c r="Y259" s="26">
        <f>' 3 цк'!Y258</f>
        <v>77.12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2395.83</v>
      </c>
      <c r="C264" s="26">
        <f>' 3 цк'!C263</f>
        <v>2395.83</v>
      </c>
      <c r="D264" s="26">
        <f>' 3 цк'!D263</f>
        <v>2395.83</v>
      </c>
      <c r="E264" s="26">
        <f>' 3 цк'!E263</f>
        <v>2395.83</v>
      </c>
      <c r="F264" s="26">
        <f>' 3 цк'!F263</f>
        <v>2395.83</v>
      </c>
      <c r="G264" s="26">
        <f>' 3 цк'!G263</f>
        <v>2395.83</v>
      </c>
      <c r="H264" s="26">
        <f>' 3 цк'!H263</f>
        <v>2395.83</v>
      </c>
      <c r="I264" s="26">
        <f>' 3 цк'!I263</f>
        <v>2395.83</v>
      </c>
      <c r="J264" s="26">
        <f>' 3 цк'!J263</f>
        <v>2395.83</v>
      </c>
      <c r="K264" s="26">
        <f>' 3 цк'!K263</f>
        <v>2395.83</v>
      </c>
      <c r="L264" s="26">
        <f>' 3 цк'!L263</f>
        <v>2395.83</v>
      </c>
      <c r="M264" s="26">
        <f>' 3 цк'!M263</f>
        <v>2395.83</v>
      </c>
      <c r="N264" s="26">
        <f>' 3 цк'!N263</f>
        <v>2395.83</v>
      </c>
      <c r="O264" s="26">
        <f>' 3 цк'!O263</f>
        <v>2395.83</v>
      </c>
      <c r="P264" s="26">
        <f>' 3 цк'!P263</f>
        <v>2395.83</v>
      </c>
      <c r="Q264" s="26">
        <f>' 3 цк'!Q263</f>
        <v>2395.83</v>
      </c>
      <c r="R264" s="26">
        <f>' 3 цк'!R263</f>
        <v>2395.83</v>
      </c>
      <c r="S264" s="26">
        <f>' 3 цк'!S263</f>
        <v>2395.83</v>
      </c>
      <c r="T264" s="26">
        <f>' 3 цк'!T263</f>
        <v>2395.83</v>
      </c>
      <c r="U264" s="26">
        <f>' 3 цк'!U263</f>
        <v>2395.83</v>
      </c>
      <c r="V264" s="26">
        <f>' 3 цк'!V263</f>
        <v>2395.83</v>
      </c>
      <c r="W264" s="26">
        <f>' 3 цк'!W263</f>
        <v>2395.83</v>
      </c>
      <c r="X264" s="26">
        <f>' 3 цк'!X263</f>
        <v>2395.83</v>
      </c>
      <c r="Y264" s="26">
        <f>' 3 цк'!Y263</f>
        <v>2395.83</v>
      </c>
    </row>
    <row r="265" spans="1:25" outlineLevel="1" x14ac:dyDescent="0.2">
      <c r="A265" s="4" t="s">
        <v>3</v>
      </c>
      <c r="B265" s="26">
        <f>' 3 цк'!B264</f>
        <v>77.12</v>
      </c>
      <c r="C265" s="26">
        <f>' 3 цк'!C264</f>
        <v>77.12</v>
      </c>
      <c r="D265" s="26">
        <f>' 3 цк'!D264</f>
        <v>77.12</v>
      </c>
      <c r="E265" s="26">
        <f>' 3 цк'!E264</f>
        <v>77.12</v>
      </c>
      <c r="F265" s="26">
        <f>' 3 цк'!F264</f>
        <v>77.12</v>
      </c>
      <c r="G265" s="26">
        <f>' 3 цк'!G264</f>
        <v>77.12</v>
      </c>
      <c r="H265" s="26">
        <f>' 3 цк'!H264</f>
        <v>77.12</v>
      </c>
      <c r="I265" s="26">
        <f>' 3 цк'!I264</f>
        <v>77.12</v>
      </c>
      <c r="J265" s="26">
        <f>' 3 цк'!J264</f>
        <v>77.12</v>
      </c>
      <c r="K265" s="26">
        <f>' 3 цк'!K264</f>
        <v>77.12</v>
      </c>
      <c r="L265" s="26">
        <f>' 3 цк'!L264</f>
        <v>77.12</v>
      </c>
      <c r="M265" s="26">
        <f>' 3 цк'!M264</f>
        <v>77.12</v>
      </c>
      <c r="N265" s="26">
        <f>' 3 цк'!N264</f>
        <v>77.12</v>
      </c>
      <c r="O265" s="26">
        <f>' 3 цк'!O264</f>
        <v>77.12</v>
      </c>
      <c r="P265" s="26">
        <f>' 3 цк'!P264</f>
        <v>77.12</v>
      </c>
      <c r="Q265" s="26">
        <f>' 3 цк'!Q264</f>
        <v>77.12</v>
      </c>
      <c r="R265" s="26">
        <f>' 3 цк'!R264</f>
        <v>77.12</v>
      </c>
      <c r="S265" s="26">
        <f>' 3 цк'!S264</f>
        <v>77.12</v>
      </c>
      <c r="T265" s="26">
        <f>' 3 цк'!T264</f>
        <v>77.12</v>
      </c>
      <c r="U265" s="26">
        <f>' 3 цк'!U264</f>
        <v>77.12</v>
      </c>
      <c r="V265" s="26">
        <f>' 3 цк'!V264</f>
        <v>77.12</v>
      </c>
      <c r="W265" s="26">
        <f>' 3 цк'!W264</f>
        <v>77.12</v>
      </c>
      <c r="X265" s="26">
        <f>' 3 цк'!X264</f>
        <v>77.12</v>
      </c>
      <c r="Y265" s="26">
        <f>' 3 цк'!Y264</f>
        <v>77.12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2395.83</v>
      </c>
      <c r="C270" s="26">
        <f>' 3 цк'!C269</f>
        <v>2395.83</v>
      </c>
      <c r="D270" s="26">
        <f>' 3 цк'!D269</f>
        <v>2395.83</v>
      </c>
      <c r="E270" s="26">
        <f>' 3 цк'!E269</f>
        <v>2395.83</v>
      </c>
      <c r="F270" s="26">
        <f>' 3 цк'!F269</f>
        <v>2395.83</v>
      </c>
      <c r="G270" s="26">
        <f>' 3 цк'!G269</f>
        <v>2395.83</v>
      </c>
      <c r="H270" s="26">
        <f>' 3 цк'!H269</f>
        <v>2395.83</v>
      </c>
      <c r="I270" s="26">
        <f>' 3 цк'!I269</f>
        <v>2395.83</v>
      </c>
      <c r="J270" s="26">
        <f>' 3 цк'!J269</f>
        <v>2395.83</v>
      </c>
      <c r="K270" s="26">
        <f>' 3 цк'!K269</f>
        <v>2395.83</v>
      </c>
      <c r="L270" s="26">
        <f>' 3 цк'!L269</f>
        <v>2395.83</v>
      </c>
      <c r="M270" s="26">
        <f>' 3 цк'!M269</f>
        <v>2395.83</v>
      </c>
      <c r="N270" s="26">
        <f>' 3 цк'!N269</f>
        <v>2395.83</v>
      </c>
      <c r="O270" s="26">
        <f>' 3 цк'!O269</f>
        <v>2395.83</v>
      </c>
      <c r="P270" s="26">
        <f>' 3 цк'!P269</f>
        <v>2395.83</v>
      </c>
      <c r="Q270" s="26">
        <f>' 3 цк'!Q269</f>
        <v>2395.83</v>
      </c>
      <c r="R270" s="26">
        <f>' 3 цк'!R269</f>
        <v>2395.83</v>
      </c>
      <c r="S270" s="26">
        <f>' 3 цк'!S269</f>
        <v>2395.83</v>
      </c>
      <c r="T270" s="26">
        <f>' 3 цк'!T269</f>
        <v>2395.83</v>
      </c>
      <c r="U270" s="26">
        <f>' 3 цк'!U269</f>
        <v>2395.83</v>
      </c>
      <c r="V270" s="26">
        <f>' 3 цк'!V269</f>
        <v>2395.83</v>
      </c>
      <c r="W270" s="26">
        <f>' 3 цк'!W269</f>
        <v>2395.83</v>
      </c>
      <c r="X270" s="26">
        <f>' 3 цк'!X269</f>
        <v>2395.83</v>
      </c>
      <c r="Y270" s="26">
        <f>' 3 цк'!Y269</f>
        <v>2395.83</v>
      </c>
    </row>
    <row r="271" spans="1:25" outlineLevel="1" x14ac:dyDescent="0.2">
      <c r="A271" s="4" t="s">
        <v>3</v>
      </c>
      <c r="B271" s="26">
        <f>' 3 цк'!B270</f>
        <v>77.12</v>
      </c>
      <c r="C271" s="26">
        <f>' 3 цк'!C270</f>
        <v>77.12</v>
      </c>
      <c r="D271" s="26">
        <f>' 3 цк'!D270</f>
        <v>77.12</v>
      </c>
      <c r="E271" s="26">
        <f>' 3 цк'!E270</f>
        <v>77.12</v>
      </c>
      <c r="F271" s="26">
        <f>' 3 цк'!F270</f>
        <v>77.12</v>
      </c>
      <c r="G271" s="26">
        <f>' 3 цк'!G270</f>
        <v>77.12</v>
      </c>
      <c r="H271" s="26">
        <f>' 3 цк'!H270</f>
        <v>77.12</v>
      </c>
      <c r="I271" s="26">
        <f>' 3 цк'!I270</f>
        <v>77.12</v>
      </c>
      <c r="J271" s="26">
        <f>' 3 цк'!J270</f>
        <v>77.12</v>
      </c>
      <c r="K271" s="26">
        <f>' 3 цк'!K270</f>
        <v>77.12</v>
      </c>
      <c r="L271" s="26">
        <f>' 3 цк'!L270</f>
        <v>77.12</v>
      </c>
      <c r="M271" s="26">
        <f>' 3 цк'!M270</f>
        <v>77.12</v>
      </c>
      <c r="N271" s="26">
        <f>' 3 цк'!N270</f>
        <v>77.12</v>
      </c>
      <c r="O271" s="26">
        <f>' 3 цк'!O270</f>
        <v>77.12</v>
      </c>
      <c r="P271" s="26">
        <f>' 3 цк'!P270</f>
        <v>77.12</v>
      </c>
      <c r="Q271" s="26">
        <f>' 3 цк'!Q270</f>
        <v>77.12</v>
      </c>
      <c r="R271" s="26">
        <f>' 3 цк'!R270</f>
        <v>77.12</v>
      </c>
      <c r="S271" s="26">
        <f>' 3 цк'!S270</f>
        <v>77.12</v>
      </c>
      <c r="T271" s="26">
        <f>' 3 цк'!T270</f>
        <v>77.12</v>
      </c>
      <c r="U271" s="26">
        <f>' 3 цк'!U270</f>
        <v>77.12</v>
      </c>
      <c r="V271" s="26">
        <f>' 3 цк'!V270</f>
        <v>77.12</v>
      </c>
      <c r="W271" s="26">
        <f>' 3 цк'!W270</f>
        <v>77.12</v>
      </c>
      <c r="X271" s="26">
        <f>' 3 цк'!X270</f>
        <v>77.12</v>
      </c>
      <c r="Y271" s="26">
        <f>' 3 цк'!Y270</f>
        <v>77.12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2395.83</v>
      </c>
      <c r="C276" s="26">
        <f>' 3 цк'!C275</f>
        <v>2395.83</v>
      </c>
      <c r="D276" s="26">
        <f>' 3 цк'!D275</f>
        <v>2395.83</v>
      </c>
      <c r="E276" s="26">
        <f>' 3 цк'!E275</f>
        <v>2395.83</v>
      </c>
      <c r="F276" s="26">
        <f>' 3 цк'!F275</f>
        <v>2395.83</v>
      </c>
      <c r="G276" s="26">
        <f>' 3 цк'!G275</f>
        <v>2395.83</v>
      </c>
      <c r="H276" s="26">
        <f>' 3 цк'!H275</f>
        <v>2395.83</v>
      </c>
      <c r="I276" s="26">
        <f>' 3 цк'!I275</f>
        <v>2395.83</v>
      </c>
      <c r="J276" s="26">
        <f>' 3 цк'!J275</f>
        <v>2395.83</v>
      </c>
      <c r="K276" s="26">
        <f>' 3 цк'!K275</f>
        <v>2395.83</v>
      </c>
      <c r="L276" s="26">
        <f>' 3 цк'!L275</f>
        <v>2395.83</v>
      </c>
      <c r="M276" s="26">
        <f>' 3 цк'!M275</f>
        <v>2395.83</v>
      </c>
      <c r="N276" s="26">
        <f>' 3 цк'!N275</f>
        <v>2395.83</v>
      </c>
      <c r="O276" s="26">
        <f>' 3 цк'!O275</f>
        <v>2395.83</v>
      </c>
      <c r="P276" s="26">
        <f>' 3 цк'!P275</f>
        <v>2395.83</v>
      </c>
      <c r="Q276" s="26">
        <f>' 3 цк'!Q275</f>
        <v>2395.83</v>
      </c>
      <c r="R276" s="26">
        <f>' 3 цк'!R275</f>
        <v>2395.83</v>
      </c>
      <c r="S276" s="26">
        <f>' 3 цк'!S275</f>
        <v>2395.83</v>
      </c>
      <c r="T276" s="26">
        <f>' 3 цк'!T275</f>
        <v>2395.83</v>
      </c>
      <c r="U276" s="26">
        <f>' 3 цк'!U275</f>
        <v>2395.83</v>
      </c>
      <c r="V276" s="26">
        <f>' 3 цк'!V275</f>
        <v>2395.83</v>
      </c>
      <c r="W276" s="26">
        <f>' 3 цк'!W275</f>
        <v>2395.83</v>
      </c>
      <c r="X276" s="26">
        <f>' 3 цк'!X275</f>
        <v>2395.83</v>
      </c>
      <c r="Y276" s="26">
        <f>' 3 цк'!Y275</f>
        <v>2395.83</v>
      </c>
    </row>
    <row r="277" spans="1:25" outlineLevel="1" x14ac:dyDescent="0.2">
      <c r="A277" s="4" t="s">
        <v>3</v>
      </c>
      <c r="B277" s="26">
        <f>' 3 цк'!B276</f>
        <v>77.12</v>
      </c>
      <c r="C277" s="26">
        <f>' 3 цк'!C276</f>
        <v>77.12</v>
      </c>
      <c r="D277" s="26">
        <f>' 3 цк'!D276</f>
        <v>77.12</v>
      </c>
      <c r="E277" s="26">
        <f>' 3 цк'!E276</f>
        <v>77.12</v>
      </c>
      <c r="F277" s="26">
        <f>' 3 цк'!F276</f>
        <v>77.12</v>
      </c>
      <c r="G277" s="26">
        <f>' 3 цк'!G276</f>
        <v>77.12</v>
      </c>
      <c r="H277" s="26">
        <f>' 3 цк'!H276</f>
        <v>77.12</v>
      </c>
      <c r="I277" s="26">
        <f>' 3 цк'!I276</f>
        <v>77.12</v>
      </c>
      <c r="J277" s="26">
        <f>' 3 цк'!J276</f>
        <v>77.12</v>
      </c>
      <c r="K277" s="26">
        <f>' 3 цк'!K276</f>
        <v>77.12</v>
      </c>
      <c r="L277" s="26">
        <f>' 3 цк'!L276</f>
        <v>77.12</v>
      </c>
      <c r="M277" s="26">
        <f>' 3 цк'!M276</f>
        <v>77.12</v>
      </c>
      <c r="N277" s="26">
        <f>' 3 цк'!N276</f>
        <v>77.12</v>
      </c>
      <c r="O277" s="26">
        <f>' 3 цк'!O276</f>
        <v>77.12</v>
      </c>
      <c r="P277" s="26">
        <f>' 3 цк'!P276</f>
        <v>77.12</v>
      </c>
      <c r="Q277" s="26">
        <f>' 3 цк'!Q276</f>
        <v>77.12</v>
      </c>
      <c r="R277" s="26">
        <f>' 3 цк'!R276</f>
        <v>77.12</v>
      </c>
      <c r="S277" s="26">
        <f>' 3 цк'!S276</f>
        <v>77.12</v>
      </c>
      <c r="T277" s="26">
        <f>' 3 цк'!T276</f>
        <v>77.12</v>
      </c>
      <c r="U277" s="26">
        <f>' 3 цк'!U276</f>
        <v>77.12</v>
      </c>
      <c r="V277" s="26">
        <f>' 3 цк'!V276</f>
        <v>77.12</v>
      </c>
      <c r="W277" s="26">
        <f>' 3 цк'!W276</f>
        <v>77.12</v>
      </c>
      <c r="X277" s="26">
        <f>' 3 цк'!X276</f>
        <v>77.12</v>
      </c>
      <c r="Y277" s="26">
        <f>' 3 цк'!Y276</f>
        <v>77.12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2395.83</v>
      </c>
      <c r="C282" s="26">
        <f>' 3 цк'!C281</f>
        <v>2395.83</v>
      </c>
      <c r="D282" s="26">
        <f>' 3 цк'!D281</f>
        <v>2395.83</v>
      </c>
      <c r="E282" s="26">
        <f>' 3 цк'!E281</f>
        <v>2395.83</v>
      </c>
      <c r="F282" s="26">
        <f>' 3 цк'!F281</f>
        <v>2395.83</v>
      </c>
      <c r="G282" s="26">
        <f>' 3 цк'!G281</f>
        <v>2395.83</v>
      </c>
      <c r="H282" s="26">
        <f>' 3 цк'!H281</f>
        <v>2395.83</v>
      </c>
      <c r="I282" s="26">
        <f>' 3 цк'!I281</f>
        <v>2395.83</v>
      </c>
      <c r="J282" s="26">
        <f>' 3 цк'!J281</f>
        <v>2395.83</v>
      </c>
      <c r="K282" s="26">
        <f>' 3 цк'!K281</f>
        <v>2395.83</v>
      </c>
      <c r="L282" s="26">
        <f>' 3 цк'!L281</f>
        <v>2395.83</v>
      </c>
      <c r="M282" s="26">
        <f>' 3 цк'!M281</f>
        <v>2395.83</v>
      </c>
      <c r="N282" s="26">
        <f>' 3 цк'!N281</f>
        <v>2395.83</v>
      </c>
      <c r="O282" s="26">
        <f>' 3 цк'!O281</f>
        <v>2395.83</v>
      </c>
      <c r="P282" s="26">
        <f>' 3 цк'!P281</f>
        <v>2395.83</v>
      </c>
      <c r="Q282" s="26">
        <f>' 3 цк'!Q281</f>
        <v>2395.83</v>
      </c>
      <c r="R282" s="26">
        <f>' 3 цк'!R281</f>
        <v>2395.83</v>
      </c>
      <c r="S282" s="26">
        <f>' 3 цк'!S281</f>
        <v>2395.83</v>
      </c>
      <c r="T282" s="26">
        <f>' 3 цк'!T281</f>
        <v>2395.83</v>
      </c>
      <c r="U282" s="26">
        <f>' 3 цк'!U281</f>
        <v>2395.83</v>
      </c>
      <c r="V282" s="26">
        <f>' 3 цк'!V281</f>
        <v>2395.83</v>
      </c>
      <c r="W282" s="26">
        <f>' 3 цк'!W281</f>
        <v>2395.83</v>
      </c>
      <c r="X282" s="26">
        <f>' 3 цк'!X281</f>
        <v>2395.83</v>
      </c>
      <c r="Y282" s="26">
        <f>' 3 цк'!Y281</f>
        <v>2395.83</v>
      </c>
    </row>
    <row r="283" spans="1:25" outlineLevel="1" x14ac:dyDescent="0.2">
      <c r="A283" s="4" t="s">
        <v>3</v>
      </c>
      <c r="B283" s="26">
        <f>' 3 цк'!B282</f>
        <v>77.12</v>
      </c>
      <c r="C283" s="26">
        <f>' 3 цк'!C282</f>
        <v>77.12</v>
      </c>
      <c r="D283" s="26">
        <f>' 3 цк'!D282</f>
        <v>77.12</v>
      </c>
      <c r="E283" s="26">
        <f>' 3 цк'!E282</f>
        <v>77.12</v>
      </c>
      <c r="F283" s="26">
        <f>' 3 цк'!F282</f>
        <v>77.12</v>
      </c>
      <c r="G283" s="26">
        <f>' 3 цк'!G282</f>
        <v>77.12</v>
      </c>
      <c r="H283" s="26">
        <f>' 3 цк'!H282</f>
        <v>77.12</v>
      </c>
      <c r="I283" s="26">
        <f>' 3 цк'!I282</f>
        <v>77.12</v>
      </c>
      <c r="J283" s="26">
        <f>' 3 цк'!J282</f>
        <v>77.12</v>
      </c>
      <c r="K283" s="26">
        <f>' 3 цк'!K282</f>
        <v>77.12</v>
      </c>
      <c r="L283" s="26">
        <f>' 3 цк'!L282</f>
        <v>77.12</v>
      </c>
      <c r="M283" s="26">
        <f>' 3 цк'!M282</f>
        <v>77.12</v>
      </c>
      <c r="N283" s="26">
        <f>' 3 цк'!N282</f>
        <v>77.12</v>
      </c>
      <c r="O283" s="26">
        <f>' 3 цк'!O282</f>
        <v>77.12</v>
      </c>
      <c r="P283" s="26">
        <f>' 3 цк'!P282</f>
        <v>77.12</v>
      </c>
      <c r="Q283" s="26">
        <f>' 3 цк'!Q282</f>
        <v>77.12</v>
      </c>
      <c r="R283" s="26">
        <f>' 3 цк'!R282</f>
        <v>77.12</v>
      </c>
      <c r="S283" s="26">
        <f>' 3 цк'!S282</f>
        <v>77.12</v>
      </c>
      <c r="T283" s="26">
        <f>' 3 цк'!T282</f>
        <v>77.12</v>
      </c>
      <c r="U283" s="26">
        <f>' 3 цк'!U282</f>
        <v>77.12</v>
      </c>
      <c r="V283" s="26">
        <f>' 3 цк'!V282</f>
        <v>77.12</v>
      </c>
      <c r="W283" s="26">
        <f>' 3 цк'!W282</f>
        <v>77.12</v>
      </c>
      <c r="X283" s="26">
        <f>' 3 цк'!X282</f>
        <v>77.12</v>
      </c>
      <c r="Y283" s="26">
        <f>' 3 цк'!Y282</f>
        <v>77.12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2395.83</v>
      </c>
      <c r="C288" s="26">
        <f>' 3 цк'!C287</f>
        <v>2395.83</v>
      </c>
      <c r="D288" s="26">
        <f>' 3 цк'!D287</f>
        <v>2395.83</v>
      </c>
      <c r="E288" s="26">
        <f>' 3 цк'!E287</f>
        <v>2395.83</v>
      </c>
      <c r="F288" s="26">
        <f>' 3 цк'!F287</f>
        <v>2395.83</v>
      </c>
      <c r="G288" s="26">
        <f>' 3 цк'!G287</f>
        <v>2395.83</v>
      </c>
      <c r="H288" s="26">
        <f>' 3 цк'!H287</f>
        <v>2395.83</v>
      </c>
      <c r="I288" s="26">
        <f>' 3 цк'!I287</f>
        <v>2395.83</v>
      </c>
      <c r="J288" s="26">
        <f>' 3 цк'!J287</f>
        <v>2395.83</v>
      </c>
      <c r="K288" s="26">
        <f>' 3 цк'!K287</f>
        <v>2395.83</v>
      </c>
      <c r="L288" s="26">
        <f>' 3 цк'!L287</f>
        <v>2395.83</v>
      </c>
      <c r="M288" s="26">
        <f>' 3 цк'!M287</f>
        <v>2395.83</v>
      </c>
      <c r="N288" s="26">
        <f>' 3 цк'!N287</f>
        <v>2395.83</v>
      </c>
      <c r="O288" s="26">
        <f>' 3 цк'!O287</f>
        <v>2395.83</v>
      </c>
      <c r="P288" s="26">
        <f>' 3 цк'!P287</f>
        <v>2395.83</v>
      </c>
      <c r="Q288" s="26">
        <f>' 3 цк'!Q287</f>
        <v>2395.83</v>
      </c>
      <c r="R288" s="26">
        <f>' 3 цк'!R287</f>
        <v>2395.83</v>
      </c>
      <c r="S288" s="26">
        <f>' 3 цк'!S287</f>
        <v>2395.83</v>
      </c>
      <c r="T288" s="26">
        <f>' 3 цк'!T287</f>
        <v>2395.83</v>
      </c>
      <c r="U288" s="26">
        <f>' 3 цк'!U287</f>
        <v>2395.83</v>
      </c>
      <c r="V288" s="26">
        <f>' 3 цк'!V287</f>
        <v>2395.83</v>
      </c>
      <c r="W288" s="26">
        <f>' 3 цк'!W287</f>
        <v>2395.83</v>
      </c>
      <c r="X288" s="26">
        <f>' 3 цк'!X287</f>
        <v>2395.83</v>
      </c>
      <c r="Y288" s="26">
        <f>' 3 цк'!Y287</f>
        <v>2395.83</v>
      </c>
    </row>
    <row r="289" spans="1:25" outlineLevel="1" x14ac:dyDescent="0.2">
      <c r="A289" s="4" t="s">
        <v>3</v>
      </c>
      <c r="B289" s="26">
        <f>' 3 цк'!B288</f>
        <v>77.12</v>
      </c>
      <c r="C289" s="26">
        <f>' 3 цк'!C288</f>
        <v>77.12</v>
      </c>
      <c r="D289" s="26">
        <f>' 3 цк'!D288</f>
        <v>77.12</v>
      </c>
      <c r="E289" s="26">
        <f>' 3 цк'!E288</f>
        <v>77.12</v>
      </c>
      <c r="F289" s="26">
        <f>' 3 цк'!F288</f>
        <v>77.12</v>
      </c>
      <c r="G289" s="26">
        <f>' 3 цк'!G288</f>
        <v>77.12</v>
      </c>
      <c r="H289" s="26">
        <f>' 3 цк'!H288</f>
        <v>77.12</v>
      </c>
      <c r="I289" s="26">
        <f>' 3 цк'!I288</f>
        <v>77.12</v>
      </c>
      <c r="J289" s="26">
        <f>' 3 цк'!J288</f>
        <v>77.12</v>
      </c>
      <c r="K289" s="26">
        <f>' 3 цк'!K288</f>
        <v>77.12</v>
      </c>
      <c r="L289" s="26">
        <f>' 3 цк'!L288</f>
        <v>77.12</v>
      </c>
      <c r="M289" s="26">
        <f>' 3 цк'!M288</f>
        <v>77.12</v>
      </c>
      <c r="N289" s="26">
        <f>' 3 цк'!N288</f>
        <v>77.12</v>
      </c>
      <c r="O289" s="26">
        <f>' 3 цк'!O288</f>
        <v>77.12</v>
      </c>
      <c r="P289" s="26">
        <f>' 3 цк'!P288</f>
        <v>77.12</v>
      </c>
      <c r="Q289" s="26">
        <f>' 3 цк'!Q288</f>
        <v>77.12</v>
      </c>
      <c r="R289" s="26">
        <f>' 3 цк'!R288</f>
        <v>77.12</v>
      </c>
      <c r="S289" s="26">
        <f>' 3 цк'!S288</f>
        <v>77.12</v>
      </c>
      <c r="T289" s="26">
        <f>' 3 цк'!T288</f>
        <v>77.12</v>
      </c>
      <c r="U289" s="26">
        <f>' 3 цк'!U288</f>
        <v>77.12</v>
      </c>
      <c r="V289" s="26">
        <f>' 3 цк'!V288</f>
        <v>77.12</v>
      </c>
      <c r="W289" s="26">
        <f>' 3 цк'!W288</f>
        <v>77.12</v>
      </c>
      <c r="X289" s="26">
        <f>' 3 цк'!X288</f>
        <v>77.12</v>
      </c>
      <c r="Y289" s="26">
        <f>' 3 цк'!Y288</f>
        <v>77.12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2395.83</v>
      </c>
      <c r="C294" s="26">
        <f>' 3 цк'!C293</f>
        <v>2395.83</v>
      </c>
      <c r="D294" s="26">
        <f>' 3 цк'!D293</f>
        <v>2395.83</v>
      </c>
      <c r="E294" s="26">
        <f>' 3 цк'!E293</f>
        <v>2395.83</v>
      </c>
      <c r="F294" s="26">
        <f>' 3 цк'!F293</f>
        <v>2395.83</v>
      </c>
      <c r="G294" s="26">
        <f>' 3 цк'!G293</f>
        <v>2395.83</v>
      </c>
      <c r="H294" s="26">
        <f>' 3 цк'!H293</f>
        <v>2395.83</v>
      </c>
      <c r="I294" s="26">
        <f>' 3 цк'!I293</f>
        <v>2395.83</v>
      </c>
      <c r="J294" s="26">
        <f>' 3 цк'!J293</f>
        <v>2395.83</v>
      </c>
      <c r="K294" s="26">
        <f>' 3 цк'!K293</f>
        <v>2395.83</v>
      </c>
      <c r="L294" s="26">
        <f>' 3 цк'!L293</f>
        <v>2395.83</v>
      </c>
      <c r="M294" s="26">
        <f>' 3 цк'!M293</f>
        <v>2395.83</v>
      </c>
      <c r="N294" s="26">
        <f>' 3 цк'!N293</f>
        <v>2395.83</v>
      </c>
      <c r="O294" s="26">
        <f>' 3 цк'!O293</f>
        <v>2395.83</v>
      </c>
      <c r="P294" s="26">
        <f>' 3 цк'!P293</f>
        <v>2395.83</v>
      </c>
      <c r="Q294" s="26">
        <f>' 3 цк'!Q293</f>
        <v>2395.83</v>
      </c>
      <c r="R294" s="26">
        <f>' 3 цк'!R293</f>
        <v>2395.83</v>
      </c>
      <c r="S294" s="26">
        <f>' 3 цк'!S293</f>
        <v>2395.83</v>
      </c>
      <c r="T294" s="26">
        <f>' 3 цк'!T293</f>
        <v>2395.83</v>
      </c>
      <c r="U294" s="26">
        <f>' 3 цк'!U293</f>
        <v>2395.83</v>
      </c>
      <c r="V294" s="26">
        <f>' 3 цк'!V293</f>
        <v>2395.83</v>
      </c>
      <c r="W294" s="26">
        <f>' 3 цк'!W293</f>
        <v>2395.83</v>
      </c>
      <c r="X294" s="26">
        <f>' 3 цк'!X293</f>
        <v>2395.83</v>
      </c>
      <c r="Y294" s="26">
        <f>' 3 цк'!Y293</f>
        <v>2395.83</v>
      </c>
    </row>
    <row r="295" spans="1:25" outlineLevel="1" x14ac:dyDescent="0.2">
      <c r="A295" s="4" t="s">
        <v>3</v>
      </c>
      <c r="B295" s="26">
        <f>' 3 цк'!B294</f>
        <v>77.12</v>
      </c>
      <c r="C295" s="26">
        <f>' 3 цк'!C294</f>
        <v>77.12</v>
      </c>
      <c r="D295" s="26">
        <f>' 3 цк'!D294</f>
        <v>77.12</v>
      </c>
      <c r="E295" s="26">
        <f>' 3 цк'!E294</f>
        <v>77.12</v>
      </c>
      <c r="F295" s="26">
        <f>' 3 цк'!F294</f>
        <v>77.12</v>
      </c>
      <c r="G295" s="26">
        <f>' 3 цк'!G294</f>
        <v>77.12</v>
      </c>
      <c r="H295" s="26">
        <f>' 3 цк'!H294</f>
        <v>77.12</v>
      </c>
      <c r="I295" s="26">
        <f>' 3 цк'!I294</f>
        <v>77.12</v>
      </c>
      <c r="J295" s="26">
        <f>' 3 цк'!J294</f>
        <v>77.12</v>
      </c>
      <c r="K295" s="26">
        <f>' 3 цк'!K294</f>
        <v>77.12</v>
      </c>
      <c r="L295" s="26">
        <f>' 3 цк'!L294</f>
        <v>77.12</v>
      </c>
      <c r="M295" s="26">
        <f>' 3 цк'!M294</f>
        <v>77.12</v>
      </c>
      <c r="N295" s="26">
        <f>' 3 цк'!N294</f>
        <v>77.12</v>
      </c>
      <c r="O295" s="26">
        <f>' 3 цк'!O294</f>
        <v>77.12</v>
      </c>
      <c r="P295" s="26">
        <f>' 3 цк'!P294</f>
        <v>77.12</v>
      </c>
      <c r="Q295" s="26">
        <f>' 3 цк'!Q294</f>
        <v>77.12</v>
      </c>
      <c r="R295" s="26">
        <f>' 3 цк'!R294</f>
        <v>77.12</v>
      </c>
      <c r="S295" s="26">
        <f>' 3 цк'!S294</f>
        <v>77.12</v>
      </c>
      <c r="T295" s="26">
        <f>' 3 цк'!T294</f>
        <v>77.12</v>
      </c>
      <c r="U295" s="26">
        <f>' 3 цк'!U294</f>
        <v>77.12</v>
      </c>
      <c r="V295" s="26">
        <f>' 3 цк'!V294</f>
        <v>77.12</v>
      </c>
      <c r="W295" s="26">
        <f>' 3 цк'!W294</f>
        <v>77.12</v>
      </c>
      <c r="X295" s="26">
        <f>' 3 цк'!X294</f>
        <v>77.12</v>
      </c>
      <c r="Y295" s="26">
        <f>' 3 цк'!Y294</f>
        <v>77.12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2395.83</v>
      </c>
      <c r="C300" s="26">
        <f>' 3 цк'!C299</f>
        <v>2395.83</v>
      </c>
      <c r="D300" s="26">
        <f>' 3 цк'!D299</f>
        <v>2395.83</v>
      </c>
      <c r="E300" s="26">
        <f>' 3 цк'!E299</f>
        <v>2395.83</v>
      </c>
      <c r="F300" s="26">
        <f>' 3 цк'!F299</f>
        <v>2395.83</v>
      </c>
      <c r="G300" s="26">
        <f>' 3 цк'!G299</f>
        <v>2395.83</v>
      </c>
      <c r="H300" s="26">
        <f>' 3 цк'!H299</f>
        <v>2395.83</v>
      </c>
      <c r="I300" s="26">
        <f>' 3 цк'!I299</f>
        <v>2395.83</v>
      </c>
      <c r="J300" s="26">
        <f>' 3 цк'!J299</f>
        <v>2395.83</v>
      </c>
      <c r="K300" s="26">
        <f>' 3 цк'!K299</f>
        <v>2395.83</v>
      </c>
      <c r="L300" s="26">
        <f>' 3 цк'!L299</f>
        <v>2395.83</v>
      </c>
      <c r="M300" s="26">
        <f>' 3 цк'!M299</f>
        <v>2395.83</v>
      </c>
      <c r="N300" s="26">
        <f>' 3 цк'!N299</f>
        <v>2395.83</v>
      </c>
      <c r="O300" s="26">
        <f>' 3 цк'!O299</f>
        <v>2395.83</v>
      </c>
      <c r="P300" s="26">
        <f>' 3 цк'!P299</f>
        <v>2395.83</v>
      </c>
      <c r="Q300" s="26">
        <f>' 3 цк'!Q299</f>
        <v>2395.83</v>
      </c>
      <c r="R300" s="26">
        <f>' 3 цк'!R299</f>
        <v>2395.83</v>
      </c>
      <c r="S300" s="26">
        <f>' 3 цк'!S299</f>
        <v>2395.83</v>
      </c>
      <c r="T300" s="26">
        <f>' 3 цк'!T299</f>
        <v>2395.83</v>
      </c>
      <c r="U300" s="26">
        <f>' 3 цк'!U299</f>
        <v>2395.83</v>
      </c>
      <c r="V300" s="26">
        <f>' 3 цк'!V299</f>
        <v>2395.83</v>
      </c>
      <c r="W300" s="26">
        <f>' 3 цк'!W299</f>
        <v>2395.83</v>
      </c>
      <c r="X300" s="26">
        <f>' 3 цк'!X299</f>
        <v>2395.83</v>
      </c>
      <c r="Y300" s="26">
        <f>' 3 цк'!Y299</f>
        <v>2395.83</v>
      </c>
    </row>
    <row r="301" spans="1:25" outlineLevel="1" x14ac:dyDescent="0.2">
      <c r="A301" s="4" t="s">
        <v>3</v>
      </c>
      <c r="B301" s="26">
        <f>' 3 цк'!B300</f>
        <v>77.12</v>
      </c>
      <c r="C301" s="26">
        <f>' 3 цк'!C300</f>
        <v>77.12</v>
      </c>
      <c r="D301" s="26">
        <f>' 3 цк'!D300</f>
        <v>77.12</v>
      </c>
      <c r="E301" s="26">
        <f>' 3 цк'!E300</f>
        <v>77.12</v>
      </c>
      <c r="F301" s="26">
        <f>' 3 цк'!F300</f>
        <v>77.12</v>
      </c>
      <c r="G301" s="26">
        <f>' 3 цк'!G300</f>
        <v>77.12</v>
      </c>
      <c r="H301" s="26">
        <f>' 3 цк'!H300</f>
        <v>77.12</v>
      </c>
      <c r="I301" s="26">
        <f>' 3 цк'!I300</f>
        <v>77.12</v>
      </c>
      <c r="J301" s="26">
        <f>' 3 цк'!J300</f>
        <v>77.12</v>
      </c>
      <c r="K301" s="26">
        <f>' 3 цк'!K300</f>
        <v>77.12</v>
      </c>
      <c r="L301" s="26">
        <f>' 3 цк'!L300</f>
        <v>77.12</v>
      </c>
      <c r="M301" s="26">
        <f>' 3 цк'!M300</f>
        <v>77.12</v>
      </c>
      <c r="N301" s="26">
        <f>' 3 цк'!N300</f>
        <v>77.12</v>
      </c>
      <c r="O301" s="26">
        <f>' 3 цк'!O300</f>
        <v>77.12</v>
      </c>
      <c r="P301" s="26">
        <f>' 3 цк'!P300</f>
        <v>77.12</v>
      </c>
      <c r="Q301" s="26">
        <f>' 3 цк'!Q300</f>
        <v>77.12</v>
      </c>
      <c r="R301" s="26">
        <f>' 3 цк'!R300</f>
        <v>77.12</v>
      </c>
      <c r="S301" s="26">
        <f>' 3 цк'!S300</f>
        <v>77.12</v>
      </c>
      <c r="T301" s="26">
        <f>' 3 цк'!T300</f>
        <v>77.12</v>
      </c>
      <c r="U301" s="26">
        <f>' 3 цк'!U300</f>
        <v>77.12</v>
      </c>
      <c r="V301" s="26">
        <f>' 3 цк'!V300</f>
        <v>77.12</v>
      </c>
      <c r="W301" s="26">
        <f>' 3 цк'!W300</f>
        <v>77.12</v>
      </c>
      <c r="X301" s="26">
        <f>' 3 цк'!X300</f>
        <v>77.12</v>
      </c>
      <c r="Y301" s="26">
        <f>' 3 цк'!Y300</f>
        <v>77.12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2395.83</v>
      </c>
      <c r="C306" s="26">
        <f>' 3 цк'!C305</f>
        <v>2395.83</v>
      </c>
      <c r="D306" s="26">
        <f>' 3 цк'!D305</f>
        <v>2395.83</v>
      </c>
      <c r="E306" s="26">
        <f>' 3 цк'!E305</f>
        <v>2395.83</v>
      </c>
      <c r="F306" s="26">
        <f>' 3 цк'!F305</f>
        <v>2395.83</v>
      </c>
      <c r="G306" s="26">
        <f>' 3 цк'!G305</f>
        <v>2395.83</v>
      </c>
      <c r="H306" s="26">
        <f>' 3 цк'!H305</f>
        <v>2395.83</v>
      </c>
      <c r="I306" s="26">
        <f>' 3 цк'!I305</f>
        <v>2395.83</v>
      </c>
      <c r="J306" s="26">
        <f>' 3 цк'!J305</f>
        <v>2395.83</v>
      </c>
      <c r="K306" s="26">
        <f>' 3 цк'!K305</f>
        <v>2395.83</v>
      </c>
      <c r="L306" s="26">
        <f>' 3 цк'!L305</f>
        <v>2395.83</v>
      </c>
      <c r="M306" s="26">
        <f>' 3 цк'!M305</f>
        <v>2395.83</v>
      </c>
      <c r="N306" s="26">
        <f>' 3 цк'!N305</f>
        <v>2395.83</v>
      </c>
      <c r="O306" s="26">
        <f>' 3 цк'!O305</f>
        <v>2395.83</v>
      </c>
      <c r="P306" s="26">
        <f>' 3 цк'!P305</f>
        <v>2395.83</v>
      </c>
      <c r="Q306" s="26">
        <f>' 3 цк'!Q305</f>
        <v>2395.83</v>
      </c>
      <c r="R306" s="26">
        <f>' 3 цк'!R305</f>
        <v>2395.83</v>
      </c>
      <c r="S306" s="26">
        <f>' 3 цк'!S305</f>
        <v>2395.83</v>
      </c>
      <c r="T306" s="26">
        <f>' 3 цк'!T305</f>
        <v>2395.83</v>
      </c>
      <c r="U306" s="26">
        <f>' 3 цк'!U305</f>
        <v>2395.83</v>
      </c>
      <c r="V306" s="26">
        <f>' 3 цк'!V305</f>
        <v>2395.83</v>
      </c>
      <c r="W306" s="26">
        <f>' 3 цк'!W305</f>
        <v>2395.83</v>
      </c>
      <c r="X306" s="26">
        <f>' 3 цк'!X305</f>
        <v>2395.83</v>
      </c>
      <c r="Y306" s="26">
        <f>' 3 цк'!Y305</f>
        <v>2395.83</v>
      </c>
    </row>
    <row r="307" spans="1:25" outlineLevel="1" x14ac:dyDescent="0.2">
      <c r="A307" s="4" t="s">
        <v>3</v>
      </c>
      <c r="B307" s="26">
        <f>' 3 цк'!B306</f>
        <v>77.12</v>
      </c>
      <c r="C307" s="26">
        <f>' 3 цк'!C306</f>
        <v>77.12</v>
      </c>
      <c r="D307" s="26">
        <f>' 3 цк'!D306</f>
        <v>77.12</v>
      </c>
      <c r="E307" s="26">
        <f>' 3 цк'!E306</f>
        <v>77.12</v>
      </c>
      <c r="F307" s="26">
        <f>' 3 цк'!F306</f>
        <v>77.12</v>
      </c>
      <c r="G307" s="26">
        <f>' 3 цк'!G306</f>
        <v>77.12</v>
      </c>
      <c r="H307" s="26">
        <f>' 3 цк'!H306</f>
        <v>77.12</v>
      </c>
      <c r="I307" s="26">
        <f>' 3 цк'!I306</f>
        <v>77.12</v>
      </c>
      <c r="J307" s="26">
        <f>' 3 цк'!J306</f>
        <v>77.12</v>
      </c>
      <c r="K307" s="26">
        <f>' 3 цк'!K306</f>
        <v>77.12</v>
      </c>
      <c r="L307" s="26">
        <f>' 3 цк'!L306</f>
        <v>77.12</v>
      </c>
      <c r="M307" s="26">
        <f>' 3 цк'!M306</f>
        <v>77.12</v>
      </c>
      <c r="N307" s="26">
        <f>' 3 цк'!N306</f>
        <v>77.12</v>
      </c>
      <c r="O307" s="26">
        <f>' 3 цк'!O306</f>
        <v>77.12</v>
      </c>
      <c r="P307" s="26">
        <f>' 3 цк'!P306</f>
        <v>77.12</v>
      </c>
      <c r="Q307" s="26">
        <f>' 3 цк'!Q306</f>
        <v>77.12</v>
      </c>
      <c r="R307" s="26">
        <f>' 3 цк'!R306</f>
        <v>77.12</v>
      </c>
      <c r="S307" s="26">
        <f>' 3 цк'!S306</f>
        <v>77.12</v>
      </c>
      <c r="T307" s="26">
        <f>' 3 цк'!T306</f>
        <v>77.12</v>
      </c>
      <c r="U307" s="26">
        <f>' 3 цк'!U306</f>
        <v>77.12</v>
      </c>
      <c r="V307" s="26">
        <f>' 3 цк'!V306</f>
        <v>77.12</v>
      </c>
      <c r="W307" s="26">
        <f>' 3 цк'!W306</f>
        <v>77.12</v>
      </c>
      <c r="X307" s="26">
        <f>' 3 цк'!X306</f>
        <v>77.12</v>
      </c>
      <c r="Y307" s="26">
        <f>' 3 цк'!Y306</f>
        <v>77.12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2395.83</v>
      </c>
      <c r="C312" s="26">
        <f>' 3 цк'!C311</f>
        <v>2395.83</v>
      </c>
      <c r="D312" s="26">
        <f>' 3 цк'!D311</f>
        <v>2395.83</v>
      </c>
      <c r="E312" s="26">
        <f>' 3 цк'!E311</f>
        <v>2395.83</v>
      </c>
      <c r="F312" s="26">
        <f>' 3 цк'!F311</f>
        <v>2395.83</v>
      </c>
      <c r="G312" s="26">
        <f>' 3 цк'!G311</f>
        <v>2395.83</v>
      </c>
      <c r="H312" s="26">
        <f>' 3 цк'!H311</f>
        <v>2395.83</v>
      </c>
      <c r="I312" s="26">
        <f>' 3 цк'!I311</f>
        <v>2395.83</v>
      </c>
      <c r="J312" s="26">
        <f>' 3 цк'!J311</f>
        <v>2395.83</v>
      </c>
      <c r="K312" s="26">
        <f>' 3 цк'!K311</f>
        <v>2395.83</v>
      </c>
      <c r="L312" s="26">
        <f>' 3 цк'!L311</f>
        <v>2395.83</v>
      </c>
      <c r="M312" s="26">
        <f>' 3 цк'!M311</f>
        <v>2395.83</v>
      </c>
      <c r="N312" s="26">
        <f>' 3 цк'!N311</f>
        <v>2395.83</v>
      </c>
      <c r="O312" s="26">
        <f>' 3 цк'!O311</f>
        <v>2395.83</v>
      </c>
      <c r="P312" s="26">
        <f>' 3 цк'!P311</f>
        <v>2395.83</v>
      </c>
      <c r="Q312" s="26">
        <f>' 3 цк'!Q311</f>
        <v>2395.83</v>
      </c>
      <c r="R312" s="26">
        <f>' 3 цк'!R311</f>
        <v>2395.83</v>
      </c>
      <c r="S312" s="26">
        <f>' 3 цк'!S311</f>
        <v>2395.83</v>
      </c>
      <c r="T312" s="26">
        <f>' 3 цк'!T311</f>
        <v>2395.83</v>
      </c>
      <c r="U312" s="26">
        <f>' 3 цк'!U311</f>
        <v>2395.83</v>
      </c>
      <c r="V312" s="26">
        <f>' 3 цк'!V311</f>
        <v>2395.83</v>
      </c>
      <c r="W312" s="26">
        <f>' 3 цк'!W311</f>
        <v>2395.83</v>
      </c>
      <c r="X312" s="26">
        <f>' 3 цк'!X311</f>
        <v>2395.83</v>
      </c>
      <c r="Y312" s="26">
        <f>' 3 цк'!Y311</f>
        <v>2395.83</v>
      </c>
    </row>
    <row r="313" spans="1:25" outlineLevel="1" x14ac:dyDescent="0.2">
      <c r="A313" s="4" t="s">
        <v>3</v>
      </c>
      <c r="B313" s="26">
        <f>' 3 цк'!B312</f>
        <v>77.12</v>
      </c>
      <c r="C313" s="26">
        <f>' 3 цк'!C312</f>
        <v>77.12</v>
      </c>
      <c r="D313" s="26">
        <f>' 3 цк'!D312</f>
        <v>77.12</v>
      </c>
      <c r="E313" s="26">
        <f>' 3 цк'!E312</f>
        <v>77.12</v>
      </c>
      <c r="F313" s="26">
        <f>' 3 цк'!F312</f>
        <v>77.12</v>
      </c>
      <c r="G313" s="26">
        <f>' 3 цк'!G312</f>
        <v>77.12</v>
      </c>
      <c r="H313" s="26">
        <f>' 3 цк'!H312</f>
        <v>77.12</v>
      </c>
      <c r="I313" s="26">
        <f>' 3 цк'!I312</f>
        <v>77.12</v>
      </c>
      <c r="J313" s="26">
        <f>' 3 цк'!J312</f>
        <v>77.12</v>
      </c>
      <c r="K313" s="26">
        <f>' 3 цк'!K312</f>
        <v>77.12</v>
      </c>
      <c r="L313" s="26">
        <f>' 3 цк'!L312</f>
        <v>77.12</v>
      </c>
      <c r="M313" s="26">
        <f>' 3 цк'!M312</f>
        <v>77.12</v>
      </c>
      <c r="N313" s="26">
        <f>' 3 цк'!N312</f>
        <v>77.12</v>
      </c>
      <c r="O313" s="26">
        <f>' 3 цк'!O312</f>
        <v>77.12</v>
      </c>
      <c r="P313" s="26">
        <f>' 3 цк'!P312</f>
        <v>77.12</v>
      </c>
      <c r="Q313" s="26">
        <f>' 3 цк'!Q312</f>
        <v>77.12</v>
      </c>
      <c r="R313" s="26">
        <f>' 3 цк'!R312</f>
        <v>77.12</v>
      </c>
      <c r="S313" s="26">
        <f>' 3 цк'!S312</f>
        <v>77.12</v>
      </c>
      <c r="T313" s="26">
        <f>' 3 цк'!T312</f>
        <v>77.12</v>
      </c>
      <c r="U313" s="26">
        <f>' 3 цк'!U312</f>
        <v>77.12</v>
      </c>
      <c r="V313" s="26">
        <f>' 3 цк'!V312</f>
        <v>77.12</v>
      </c>
      <c r="W313" s="26">
        <f>' 3 цк'!W312</f>
        <v>77.12</v>
      </c>
      <c r="X313" s="26">
        <f>' 3 цк'!X312</f>
        <v>77.12</v>
      </c>
      <c r="Y313" s="26">
        <f>' 3 цк'!Y312</f>
        <v>77.12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2395.83</v>
      </c>
      <c r="C318" s="26">
        <f>' 3 цк'!C317</f>
        <v>2395.83</v>
      </c>
      <c r="D318" s="26">
        <f>' 3 цк'!D317</f>
        <v>2395.83</v>
      </c>
      <c r="E318" s="26">
        <f>' 3 цк'!E317</f>
        <v>2395.83</v>
      </c>
      <c r="F318" s="26">
        <f>' 3 цк'!F317</f>
        <v>2395.83</v>
      </c>
      <c r="G318" s="26">
        <f>' 3 цк'!G317</f>
        <v>2395.83</v>
      </c>
      <c r="H318" s="26">
        <f>' 3 цк'!H317</f>
        <v>2395.83</v>
      </c>
      <c r="I318" s="26">
        <f>' 3 цк'!I317</f>
        <v>2395.83</v>
      </c>
      <c r="J318" s="26">
        <f>' 3 цк'!J317</f>
        <v>2395.83</v>
      </c>
      <c r="K318" s="26">
        <f>' 3 цк'!K317</f>
        <v>2395.83</v>
      </c>
      <c r="L318" s="26">
        <f>' 3 цк'!L317</f>
        <v>2395.83</v>
      </c>
      <c r="M318" s="26">
        <f>' 3 цк'!M317</f>
        <v>2395.83</v>
      </c>
      <c r="N318" s="26">
        <f>' 3 цк'!N317</f>
        <v>2395.83</v>
      </c>
      <c r="O318" s="26">
        <f>' 3 цк'!O317</f>
        <v>2395.83</v>
      </c>
      <c r="P318" s="26">
        <f>' 3 цк'!P317</f>
        <v>2395.83</v>
      </c>
      <c r="Q318" s="26">
        <f>' 3 цк'!Q317</f>
        <v>2395.83</v>
      </c>
      <c r="R318" s="26">
        <f>' 3 цк'!R317</f>
        <v>2395.83</v>
      </c>
      <c r="S318" s="26">
        <f>' 3 цк'!S317</f>
        <v>2395.83</v>
      </c>
      <c r="T318" s="26">
        <f>' 3 цк'!T317</f>
        <v>2395.83</v>
      </c>
      <c r="U318" s="26">
        <f>' 3 цк'!U317</f>
        <v>2395.83</v>
      </c>
      <c r="V318" s="26">
        <f>' 3 цк'!V317</f>
        <v>2395.83</v>
      </c>
      <c r="W318" s="26">
        <f>' 3 цк'!W317</f>
        <v>2395.83</v>
      </c>
      <c r="X318" s="26">
        <f>' 3 цк'!X317</f>
        <v>2395.83</v>
      </c>
      <c r="Y318" s="26">
        <f>' 3 цк'!Y317</f>
        <v>2395.83</v>
      </c>
    </row>
    <row r="319" spans="1:25" outlineLevel="1" x14ac:dyDescent="0.2">
      <c r="A319" s="4" t="s">
        <v>3</v>
      </c>
      <c r="B319" s="26">
        <f>' 3 цк'!B318</f>
        <v>77.12</v>
      </c>
      <c r="C319" s="26">
        <f>' 3 цк'!C318</f>
        <v>77.12</v>
      </c>
      <c r="D319" s="26">
        <f>' 3 цк'!D318</f>
        <v>77.12</v>
      </c>
      <c r="E319" s="26">
        <f>' 3 цк'!E318</f>
        <v>77.12</v>
      </c>
      <c r="F319" s="26">
        <f>' 3 цк'!F318</f>
        <v>77.12</v>
      </c>
      <c r="G319" s="26">
        <f>' 3 цк'!G318</f>
        <v>77.12</v>
      </c>
      <c r="H319" s="26">
        <f>' 3 цк'!H318</f>
        <v>77.12</v>
      </c>
      <c r="I319" s="26">
        <f>' 3 цк'!I318</f>
        <v>77.12</v>
      </c>
      <c r="J319" s="26">
        <f>' 3 цк'!J318</f>
        <v>77.12</v>
      </c>
      <c r="K319" s="26">
        <f>' 3 цк'!K318</f>
        <v>77.12</v>
      </c>
      <c r="L319" s="26">
        <f>' 3 цк'!L318</f>
        <v>77.12</v>
      </c>
      <c r="M319" s="26">
        <f>' 3 цк'!M318</f>
        <v>77.12</v>
      </c>
      <c r="N319" s="26">
        <f>' 3 цк'!N318</f>
        <v>77.12</v>
      </c>
      <c r="O319" s="26">
        <f>' 3 цк'!O318</f>
        <v>77.12</v>
      </c>
      <c r="P319" s="26">
        <f>' 3 цк'!P318</f>
        <v>77.12</v>
      </c>
      <c r="Q319" s="26">
        <f>' 3 цк'!Q318</f>
        <v>77.12</v>
      </c>
      <c r="R319" s="26">
        <f>' 3 цк'!R318</f>
        <v>77.12</v>
      </c>
      <c r="S319" s="26">
        <f>' 3 цк'!S318</f>
        <v>77.12</v>
      </c>
      <c r="T319" s="26">
        <f>' 3 цк'!T318</f>
        <v>77.12</v>
      </c>
      <c r="U319" s="26">
        <f>' 3 цк'!U318</f>
        <v>77.12</v>
      </c>
      <c r="V319" s="26">
        <f>' 3 цк'!V318</f>
        <v>77.12</v>
      </c>
      <c r="W319" s="26">
        <f>' 3 цк'!W318</f>
        <v>77.12</v>
      </c>
      <c r="X319" s="26">
        <f>' 3 цк'!X318</f>
        <v>77.12</v>
      </c>
      <c r="Y319" s="26">
        <f>' 3 цк'!Y318</f>
        <v>77.12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2395.83</v>
      </c>
      <c r="C324" s="26">
        <f>' 3 цк'!C323</f>
        <v>2395.83</v>
      </c>
      <c r="D324" s="26">
        <f>' 3 цк'!D323</f>
        <v>2395.83</v>
      </c>
      <c r="E324" s="26">
        <f>' 3 цк'!E323</f>
        <v>2395.83</v>
      </c>
      <c r="F324" s="26">
        <f>' 3 цк'!F323</f>
        <v>2395.83</v>
      </c>
      <c r="G324" s="26">
        <f>' 3 цк'!G323</f>
        <v>2395.83</v>
      </c>
      <c r="H324" s="26">
        <f>' 3 цк'!H323</f>
        <v>2395.83</v>
      </c>
      <c r="I324" s="26">
        <f>' 3 цк'!I323</f>
        <v>2395.83</v>
      </c>
      <c r="J324" s="26">
        <f>' 3 цк'!J323</f>
        <v>2395.83</v>
      </c>
      <c r="K324" s="26">
        <f>' 3 цк'!K323</f>
        <v>2395.83</v>
      </c>
      <c r="L324" s="26">
        <f>' 3 цк'!L323</f>
        <v>2395.83</v>
      </c>
      <c r="M324" s="26">
        <f>' 3 цк'!M323</f>
        <v>2395.83</v>
      </c>
      <c r="N324" s="26">
        <f>' 3 цк'!N323</f>
        <v>2395.83</v>
      </c>
      <c r="O324" s="26">
        <f>' 3 цк'!O323</f>
        <v>2395.83</v>
      </c>
      <c r="P324" s="26">
        <f>' 3 цк'!P323</f>
        <v>2395.83</v>
      </c>
      <c r="Q324" s="26">
        <f>' 3 цк'!Q323</f>
        <v>2395.83</v>
      </c>
      <c r="R324" s="26">
        <f>' 3 цк'!R323</f>
        <v>2395.83</v>
      </c>
      <c r="S324" s="26">
        <f>' 3 цк'!S323</f>
        <v>2395.83</v>
      </c>
      <c r="T324" s="26">
        <f>' 3 цк'!T323</f>
        <v>2395.83</v>
      </c>
      <c r="U324" s="26">
        <f>' 3 цк'!U323</f>
        <v>2395.83</v>
      </c>
      <c r="V324" s="26">
        <f>' 3 цк'!V323</f>
        <v>2395.83</v>
      </c>
      <c r="W324" s="26">
        <f>' 3 цк'!W323</f>
        <v>2395.83</v>
      </c>
      <c r="X324" s="26">
        <f>' 3 цк'!X323</f>
        <v>2395.83</v>
      </c>
      <c r="Y324" s="26">
        <f>' 3 цк'!Y323</f>
        <v>2395.83</v>
      </c>
    </row>
    <row r="325" spans="1:25" outlineLevel="1" x14ac:dyDescent="0.2">
      <c r="A325" s="4" t="s">
        <v>3</v>
      </c>
      <c r="B325" s="26">
        <f>' 3 цк'!B324</f>
        <v>77.12</v>
      </c>
      <c r="C325" s="26">
        <f>' 3 цк'!C324</f>
        <v>77.12</v>
      </c>
      <c r="D325" s="26">
        <f>' 3 цк'!D324</f>
        <v>77.12</v>
      </c>
      <c r="E325" s="26">
        <f>' 3 цк'!E324</f>
        <v>77.12</v>
      </c>
      <c r="F325" s="26">
        <f>' 3 цк'!F324</f>
        <v>77.12</v>
      </c>
      <c r="G325" s="26">
        <f>' 3 цк'!G324</f>
        <v>77.12</v>
      </c>
      <c r="H325" s="26">
        <f>' 3 цк'!H324</f>
        <v>77.12</v>
      </c>
      <c r="I325" s="26">
        <f>' 3 цк'!I324</f>
        <v>77.12</v>
      </c>
      <c r="J325" s="26">
        <f>' 3 цк'!J324</f>
        <v>77.12</v>
      </c>
      <c r="K325" s="26">
        <f>' 3 цк'!K324</f>
        <v>77.12</v>
      </c>
      <c r="L325" s="26">
        <f>' 3 цк'!L324</f>
        <v>77.12</v>
      </c>
      <c r="M325" s="26">
        <f>' 3 цк'!M324</f>
        <v>77.12</v>
      </c>
      <c r="N325" s="26">
        <f>' 3 цк'!N324</f>
        <v>77.12</v>
      </c>
      <c r="O325" s="26">
        <f>' 3 цк'!O324</f>
        <v>77.12</v>
      </c>
      <c r="P325" s="26">
        <f>' 3 цк'!P324</f>
        <v>77.12</v>
      </c>
      <c r="Q325" s="26">
        <f>' 3 цк'!Q324</f>
        <v>77.12</v>
      </c>
      <c r="R325" s="26">
        <f>' 3 цк'!R324</f>
        <v>77.12</v>
      </c>
      <c r="S325" s="26">
        <f>' 3 цк'!S324</f>
        <v>77.12</v>
      </c>
      <c r="T325" s="26">
        <f>' 3 цк'!T324</f>
        <v>77.12</v>
      </c>
      <c r="U325" s="26">
        <f>' 3 цк'!U324</f>
        <v>77.12</v>
      </c>
      <c r="V325" s="26">
        <f>' 3 цк'!V324</f>
        <v>77.12</v>
      </c>
      <c r="W325" s="26">
        <f>' 3 цк'!W324</f>
        <v>77.12</v>
      </c>
      <c r="X325" s="26">
        <f>' 3 цк'!X324</f>
        <v>77.12</v>
      </c>
      <c r="Y325" s="26">
        <f>' 3 цк'!Y324</f>
        <v>77.12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2395.83</v>
      </c>
      <c r="C330" s="26">
        <f>' 3 цк'!C329</f>
        <v>2395.83</v>
      </c>
      <c r="D330" s="26">
        <f>' 3 цк'!D329</f>
        <v>2395.83</v>
      </c>
      <c r="E330" s="26">
        <f>' 3 цк'!E329</f>
        <v>2395.83</v>
      </c>
      <c r="F330" s="26">
        <f>' 3 цк'!F329</f>
        <v>2395.83</v>
      </c>
      <c r="G330" s="26">
        <f>' 3 цк'!G329</f>
        <v>2395.83</v>
      </c>
      <c r="H330" s="26">
        <f>' 3 цк'!H329</f>
        <v>2395.83</v>
      </c>
      <c r="I330" s="26">
        <f>' 3 цк'!I329</f>
        <v>2395.83</v>
      </c>
      <c r="J330" s="26">
        <f>' 3 цк'!J329</f>
        <v>2395.83</v>
      </c>
      <c r="K330" s="26">
        <f>' 3 цк'!K329</f>
        <v>2395.83</v>
      </c>
      <c r="L330" s="26">
        <f>' 3 цк'!L329</f>
        <v>2395.83</v>
      </c>
      <c r="M330" s="26">
        <f>' 3 цк'!M329</f>
        <v>2395.83</v>
      </c>
      <c r="N330" s="26">
        <f>' 3 цк'!N329</f>
        <v>2395.83</v>
      </c>
      <c r="O330" s="26">
        <f>' 3 цк'!O329</f>
        <v>2395.83</v>
      </c>
      <c r="P330" s="26">
        <f>' 3 цк'!P329</f>
        <v>2395.83</v>
      </c>
      <c r="Q330" s="26">
        <f>' 3 цк'!Q329</f>
        <v>2395.83</v>
      </c>
      <c r="R330" s="26">
        <f>' 3 цк'!R329</f>
        <v>2395.83</v>
      </c>
      <c r="S330" s="26">
        <f>' 3 цк'!S329</f>
        <v>2395.83</v>
      </c>
      <c r="T330" s="26">
        <f>' 3 цк'!T329</f>
        <v>2395.83</v>
      </c>
      <c r="U330" s="26">
        <f>' 3 цк'!U329</f>
        <v>2395.83</v>
      </c>
      <c r="V330" s="26">
        <f>' 3 цк'!V329</f>
        <v>2395.83</v>
      </c>
      <c r="W330" s="26">
        <f>' 3 цк'!W329</f>
        <v>2395.83</v>
      </c>
      <c r="X330" s="26">
        <f>' 3 цк'!X329</f>
        <v>2395.83</v>
      </c>
      <c r="Y330" s="26">
        <f>' 3 цк'!Y329</f>
        <v>2395.83</v>
      </c>
    </row>
    <row r="331" spans="1:25" outlineLevel="1" x14ac:dyDescent="0.2">
      <c r="A331" s="4" t="s">
        <v>3</v>
      </c>
      <c r="B331" s="26">
        <f>' 3 цк'!B330</f>
        <v>77.12</v>
      </c>
      <c r="C331" s="26">
        <f>' 3 цк'!C330</f>
        <v>77.12</v>
      </c>
      <c r="D331" s="26">
        <f>' 3 цк'!D330</f>
        <v>77.12</v>
      </c>
      <c r="E331" s="26">
        <f>' 3 цк'!E330</f>
        <v>77.12</v>
      </c>
      <c r="F331" s="26">
        <f>' 3 цк'!F330</f>
        <v>77.12</v>
      </c>
      <c r="G331" s="26">
        <f>' 3 цк'!G330</f>
        <v>77.12</v>
      </c>
      <c r="H331" s="26">
        <f>' 3 цк'!H330</f>
        <v>77.12</v>
      </c>
      <c r="I331" s="26">
        <f>' 3 цк'!I330</f>
        <v>77.12</v>
      </c>
      <c r="J331" s="26">
        <f>' 3 цк'!J330</f>
        <v>77.12</v>
      </c>
      <c r="K331" s="26">
        <f>' 3 цк'!K330</f>
        <v>77.12</v>
      </c>
      <c r="L331" s="26">
        <f>' 3 цк'!L330</f>
        <v>77.12</v>
      </c>
      <c r="M331" s="26">
        <f>' 3 цк'!M330</f>
        <v>77.12</v>
      </c>
      <c r="N331" s="26">
        <f>' 3 цк'!N330</f>
        <v>77.12</v>
      </c>
      <c r="O331" s="26">
        <f>' 3 цк'!O330</f>
        <v>77.12</v>
      </c>
      <c r="P331" s="26">
        <f>' 3 цк'!P330</f>
        <v>77.12</v>
      </c>
      <c r="Q331" s="26">
        <f>' 3 цк'!Q330</f>
        <v>77.12</v>
      </c>
      <c r="R331" s="26">
        <f>' 3 цк'!R330</f>
        <v>77.12</v>
      </c>
      <c r="S331" s="26">
        <f>' 3 цк'!S330</f>
        <v>77.12</v>
      </c>
      <c r="T331" s="26">
        <f>' 3 цк'!T330</f>
        <v>77.12</v>
      </c>
      <c r="U331" s="26">
        <f>' 3 цк'!U330</f>
        <v>77.12</v>
      </c>
      <c r="V331" s="26">
        <f>' 3 цк'!V330</f>
        <v>77.12</v>
      </c>
      <c r="W331" s="26">
        <f>' 3 цк'!W330</f>
        <v>77.12</v>
      </c>
      <c r="X331" s="26">
        <f>' 3 цк'!X330</f>
        <v>77.12</v>
      </c>
      <c r="Y331" s="26">
        <f>' 3 цк'!Y330</f>
        <v>77.12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2395.83</v>
      </c>
      <c r="C336" s="26">
        <f>' 3 цк'!C335</f>
        <v>2395.83</v>
      </c>
      <c r="D336" s="26">
        <f>' 3 цк'!D335</f>
        <v>2395.83</v>
      </c>
      <c r="E336" s="26">
        <f>' 3 цк'!E335</f>
        <v>2395.83</v>
      </c>
      <c r="F336" s="26">
        <f>' 3 цк'!F335</f>
        <v>2395.83</v>
      </c>
      <c r="G336" s="26">
        <f>' 3 цк'!G335</f>
        <v>2395.83</v>
      </c>
      <c r="H336" s="26">
        <f>' 3 цк'!H335</f>
        <v>2395.83</v>
      </c>
      <c r="I336" s="26">
        <f>' 3 цк'!I335</f>
        <v>2395.83</v>
      </c>
      <c r="J336" s="26">
        <f>' 3 цк'!J335</f>
        <v>2395.83</v>
      </c>
      <c r="K336" s="26">
        <f>' 3 цк'!K335</f>
        <v>2395.83</v>
      </c>
      <c r="L336" s="26">
        <f>' 3 цк'!L335</f>
        <v>2395.83</v>
      </c>
      <c r="M336" s="26">
        <f>' 3 цк'!M335</f>
        <v>2395.83</v>
      </c>
      <c r="N336" s="26">
        <f>' 3 цк'!N335</f>
        <v>2395.83</v>
      </c>
      <c r="O336" s="26">
        <f>' 3 цк'!O335</f>
        <v>2395.83</v>
      </c>
      <c r="P336" s="26">
        <f>' 3 цк'!P335</f>
        <v>2395.83</v>
      </c>
      <c r="Q336" s="26">
        <f>' 3 цк'!Q335</f>
        <v>2395.83</v>
      </c>
      <c r="R336" s="26">
        <f>' 3 цк'!R335</f>
        <v>2395.83</v>
      </c>
      <c r="S336" s="26">
        <f>' 3 цк'!S335</f>
        <v>2395.83</v>
      </c>
      <c r="T336" s="26">
        <f>' 3 цк'!T335</f>
        <v>2395.83</v>
      </c>
      <c r="U336" s="26">
        <f>' 3 цк'!U335</f>
        <v>2395.83</v>
      </c>
      <c r="V336" s="26">
        <f>' 3 цк'!V335</f>
        <v>2395.83</v>
      </c>
      <c r="W336" s="26">
        <f>' 3 цк'!W335</f>
        <v>2395.83</v>
      </c>
      <c r="X336" s="26">
        <f>' 3 цк'!X335</f>
        <v>2395.83</v>
      </c>
      <c r="Y336" s="26">
        <f>' 3 цк'!Y335</f>
        <v>2395.83</v>
      </c>
    </row>
    <row r="337" spans="1:25" outlineLevel="1" x14ac:dyDescent="0.2">
      <c r="A337" s="4" t="s">
        <v>3</v>
      </c>
      <c r="B337" s="26">
        <f>' 3 цк'!B336</f>
        <v>77.12</v>
      </c>
      <c r="C337" s="26">
        <f>' 3 цк'!C336</f>
        <v>77.12</v>
      </c>
      <c r="D337" s="26">
        <f>' 3 цк'!D336</f>
        <v>77.12</v>
      </c>
      <c r="E337" s="26">
        <f>' 3 цк'!E336</f>
        <v>77.12</v>
      </c>
      <c r="F337" s="26">
        <f>' 3 цк'!F336</f>
        <v>77.12</v>
      </c>
      <c r="G337" s="26">
        <f>' 3 цк'!G336</f>
        <v>77.12</v>
      </c>
      <c r="H337" s="26">
        <f>' 3 цк'!H336</f>
        <v>77.12</v>
      </c>
      <c r="I337" s="26">
        <f>' 3 цк'!I336</f>
        <v>77.12</v>
      </c>
      <c r="J337" s="26">
        <f>' 3 цк'!J336</f>
        <v>77.12</v>
      </c>
      <c r="K337" s="26">
        <f>' 3 цк'!K336</f>
        <v>77.12</v>
      </c>
      <c r="L337" s="26">
        <f>' 3 цк'!L336</f>
        <v>77.12</v>
      </c>
      <c r="M337" s="26">
        <f>' 3 цк'!M336</f>
        <v>77.12</v>
      </c>
      <c r="N337" s="26">
        <f>' 3 цк'!N336</f>
        <v>77.12</v>
      </c>
      <c r="O337" s="26">
        <f>' 3 цк'!O336</f>
        <v>77.12</v>
      </c>
      <c r="P337" s="26">
        <f>' 3 цк'!P336</f>
        <v>77.12</v>
      </c>
      <c r="Q337" s="26">
        <f>' 3 цк'!Q336</f>
        <v>77.12</v>
      </c>
      <c r="R337" s="26">
        <f>' 3 цк'!R336</f>
        <v>77.12</v>
      </c>
      <c r="S337" s="26">
        <f>' 3 цк'!S336</f>
        <v>77.12</v>
      </c>
      <c r="T337" s="26">
        <f>' 3 цк'!T336</f>
        <v>77.12</v>
      </c>
      <c r="U337" s="26">
        <f>' 3 цк'!U336</f>
        <v>77.12</v>
      </c>
      <c r="V337" s="26">
        <f>' 3 цк'!V336</f>
        <v>77.12</v>
      </c>
      <c r="W337" s="26">
        <f>' 3 цк'!W336</f>
        <v>77.12</v>
      </c>
      <c r="X337" s="26">
        <f>' 3 цк'!X336</f>
        <v>77.12</v>
      </c>
      <c r="Y337" s="26">
        <f>' 3 цк'!Y336</f>
        <v>77.12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2395.83</v>
      </c>
      <c r="C342" s="26">
        <f>' 3 цк'!C341</f>
        <v>2395.83</v>
      </c>
      <c r="D342" s="26">
        <f>' 3 цк'!D341</f>
        <v>2395.83</v>
      </c>
      <c r="E342" s="26">
        <f>' 3 цк'!E341</f>
        <v>2395.83</v>
      </c>
      <c r="F342" s="26">
        <f>' 3 цк'!F341</f>
        <v>2395.83</v>
      </c>
      <c r="G342" s="26">
        <f>' 3 цк'!G341</f>
        <v>2395.83</v>
      </c>
      <c r="H342" s="26">
        <f>' 3 цк'!H341</f>
        <v>2395.83</v>
      </c>
      <c r="I342" s="26">
        <f>' 3 цк'!I341</f>
        <v>2395.83</v>
      </c>
      <c r="J342" s="26">
        <f>' 3 цк'!J341</f>
        <v>2395.83</v>
      </c>
      <c r="K342" s="26">
        <f>' 3 цк'!K341</f>
        <v>2395.83</v>
      </c>
      <c r="L342" s="26">
        <f>' 3 цк'!L341</f>
        <v>2395.83</v>
      </c>
      <c r="M342" s="26">
        <f>' 3 цк'!M341</f>
        <v>2395.83</v>
      </c>
      <c r="N342" s="26">
        <f>' 3 цк'!N341</f>
        <v>2395.83</v>
      </c>
      <c r="O342" s="26">
        <f>' 3 цк'!O341</f>
        <v>2395.83</v>
      </c>
      <c r="P342" s="26">
        <f>' 3 цк'!P341</f>
        <v>2395.83</v>
      </c>
      <c r="Q342" s="26">
        <f>' 3 цк'!Q341</f>
        <v>2395.83</v>
      </c>
      <c r="R342" s="26">
        <f>' 3 цк'!R341</f>
        <v>2395.83</v>
      </c>
      <c r="S342" s="26">
        <f>' 3 цк'!S341</f>
        <v>2395.83</v>
      </c>
      <c r="T342" s="26">
        <f>' 3 цк'!T341</f>
        <v>2395.83</v>
      </c>
      <c r="U342" s="26">
        <f>' 3 цк'!U341</f>
        <v>2395.83</v>
      </c>
      <c r="V342" s="26">
        <f>' 3 цк'!V341</f>
        <v>2395.83</v>
      </c>
      <c r="W342" s="26">
        <f>' 3 цк'!W341</f>
        <v>2395.83</v>
      </c>
      <c r="X342" s="26">
        <f>' 3 цк'!X341</f>
        <v>2395.83</v>
      </c>
      <c r="Y342" s="26">
        <f>' 3 цк'!Y341</f>
        <v>2395.83</v>
      </c>
    </row>
    <row r="343" spans="1:25" outlineLevel="1" x14ac:dyDescent="0.2">
      <c r="A343" s="4" t="s">
        <v>3</v>
      </c>
      <c r="B343" s="26">
        <f>' 3 цк'!B342</f>
        <v>77.12</v>
      </c>
      <c r="C343" s="26">
        <f>' 3 цк'!C342</f>
        <v>77.12</v>
      </c>
      <c r="D343" s="26">
        <f>' 3 цк'!D342</f>
        <v>77.12</v>
      </c>
      <c r="E343" s="26">
        <f>' 3 цк'!E342</f>
        <v>77.12</v>
      </c>
      <c r="F343" s="26">
        <f>' 3 цк'!F342</f>
        <v>77.12</v>
      </c>
      <c r="G343" s="26">
        <f>' 3 цк'!G342</f>
        <v>77.12</v>
      </c>
      <c r="H343" s="26">
        <f>' 3 цк'!H342</f>
        <v>77.12</v>
      </c>
      <c r="I343" s="26">
        <f>' 3 цк'!I342</f>
        <v>77.12</v>
      </c>
      <c r="J343" s="26">
        <f>' 3 цк'!J342</f>
        <v>77.12</v>
      </c>
      <c r="K343" s="26">
        <f>' 3 цк'!K342</f>
        <v>77.12</v>
      </c>
      <c r="L343" s="26">
        <f>' 3 цк'!L342</f>
        <v>77.12</v>
      </c>
      <c r="M343" s="26">
        <f>' 3 цк'!M342</f>
        <v>77.12</v>
      </c>
      <c r="N343" s="26">
        <f>' 3 цк'!N342</f>
        <v>77.12</v>
      </c>
      <c r="O343" s="26">
        <f>' 3 цк'!O342</f>
        <v>77.12</v>
      </c>
      <c r="P343" s="26">
        <f>' 3 цк'!P342</f>
        <v>77.12</v>
      </c>
      <c r="Q343" s="26">
        <f>' 3 цк'!Q342</f>
        <v>77.12</v>
      </c>
      <c r="R343" s="26">
        <f>' 3 цк'!R342</f>
        <v>77.12</v>
      </c>
      <c r="S343" s="26">
        <f>' 3 цк'!S342</f>
        <v>77.12</v>
      </c>
      <c r="T343" s="26">
        <f>' 3 цк'!T342</f>
        <v>77.12</v>
      </c>
      <c r="U343" s="26">
        <f>' 3 цк'!U342</f>
        <v>77.12</v>
      </c>
      <c r="V343" s="26">
        <f>' 3 цк'!V342</f>
        <v>77.12</v>
      </c>
      <c r="W343" s="26">
        <f>' 3 цк'!W342</f>
        <v>77.12</v>
      </c>
      <c r="X343" s="26">
        <f>' 3 цк'!X342</f>
        <v>77.12</v>
      </c>
      <c r="Y343" s="26">
        <f>' 3 цк'!Y342</f>
        <v>77.12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2395.83</v>
      </c>
      <c r="C348" s="26">
        <f>' 3 цк'!C347</f>
        <v>2395.83</v>
      </c>
      <c r="D348" s="26">
        <f>' 3 цк'!D347</f>
        <v>2395.83</v>
      </c>
      <c r="E348" s="26">
        <f>' 3 цк'!E347</f>
        <v>2395.83</v>
      </c>
      <c r="F348" s="26">
        <f>' 3 цк'!F347</f>
        <v>2395.83</v>
      </c>
      <c r="G348" s="26">
        <f>' 3 цк'!G347</f>
        <v>2395.83</v>
      </c>
      <c r="H348" s="26">
        <f>' 3 цк'!H347</f>
        <v>2395.83</v>
      </c>
      <c r="I348" s="26">
        <f>' 3 цк'!I347</f>
        <v>2395.83</v>
      </c>
      <c r="J348" s="26">
        <f>' 3 цк'!J347</f>
        <v>2395.83</v>
      </c>
      <c r="K348" s="26">
        <f>' 3 цк'!K347</f>
        <v>2395.83</v>
      </c>
      <c r="L348" s="26">
        <f>' 3 цк'!L347</f>
        <v>2395.83</v>
      </c>
      <c r="M348" s="26">
        <f>' 3 цк'!M347</f>
        <v>2395.83</v>
      </c>
      <c r="N348" s="26">
        <f>' 3 цк'!N347</f>
        <v>2395.83</v>
      </c>
      <c r="O348" s="26">
        <f>' 3 цк'!O347</f>
        <v>2395.83</v>
      </c>
      <c r="P348" s="26">
        <f>' 3 цк'!P347</f>
        <v>2395.83</v>
      </c>
      <c r="Q348" s="26">
        <f>' 3 цк'!Q347</f>
        <v>2395.83</v>
      </c>
      <c r="R348" s="26">
        <f>' 3 цк'!R347</f>
        <v>2395.83</v>
      </c>
      <c r="S348" s="26">
        <f>' 3 цк'!S347</f>
        <v>2395.83</v>
      </c>
      <c r="T348" s="26">
        <f>' 3 цк'!T347</f>
        <v>2395.83</v>
      </c>
      <c r="U348" s="26">
        <f>' 3 цк'!U347</f>
        <v>2395.83</v>
      </c>
      <c r="V348" s="26">
        <f>' 3 цк'!V347</f>
        <v>2395.83</v>
      </c>
      <c r="W348" s="26">
        <f>' 3 цк'!W347</f>
        <v>2395.83</v>
      </c>
      <c r="X348" s="26">
        <f>' 3 цк'!X347</f>
        <v>2395.83</v>
      </c>
      <c r="Y348" s="26">
        <f>' 3 цк'!Y347</f>
        <v>2395.83</v>
      </c>
    </row>
    <row r="349" spans="1:25" outlineLevel="1" x14ac:dyDescent="0.2">
      <c r="A349" s="4" t="s">
        <v>3</v>
      </c>
      <c r="B349" s="26">
        <f>' 3 цк'!B348</f>
        <v>77.12</v>
      </c>
      <c r="C349" s="26">
        <f>' 3 цк'!C348</f>
        <v>77.12</v>
      </c>
      <c r="D349" s="26">
        <f>' 3 цк'!D348</f>
        <v>77.12</v>
      </c>
      <c r="E349" s="26">
        <f>' 3 цк'!E348</f>
        <v>77.12</v>
      </c>
      <c r="F349" s="26">
        <f>' 3 цк'!F348</f>
        <v>77.12</v>
      </c>
      <c r="G349" s="26">
        <f>' 3 цк'!G348</f>
        <v>77.12</v>
      </c>
      <c r="H349" s="26">
        <f>' 3 цк'!H348</f>
        <v>77.12</v>
      </c>
      <c r="I349" s="26">
        <f>' 3 цк'!I348</f>
        <v>77.12</v>
      </c>
      <c r="J349" s="26">
        <f>' 3 цк'!J348</f>
        <v>77.12</v>
      </c>
      <c r="K349" s="26">
        <f>' 3 цк'!K348</f>
        <v>77.12</v>
      </c>
      <c r="L349" s="26">
        <f>' 3 цк'!L348</f>
        <v>77.12</v>
      </c>
      <c r="M349" s="26">
        <f>' 3 цк'!M348</f>
        <v>77.12</v>
      </c>
      <c r="N349" s="26">
        <f>' 3 цк'!N348</f>
        <v>77.12</v>
      </c>
      <c r="O349" s="26">
        <f>' 3 цк'!O348</f>
        <v>77.12</v>
      </c>
      <c r="P349" s="26">
        <f>' 3 цк'!P348</f>
        <v>77.12</v>
      </c>
      <c r="Q349" s="26">
        <f>' 3 цк'!Q348</f>
        <v>77.12</v>
      </c>
      <c r="R349" s="26">
        <f>' 3 цк'!R348</f>
        <v>77.12</v>
      </c>
      <c r="S349" s="26">
        <f>' 3 цк'!S348</f>
        <v>77.12</v>
      </c>
      <c r="T349" s="26">
        <f>' 3 цк'!T348</f>
        <v>77.12</v>
      </c>
      <c r="U349" s="26">
        <f>' 3 цк'!U348</f>
        <v>77.12</v>
      </c>
      <c r="V349" s="26">
        <f>' 3 цк'!V348</f>
        <v>77.12</v>
      </c>
      <c r="W349" s="26">
        <f>' 3 цк'!W348</f>
        <v>77.12</v>
      </c>
      <c r="X349" s="26">
        <f>' 3 цк'!X348</f>
        <v>77.12</v>
      </c>
      <c r="Y349" s="26">
        <f>' 3 цк'!Y348</f>
        <v>77.12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2395.83</v>
      </c>
      <c r="C354" s="26">
        <f>' 3 цк'!C353</f>
        <v>2395.83</v>
      </c>
      <c r="D354" s="26">
        <f>' 3 цк'!D353</f>
        <v>2395.83</v>
      </c>
      <c r="E354" s="26">
        <f>' 3 цк'!E353</f>
        <v>2395.83</v>
      </c>
      <c r="F354" s="26">
        <f>' 3 цк'!F353</f>
        <v>2395.83</v>
      </c>
      <c r="G354" s="26">
        <f>' 3 цк'!G353</f>
        <v>2395.83</v>
      </c>
      <c r="H354" s="26">
        <f>' 3 цк'!H353</f>
        <v>2395.83</v>
      </c>
      <c r="I354" s="26">
        <f>' 3 цк'!I353</f>
        <v>2395.83</v>
      </c>
      <c r="J354" s="26">
        <f>' 3 цк'!J353</f>
        <v>2395.83</v>
      </c>
      <c r="K354" s="26">
        <f>' 3 цк'!K353</f>
        <v>2395.83</v>
      </c>
      <c r="L354" s="26">
        <f>' 3 цк'!L353</f>
        <v>2395.83</v>
      </c>
      <c r="M354" s="26">
        <f>' 3 цк'!M353</f>
        <v>2395.83</v>
      </c>
      <c r="N354" s="26">
        <f>' 3 цк'!N353</f>
        <v>2395.83</v>
      </c>
      <c r="O354" s="26">
        <f>' 3 цк'!O353</f>
        <v>2395.83</v>
      </c>
      <c r="P354" s="26">
        <f>' 3 цк'!P353</f>
        <v>2395.83</v>
      </c>
      <c r="Q354" s="26">
        <f>' 3 цк'!Q353</f>
        <v>2395.83</v>
      </c>
      <c r="R354" s="26">
        <f>' 3 цк'!R353</f>
        <v>2395.83</v>
      </c>
      <c r="S354" s="26">
        <f>' 3 цк'!S353</f>
        <v>2395.83</v>
      </c>
      <c r="T354" s="26">
        <f>' 3 цк'!T353</f>
        <v>2395.83</v>
      </c>
      <c r="U354" s="26">
        <f>' 3 цк'!U353</f>
        <v>2395.83</v>
      </c>
      <c r="V354" s="26">
        <f>' 3 цк'!V353</f>
        <v>2395.83</v>
      </c>
      <c r="W354" s="26">
        <f>' 3 цк'!W353</f>
        <v>2395.83</v>
      </c>
      <c r="X354" s="26">
        <f>' 3 цк'!X353</f>
        <v>2395.83</v>
      </c>
      <c r="Y354" s="26">
        <f>' 3 цк'!Y353</f>
        <v>2395.83</v>
      </c>
    </row>
    <row r="355" spans="1:25" outlineLevel="1" x14ac:dyDescent="0.2">
      <c r="A355" s="4" t="s">
        <v>3</v>
      </c>
      <c r="B355" s="26">
        <f>' 3 цк'!B354</f>
        <v>77.12</v>
      </c>
      <c r="C355" s="26">
        <f>' 3 цк'!C354</f>
        <v>77.12</v>
      </c>
      <c r="D355" s="26">
        <f>' 3 цк'!D354</f>
        <v>77.12</v>
      </c>
      <c r="E355" s="26">
        <f>' 3 цк'!E354</f>
        <v>77.12</v>
      </c>
      <c r="F355" s="26">
        <f>' 3 цк'!F354</f>
        <v>77.12</v>
      </c>
      <c r="G355" s="26">
        <f>' 3 цк'!G354</f>
        <v>77.12</v>
      </c>
      <c r="H355" s="26">
        <f>' 3 цк'!H354</f>
        <v>77.12</v>
      </c>
      <c r="I355" s="26">
        <f>' 3 цк'!I354</f>
        <v>77.12</v>
      </c>
      <c r="J355" s="26">
        <f>' 3 цк'!J354</f>
        <v>77.12</v>
      </c>
      <c r="K355" s="26">
        <f>' 3 цк'!K354</f>
        <v>77.12</v>
      </c>
      <c r="L355" s="26">
        <f>' 3 цк'!L354</f>
        <v>77.12</v>
      </c>
      <c r="M355" s="26">
        <f>' 3 цк'!M354</f>
        <v>77.12</v>
      </c>
      <c r="N355" s="26">
        <f>' 3 цк'!N354</f>
        <v>77.12</v>
      </c>
      <c r="O355" s="26">
        <f>' 3 цк'!O354</f>
        <v>77.12</v>
      </c>
      <c r="P355" s="26">
        <f>' 3 цк'!P354</f>
        <v>77.12</v>
      </c>
      <c r="Q355" s="26">
        <f>' 3 цк'!Q354</f>
        <v>77.12</v>
      </c>
      <c r="R355" s="26">
        <f>' 3 цк'!R354</f>
        <v>77.12</v>
      </c>
      <c r="S355" s="26">
        <f>' 3 цк'!S354</f>
        <v>77.12</v>
      </c>
      <c r="T355" s="26">
        <f>' 3 цк'!T354</f>
        <v>77.12</v>
      </c>
      <c r="U355" s="26">
        <f>' 3 цк'!U354</f>
        <v>77.12</v>
      </c>
      <c r="V355" s="26">
        <f>' 3 цк'!V354</f>
        <v>77.12</v>
      </c>
      <c r="W355" s="26">
        <f>' 3 цк'!W354</f>
        <v>77.12</v>
      </c>
      <c r="X355" s="26">
        <f>' 3 цк'!X354</f>
        <v>77.12</v>
      </c>
      <c r="Y355" s="26">
        <f>' 3 цк'!Y354</f>
        <v>77.12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2395.83</v>
      </c>
      <c r="C360" s="26">
        <f>' 3 цк'!C359</f>
        <v>2395.83</v>
      </c>
      <c r="D360" s="26">
        <f>' 3 цк'!D359</f>
        <v>2395.83</v>
      </c>
      <c r="E360" s="26">
        <f>' 3 цк'!E359</f>
        <v>2395.83</v>
      </c>
      <c r="F360" s="26">
        <f>' 3 цк'!F359</f>
        <v>2395.83</v>
      </c>
      <c r="G360" s="26">
        <f>' 3 цк'!G359</f>
        <v>2395.83</v>
      </c>
      <c r="H360" s="26">
        <f>' 3 цк'!H359</f>
        <v>2395.83</v>
      </c>
      <c r="I360" s="26">
        <f>' 3 цк'!I359</f>
        <v>2395.83</v>
      </c>
      <c r="J360" s="26">
        <f>' 3 цк'!J359</f>
        <v>2395.83</v>
      </c>
      <c r="K360" s="26">
        <f>' 3 цк'!K359</f>
        <v>2395.83</v>
      </c>
      <c r="L360" s="26">
        <f>' 3 цк'!L359</f>
        <v>2395.83</v>
      </c>
      <c r="M360" s="26">
        <f>' 3 цк'!M359</f>
        <v>2395.83</v>
      </c>
      <c r="N360" s="26">
        <f>' 3 цк'!N359</f>
        <v>2395.83</v>
      </c>
      <c r="O360" s="26">
        <f>' 3 цк'!O359</f>
        <v>2395.83</v>
      </c>
      <c r="P360" s="26">
        <f>' 3 цк'!P359</f>
        <v>2395.83</v>
      </c>
      <c r="Q360" s="26">
        <f>' 3 цк'!Q359</f>
        <v>2395.83</v>
      </c>
      <c r="R360" s="26">
        <f>' 3 цк'!R359</f>
        <v>2395.83</v>
      </c>
      <c r="S360" s="26">
        <f>' 3 цк'!S359</f>
        <v>2395.83</v>
      </c>
      <c r="T360" s="26">
        <f>' 3 цк'!T359</f>
        <v>2395.83</v>
      </c>
      <c r="U360" s="26">
        <f>' 3 цк'!U359</f>
        <v>2395.83</v>
      </c>
      <c r="V360" s="26">
        <f>' 3 цк'!V359</f>
        <v>2395.83</v>
      </c>
      <c r="W360" s="26">
        <f>' 3 цк'!W359</f>
        <v>2395.83</v>
      </c>
      <c r="X360" s="26">
        <f>' 3 цк'!X359</f>
        <v>2395.83</v>
      </c>
      <c r="Y360" s="26">
        <f>' 3 цк'!Y359</f>
        <v>2395.83</v>
      </c>
    </row>
    <row r="361" spans="1:25" outlineLevel="1" x14ac:dyDescent="0.2">
      <c r="A361" s="4" t="s">
        <v>3</v>
      </c>
      <c r="B361" s="26">
        <f>' 3 цк'!B360</f>
        <v>77.12</v>
      </c>
      <c r="C361" s="26">
        <f>' 3 цк'!C360</f>
        <v>77.12</v>
      </c>
      <c r="D361" s="26">
        <f>' 3 цк'!D360</f>
        <v>77.12</v>
      </c>
      <c r="E361" s="26">
        <f>' 3 цк'!E360</f>
        <v>77.12</v>
      </c>
      <c r="F361" s="26">
        <f>' 3 цк'!F360</f>
        <v>77.12</v>
      </c>
      <c r="G361" s="26">
        <f>' 3 цк'!G360</f>
        <v>77.12</v>
      </c>
      <c r="H361" s="26">
        <f>' 3 цк'!H360</f>
        <v>77.12</v>
      </c>
      <c r="I361" s="26">
        <f>' 3 цк'!I360</f>
        <v>77.12</v>
      </c>
      <c r="J361" s="26">
        <f>' 3 цк'!J360</f>
        <v>77.12</v>
      </c>
      <c r="K361" s="26">
        <f>' 3 цк'!K360</f>
        <v>77.12</v>
      </c>
      <c r="L361" s="26">
        <f>' 3 цк'!L360</f>
        <v>77.12</v>
      </c>
      <c r="M361" s="26">
        <f>' 3 цк'!M360</f>
        <v>77.12</v>
      </c>
      <c r="N361" s="26">
        <f>' 3 цк'!N360</f>
        <v>77.12</v>
      </c>
      <c r="O361" s="26">
        <f>' 3 цк'!O360</f>
        <v>77.12</v>
      </c>
      <c r="P361" s="26">
        <f>' 3 цк'!P360</f>
        <v>77.12</v>
      </c>
      <c r="Q361" s="26">
        <f>' 3 цк'!Q360</f>
        <v>77.12</v>
      </c>
      <c r="R361" s="26">
        <f>' 3 цк'!R360</f>
        <v>77.12</v>
      </c>
      <c r="S361" s="26">
        <f>' 3 цк'!S360</f>
        <v>77.12</v>
      </c>
      <c r="T361" s="26">
        <f>' 3 цк'!T360</f>
        <v>77.12</v>
      </c>
      <c r="U361" s="26">
        <f>' 3 цк'!U360</f>
        <v>77.12</v>
      </c>
      <c r="V361" s="26">
        <f>' 3 цк'!V360</f>
        <v>77.12</v>
      </c>
      <c r="W361" s="26">
        <f>' 3 цк'!W360</f>
        <v>77.12</v>
      </c>
      <c r="X361" s="26">
        <f>' 3 цк'!X360</f>
        <v>77.12</v>
      </c>
      <c r="Y361" s="26">
        <f>' 3 цк'!Y360</f>
        <v>77.12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2395.83</v>
      </c>
      <c r="C366" s="26">
        <f>' 3 цк'!C365</f>
        <v>2395.83</v>
      </c>
      <c r="D366" s="26">
        <f>' 3 цк'!D365</f>
        <v>2395.83</v>
      </c>
      <c r="E366" s="26">
        <f>' 3 цк'!E365</f>
        <v>2395.83</v>
      </c>
      <c r="F366" s="26">
        <f>' 3 цк'!F365</f>
        <v>2395.83</v>
      </c>
      <c r="G366" s="26">
        <f>' 3 цк'!G365</f>
        <v>2395.83</v>
      </c>
      <c r="H366" s="26">
        <f>' 3 цк'!H365</f>
        <v>2395.83</v>
      </c>
      <c r="I366" s="26">
        <f>' 3 цк'!I365</f>
        <v>2395.83</v>
      </c>
      <c r="J366" s="26">
        <f>' 3 цк'!J365</f>
        <v>2395.83</v>
      </c>
      <c r="K366" s="26">
        <f>' 3 цк'!K365</f>
        <v>2395.83</v>
      </c>
      <c r="L366" s="26">
        <f>' 3 цк'!L365</f>
        <v>2395.83</v>
      </c>
      <c r="M366" s="26">
        <f>' 3 цк'!M365</f>
        <v>2395.83</v>
      </c>
      <c r="N366" s="26">
        <f>' 3 цк'!N365</f>
        <v>2395.83</v>
      </c>
      <c r="O366" s="26">
        <f>' 3 цк'!O365</f>
        <v>2395.83</v>
      </c>
      <c r="P366" s="26">
        <f>' 3 цк'!P365</f>
        <v>2395.83</v>
      </c>
      <c r="Q366" s="26">
        <f>' 3 цк'!Q365</f>
        <v>2395.83</v>
      </c>
      <c r="R366" s="26">
        <f>' 3 цк'!R365</f>
        <v>2395.83</v>
      </c>
      <c r="S366" s="26">
        <f>' 3 цк'!S365</f>
        <v>2395.83</v>
      </c>
      <c r="T366" s="26">
        <f>' 3 цк'!T365</f>
        <v>2395.83</v>
      </c>
      <c r="U366" s="26">
        <f>' 3 цк'!U365</f>
        <v>2395.83</v>
      </c>
      <c r="V366" s="26">
        <f>' 3 цк'!V365</f>
        <v>2395.83</v>
      </c>
      <c r="W366" s="26">
        <f>' 3 цк'!W365</f>
        <v>2395.83</v>
      </c>
      <c r="X366" s="26">
        <f>' 3 цк'!X365</f>
        <v>2395.83</v>
      </c>
      <c r="Y366" s="26">
        <f>' 3 цк'!Y365</f>
        <v>2395.83</v>
      </c>
    </row>
    <row r="367" spans="1:25" outlineLevel="1" x14ac:dyDescent="0.2">
      <c r="A367" s="4" t="s">
        <v>3</v>
      </c>
      <c r="B367" s="26">
        <f>' 3 цк'!B366</f>
        <v>77.12</v>
      </c>
      <c r="C367" s="26">
        <f>' 3 цк'!C366</f>
        <v>77.12</v>
      </c>
      <c r="D367" s="26">
        <f>' 3 цк'!D366</f>
        <v>77.12</v>
      </c>
      <c r="E367" s="26">
        <f>' 3 цк'!E366</f>
        <v>77.12</v>
      </c>
      <c r="F367" s="26">
        <f>' 3 цк'!F366</f>
        <v>77.12</v>
      </c>
      <c r="G367" s="26">
        <f>' 3 цк'!G366</f>
        <v>77.12</v>
      </c>
      <c r="H367" s="26">
        <f>' 3 цк'!H366</f>
        <v>77.12</v>
      </c>
      <c r="I367" s="26">
        <f>' 3 цк'!I366</f>
        <v>77.12</v>
      </c>
      <c r="J367" s="26">
        <f>' 3 цк'!J366</f>
        <v>77.12</v>
      </c>
      <c r="K367" s="26">
        <f>' 3 цк'!K366</f>
        <v>77.12</v>
      </c>
      <c r="L367" s="26">
        <f>' 3 цк'!L366</f>
        <v>77.12</v>
      </c>
      <c r="M367" s="26">
        <f>' 3 цк'!M366</f>
        <v>77.12</v>
      </c>
      <c r="N367" s="26">
        <f>' 3 цк'!N366</f>
        <v>77.12</v>
      </c>
      <c r="O367" s="26">
        <f>' 3 цк'!O366</f>
        <v>77.12</v>
      </c>
      <c r="P367" s="26">
        <f>' 3 цк'!P366</f>
        <v>77.12</v>
      </c>
      <c r="Q367" s="26">
        <f>' 3 цк'!Q366</f>
        <v>77.12</v>
      </c>
      <c r="R367" s="26">
        <f>' 3 цк'!R366</f>
        <v>77.12</v>
      </c>
      <c r="S367" s="26">
        <f>' 3 цк'!S366</f>
        <v>77.12</v>
      </c>
      <c r="T367" s="26">
        <f>' 3 цк'!T366</f>
        <v>77.12</v>
      </c>
      <c r="U367" s="26">
        <f>' 3 цк'!U366</f>
        <v>77.12</v>
      </c>
      <c r="V367" s="26">
        <f>' 3 цк'!V366</f>
        <v>77.12</v>
      </c>
      <c r="W367" s="26">
        <f>' 3 цк'!W366</f>
        <v>77.12</v>
      </c>
      <c r="X367" s="26">
        <f>' 3 цк'!X366</f>
        <v>77.12</v>
      </c>
      <c r="Y367" s="26">
        <f>' 3 цк'!Y366</f>
        <v>77.12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2395.83</v>
      </c>
      <c r="C372" s="26">
        <f>' 3 цк'!C371</f>
        <v>2395.83</v>
      </c>
      <c r="D372" s="26">
        <f>' 3 цк'!D371</f>
        <v>2395.83</v>
      </c>
      <c r="E372" s="26">
        <f>' 3 цк'!E371</f>
        <v>2395.83</v>
      </c>
      <c r="F372" s="26">
        <f>' 3 цк'!F371</f>
        <v>2395.83</v>
      </c>
      <c r="G372" s="26">
        <f>' 3 цк'!G371</f>
        <v>2395.83</v>
      </c>
      <c r="H372" s="26">
        <f>' 3 цк'!H371</f>
        <v>2395.83</v>
      </c>
      <c r="I372" s="26">
        <f>' 3 цк'!I371</f>
        <v>2395.83</v>
      </c>
      <c r="J372" s="26">
        <f>' 3 цк'!J371</f>
        <v>2395.83</v>
      </c>
      <c r="K372" s="26">
        <f>' 3 цк'!K371</f>
        <v>2395.83</v>
      </c>
      <c r="L372" s="26">
        <f>' 3 цк'!L371</f>
        <v>2395.83</v>
      </c>
      <c r="M372" s="26">
        <f>' 3 цк'!M371</f>
        <v>2395.83</v>
      </c>
      <c r="N372" s="26">
        <f>' 3 цк'!N371</f>
        <v>2395.83</v>
      </c>
      <c r="O372" s="26">
        <f>' 3 цк'!O371</f>
        <v>2395.83</v>
      </c>
      <c r="P372" s="26">
        <f>' 3 цк'!P371</f>
        <v>2395.83</v>
      </c>
      <c r="Q372" s="26">
        <f>' 3 цк'!Q371</f>
        <v>2395.83</v>
      </c>
      <c r="R372" s="26">
        <f>' 3 цк'!R371</f>
        <v>2395.83</v>
      </c>
      <c r="S372" s="26">
        <f>' 3 цк'!S371</f>
        <v>2395.83</v>
      </c>
      <c r="T372" s="26">
        <f>' 3 цк'!T371</f>
        <v>2395.83</v>
      </c>
      <c r="U372" s="26">
        <f>' 3 цк'!U371</f>
        <v>2395.83</v>
      </c>
      <c r="V372" s="26">
        <f>' 3 цк'!V371</f>
        <v>2395.83</v>
      </c>
      <c r="W372" s="26">
        <f>' 3 цк'!W371</f>
        <v>2395.83</v>
      </c>
      <c r="X372" s="26">
        <f>' 3 цк'!X371</f>
        <v>2395.83</v>
      </c>
      <c r="Y372" s="26">
        <f>' 3 цк'!Y371</f>
        <v>2395.83</v>
      </c>
    </row>
    <row r="373" spans="1:25" outlineLevel="1" x14ac:dyDescent="0.2">
      <c r="A373" s="4" t="s">
        <v>3</v>
      </c>
      <c r="B373" s="26">
        <f>' 3 цк'!B372</f>
        <v>77.12</v>
      </c>
      <c r="C373" s="26">
        <f>' 3 цк'!C372</f>
        <v>77.12</v>
      </c>
      <c r="D373" s="26">
        <f>' 3 цк'!D372</f>
        <v>77.12</v>
      </c>
      <c r="E373" s="26">
        <f>' 3 цк'!E372</f>
        <v>77.12</v>
      </c>
      <c r="F373" s="26">
        <f>' 3 цк'!F372</f>
        <v>77.12</v>
      </c>
      <c r="G373" s="26">
        <f>' 3 цк'!G372</f>
        <v>77.12</v>
      </c>
      <c r="H373" s="26">
        <f>' 3 цк'!H372</f>
        <v>77.12</v>
      </c>
      <c r="I373" s="26">
        <f>' 3 цк'!I372</f>
        <v>77.12</v>
      </c>
      <c r="J373" s="26">
        <f>' 3 цк'!J372</f>
        <v>77.12</v>
      </c>
      <c r="K373" s="26">
        <f>' 3 цк'!K372</f>
        <v>77.12</v>
      </c>
      <c r="L373" s="26">
        <f>' 3 цк'!L372</f>
        <v>77.12</v>
      </c>
      <c r="M373" s="26">
        <f>' 3 цк'!M372</f>
        <v>77.12</v>
      </c>
      <c r="N373" s="26">
        <f>' 3 цк'!N372</f>
        <v>77.12</v>
      </c>
      <c r="O373" s="26">
        <f>' 3 цк'!O372</f>
        <v>77.12</v>
      </c>
      <c r="P373" s="26">
        <f>' 3 цк'!P372</f>
        <v>77.12</v>
      </c>
      <c r="Q373" s="26">
        <f>' 3 цк'!Q372</f>
        <v>77.12</v>
      </c>
      <c r="R373" s="26">
        <f>' 3 цк'!R372</f>
        <v>77.12</v>
      </c>
      <c r="S373" s="26">
        <f>' 3 цк'!S372</f>
        <v>77.12</v>
      </c>
      <c r="T373" s="26">
        <f>' 3 цк'!T372</f>
        <v>77.12</v>
      </c>
      <c r="U373" s="26">
        <f>' 3 цк'!U372</f>
        <v>77.12</v>
      </c>
      <c r="V373" s="26">
        <f>' 3 цк'!V372</f>
        <v>77.12</v>
      </c>
      <c r="W373" s="26">
        <f>' 3 цк'!W372</f>
        <v>77.12</v>
      </c>
      <c r="X373" s="26">
        <f>' 3 цк'!X372</f>
        <v>77.12</v>
      </c>
      <c r="Y373" s="26">
        <f>' 3 цк'!Y372</f>
        <v>77.12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2395.83</v>
      </c>
      <c r="C378" s="26">
        <f>' 3 цк'!C377</f>
        <v>2395.83</v>
      </c>
      <c r="D378" s="26">
        <f>' 3 цк'!D377</f>
        <v>2395.83</v>
      </c>
      <c r="E378" s="26">
        <f>' 3 цк'!E377</f>
        <v>2395.83</v>
      </c>
      <c r="F378" s="26">
        <f>' 3 цк'!F377</f>
        <v>2395.83</v>
      </c>
      <c r="G378" s="26">
        <f>' 3 цк'!G377</f>
        <v>2395.83</v>
      </c>
      <c r="H378" s="26">
        <f>' 3 цк'!H377</f>
        <v>2395.83</v>
      </c>
      <c r="I378" s="26">
        <f>' 3 цк'!I377</f>
        <v>2395.83</v>
      </c>
      <c r="J378" s="26">
        <f>' 3 цк'!J377</f>
        <v>2395.83</v>
      </c>
      <c r="K378" s="26">
        <f>' 3 цк'!K377</f>
        <v>2395.83</v>
      </c>
      <c r="L378" s="26">
        <f>' 3 цк'!L377</f>
        <v>2395.83</v>
      </c>
      <c r="M378" s="26">
        <f>' 3 цк'!M377</f>
        <v>2395.83</v>
      </c>
      <c r="N378" s="26">
        <f>' 3 цк'!N377</f>
        <v>2395.83</v>
      </c>
      <c r="O378" s="26">
        <f>' 3 цк'!O377</f>
        <v>2395.83</v>
      </c>
      <c r="P378" s="26">
        <f>' 3 цк'!P377</f>
        <v>2395.83</v>
      </c>
      <c r="Q378" s="26">
        <f>' 3 цк'!Q377</f>
        <v>2395.83</v>
      </c>
      <c r="R378" s="26">
        <f>' 3 цк'!R377</f>
        <v>2395.83</v>
      </c>
      <c r="S378" s="26">
        <f>' 3 цк'!S377</f>
        <v>2395.83</v>
      </c>
      <c r="T378" s="26">
        <f>' 3 цк'!T377</f>
        <v>2395.83</v>
      </c>
      <c r="U378" s="26">
        <f>' 3 цк'!U377</f>
        <v>2395.83</v>
      </c>
      <c r="V378" s="26">
        <f>' 3 цк'!V377</f>
        <v>2395.83</v>
      </c>
      <c r="W378" s="26">
        <f>' 3 цк'!W377</f>
        <v>2395.83</v>
      </c>
      <c r="X378" s="26">
        <f>' 3 цк'!X377</f>
        <v>2395.83</v>
      </c>
      <c r="Y378" s="26">
        <f>' 3 цк'!Y377</f>
        <v>2395.83</v>
      </c>
    </row>
    <row r="379" spans="1:25" outlineLevel="1" x14ac:dyDescent="0.2">
      <c r="A379" s="4" t="s">
        <v>3</v>
      </c>
      <c r="B379" s="26">
        <f>' 3 цк'!B378</f>
        <v>77.12</v>
      </c>
      <c r="C379" s="26">
        <f>' 3 цк'!C378</f>
        <v>77.12</v>
      </c>
      <c r="D379" s="26">
        <f>' 3 цк'!D378</f>
        <v>77.12</v>
      </c>
      <c r="E379" s="26">
        <f>' 3 цк'!E378</f>
        <v>77.12</v>
      </c>
      <c r="F379" s="26">
        <f>' 3 цк'!F378</f>
        <v>77.12</v>
      </c>
      <c r="G379" s="26">
        <f>' 3 цк'!G378</f>
        <v>77.12</v>
      </c>
      <c r="H379" s="26">
        <f>' 3 цк'!H378</f>
        <v>77.12</v>
      </c>
      <c r="I379" s="26">
        <f>' 3 цк'!I378</f>
        <v>77.12</v>
      </c>
      <c r="J379" s="26">
        <f>' 3 цк'!J378</f>
        <v>77.12</v>
      </c>
      <c r="K379" s="26">
        <f>' 3 цк'!K378</f>
        <v>77.12</v>
      </c>
      <c r="L379" s="26">
        <f>' 3 цк'!L378</f>
        <v>77.12</v>
      </c>
      <c r="M379" s="26">
        <f>' 3 цк'!M378</f>
        <v>77.12</v>
      </c>
      <c r="N379" s="26">
        <f>' 3 цк'!N378</f>
        <v>77.12</v>
      </c>
      <c r="O379" s="26">
        <f>' 3 цк'!O378</f>
        <v>77.12</v>
      </c>
      <c r="P379" s="26">
        <f>' 3 цк'!P378</f>
        <v>77.12</v>
      </c>
      <c r="Q379" s="26">
        <f>' 3 цк'!Q378</f>
        <v>77.12</v>
      </c>
      <c r="R379" s="26">
        <f>' 3 цк'!R378</f>
        <v>77.12</v>
      </c>
      <c r="S379" s="26">
        <f>' 3 цк'!S378</f>
        <v>77.12</v>
      </c>
      <c r="T379" s="26">
        <f>' 3 цк'!T378</f>
        <v>77.12</v>
      </c>
      <c r="U379" s="26">
        <f>' 3 цк'!U378</f>
        <v>77.12</v>
      </c>
      <c r="V379" s="26">
        <f>' 3 цк'!V378</f>
        <v>77.12</v>
      </c>
      <c r="W379" s="26">
        <f>' 3 цк'!W378</f>
        <v>77.12</v>
      </c>
      <c r="X379" s="26">
        <f>' 3 цк'!X378</f>
        <v>77.12</v>
      </c>
      <c r="Y379" s="26">
        <f>' 3 цк'!Y378</f>
        <v>77.12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2395.83</v>
      </c>
      <c r="C384" s="26">
        <f>' 3 цк'!C383</f>
        <v>2395.83</v>
      </c>
      <c r="D384" s="26">
        <f>' 3 цк'!D383</f>
        <v>2395.83</v>
      </c>
      <c r="E384" s="26">
        <f>' 3 цк'!E383</f>
        <v>2395.83</v>
      </c>
      <c r="F384" s="26">
        <f>' 3 цк'!F383</f>
        <v>2395.83</v>
      </c>
      <c r="G384" s="26">
        <f>' 3 цк'!G383</f>
        <v>2395.83</v>
      </c>
      <c r="H384" s="26">
        <f>' 3 цк'!H383</f>
        <v>2395.83</v>
      </c>
      <c r="I384" s="26">
        <f>' 3 цк'!I383</f>
        <v>2395.83</v>
      </c>
      <c r="J384" s="26">
        <f>' 3 цк'!J383</f>
        <v>2395.83</v>
      </c>
      <c r="K384" s="26">
        <f>' 3 цк'!K383</f>
        <v>2395.83</v>
      </c>
      <c r="L384" s="26">
        <f>' 3 цк'!L383</f>
        <v>2395.83</v>
      </c>
      <c r="M384" s="26">
        <f>' 3 цк'!M383</f>
        <v>2395.83</v>
      </c>
      <c r="N384" s="26">
        <f>' 3 цк'!N383</f>
        <v>2395.83</v>
      </c>
      <c r="O384" s="26">
        <f>' 3 цк'!O383</f>
        <v>2395.83</v>
      </c>
      <c r="P384" s="26">
        <f>' 3 цк'!P383</f>
        <v>2395.83</v>
      </c>
      <c r="Q384" s="26">
        <f>' 3 цк'!Q383</f>
        <v>2395.83</v>
      </c>
      <c r="R384" s="26">
        <f>' 3 цк'!R383</f>
        <v>2395.83</v>
      </c>
      <c r="S384" s="26">
        <f>' 3 цк'!S383</f>
        <v>2395.83</v>
      </c>
      <c r="T384" s="26">
        <f>' 3 цк'!T383</f>
        <v>2395.83</v>
      </c>
      <c r="U384" s="26">
        <f>' 3 цк'!U383</f>
        <v>2395.83</v>
      </c>
      <c r="V384" s="26">
        <f>' 3 цк'!V383</f>
        <v>2395.83</v>
      </c>
      <c r="W384" s="26">
        <f>' 3 цк'!W383</f>
        <v>2395.83</v>
      </c>
      <c r="X384" s="26">
        <f>' 3 цк'!X383</f>
        <v>2395.83</v>
      </c>
      <c r="Y384" s="26">
        <f>' 3 цк'!Y383</f>
        <v>2395.83</v>
      </c>
    </row>
    <row r="385" spans="1:26" outlineLevel="1" x14ac:dyDescent="0.2">
      <c r="A385" s="4" t="s">
        <v>3</v>
      </c>
      <c r="B385" s="26">
        <f>' 3 цк'!B384</f>
        <v>77.12</v>
      </c>
      <c r="C385" s="26">
        <f>' 3 цк'!C384</f>
        <v>77.12</v>
      </c>
      <c r="D385" s="26">
        <f>' 3 цк'!D384</f>
        <v>77.12</v>
      </c>
      <c r="E385" s="26">
        <f>' 3 цк'!E384</f>
        <v>77.12</v>
      </c>
      <c r="F385" s="26">
        <f>' 3 цк'!F384</f>
        <v>77.12</v>
      </c>
      <c r="G385" s="26">
        <f>' 3 цк'!G384</f>
        <v>77.12</v>
      </c>
      <c r="H385" s="26">
        <f>' 3 цк'!H384</f>
        <v>77.12</v>
      </c>
      <c r="I385" s="26">
        <f>' 3 цк'!I384</f>
        <v>77.12</v>
      </c>
      <c r="J385" s="26">
        <f>' 3 цк'!J384</f>
        <v>77.12</v>
      </c>
      <c r="K385" s="26">
        <f>' 3 цк'!K384</f>
        <v>77.12</v>
      </c>
      <c r="L385" s="26">
        <f>' 3 цк'!L384</f>
        <v>77.12</v>
      </c>
      <c r="M385" s="26">
        <f>' 3 цк'!M384</f>
        <v>77.12</v>
      </c>
      <c r="N385" s="26">
        <f>' 3 цк'!N384</f>
        <v>77.12</v>
      </c>
      <c r="O385" s="26">
        <f>' 3 цк'!O384</f>
        <v>77.12</v>
      </c>
      <c r="P385" s="26">
        <f>' 3 цк'!P384</f>
        <v>77.12</v>
      </c>
      <c r="Q385" s="26">
        <f>' 3 цк'!Q384</f>
        <v>77.12</v>
      </c>
      <c r="R385" s="26">
        <f>' 3 цк'!R384</f>
        <v>77.12</v>
      </c>
      <c r="S385" s="26">
        <f>' 3 цк'!S384</f>
        <v>77.12</v>
      </c>
      <c r="T385" s="26">
        <f>' 3 цк'!T384</f>
        <v>77.12</v>
      </c>
      <c r="U385" s="26">
        <f>' 3 цк'!U384</f>
        <v>77.12</v>
      </c>
      <c r="V385" s="26">
        <f>' 3 цк'!V384</f>
        <v>77.12</v>
      </c>
      <c r="W385" s="26">
        <f>' 3 цк'!W384</f>
        <v>77.12</v>
      </c>
      <c r="X385" s="26">
        <f>' 3 цк'!X384</f>
        <v>77.12</v>
      </c>
      <c r="Y385" s="26">
        <f>' 3 цк'!Y384</f>
        <v>77.12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108" t="s">
        <v>31</v>
      </c>
      <c r="B388" s="110" t="s">
        <v>42</v>
      </c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2"/>
      <c r="Z388" s="5">
        <v>1</v>
      </c>
    </row>
    <row r="389" spans="1:26" ht="15" thickBot="1" x14ac:dyDescent="0.25">
      <c r="A389" s="109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2514.37</v>
      </c>
      <c r="C393" s="26">
        <f>' 3 цк'!C392</f>
        <v>2514.37</v>
      </c>
      <c r="D393" s="26">
        <f>' 3 цк'!D392</f>
        <v>2514.37</v>
      </c>
      <c r="E393" s="26">
        <f>' 3 цк'!E392</f>
        <v>2514.37</v>
      </c>
      <c r="F393" s="26">
        <f>' 3 цк'!F392</f>
        <v>2514.37</v>
      </c>
      <c r="G393" s="26">
        <f>' 3 цк'!G392</f>
        <v>2514.37</v>
      </c>
      <c r="H393" s="26">
        <f>' 3 цк'!H392</f>
        <v>2514.37</v>
      </c>
      <c r="I393" s="26">
        <f>' 3 цк'!I392</f>
        <v>2514.37</v>
      </c>
      <c r="J393" s="26">
        <f>' 3 цк'!J392</f>
        <v>2514.37</v>
      </c>
      <c r="K393" s="26">
        <f>' 3 цк'!K392</f>
        <v>2514.37</v>
      </c>
      <c r="L393" s="26">
        <f>' 3 цк'!L392</f>
        <v>2514.37</v>
      </c>
      <c r="M393" s="26">
        <f>' 3 цк'!M392</f>
        <v>2514.37</v>
      </c>
      <c r="N393" s="26">
        <f>' 3 цк'!N392</f>
        <v>2514.37</v>
      </c>
      <c r="O393" s="26">
        <f>' 3 цк'!O392</f>
        <v>2514.37</v>
      </c>
      <c r="P393" s="26">
        <f>' 3 цк'!P392</f>
        <v>2514.37</v>
      </c>
      <c r="Q393" s="26">
        <f>' 3 цк'!Q392</f>
        <v>2514.37</v>
      </c>
      <c r="R393" s="26">
        <f>' 3 цк'!R392</f>
        <v>2514.37</v>
      </c>
      <c r="S393" s="26">
        <f>' 3 цк'!S392</f>
        <v>2514.37</v>
      </c>
      <c r="T393" s="26">
        <f>' 3 цк'!T392</f>
        <v>2514.37</v>
      </c>
      <c r="U393" s="26">
        <f>' 3 цк'!U392</f>
        <v>2514.37</v>
      </c>
      <c r="V393" s="26">
        <f>' 3 цк'!V392</f>
        <v>2514.37</v>
      </c>
      <c r="W393" s="26">
        <f>' 3 цк'!W392</f>
        <v>2514.37</v>
      </c>
      <c r="X393" s="26">
        <f>' 3 цк'!X392</f>
        <v>2514.37</v>
      </c>
      <c r="Y393" s="26">
        <f>' 3 цк'!Y392</f>
        <v>2514.37</v>
      </c>
    </row>
    <row r="394" spans="1:26" outlineLevel="1" x14ac:dyDescent="0.2">
      <c r="A394" s="4" t="s">
        <v>3</v>
      </c>
      <c r="B394" s="26">
        <f>' 3 цк'!B393</f>
        <v>77.12</v>
      </c>
      <c r="C394" s="26">
        <f>' 3 цк'!C393</f>
        <v>77.12</v>
      </c>
      <c r="D394" s="26">
        <f>' 3 цк'!D393</f>
        <v>77.12</v>
      </c>
      <c r="E394" s="26">
        <f>' 3 цк'!E393</f>
        <v>77.12</v>
      </c>
      <c r="F394" s="26">
        <f>' 3 цк'!F393</f>
        <v>77.12</v>
      </c>
      <c r="G394" s="26">
        <f>' 3 цк'!G393</f>
        <v>77.12</v>
      </c>
      <c r="H394" s="26">
        <f>' 3 цк'!H393</f>
        <v>77.12</v>
      </c>
      <c r="I394" s="26">
        <f>' 3 цк'!I393</f>
        <v>77.12</v>
      </c>
      <c r="J394" s="26">
        <f>' 3 цк'!J393</f>
        <v>77.12</v>
      </c>
      <c r="K394" s="26">
        <f>' 3 цк'!K393</f>
        <v>77.12</v>
      </c>
      <c r="L394" s="26">
        <f>' 3 цк'!L393</f>
        <v>77.12</v>
      </c>
      <c r="M394" s="26">
        <f>' 3 цк'!M393</f>
        <v>77.12</v>
      </c>
      <c r="N394" s="26">
        <f>' 3 цк'!N393</f>
        <v>77.12</v>
      </c>
      <c r="O394" s="26">
        <f>' 3 цк'!O393</f>
        <v>77.12</v>
      </c>
      <c r="P394" s="26">
        <f>' 3 цк'!P393</f>
        <v>77.12</v>
      </c>
      <c r="Q394" s="26">
        <f>' 3 цк'!Q393</f>
        <v>77.12</v>
      </c>
      <c r="R394" s="26">
        <f>' 3 цк'!R393</f>
        <v>77.12</v>
      </c>
      <c r="S394" s="26">
        <f>' 3 цк'!S393</f>
        <v>77.12</v>
      </c>
      <c r="T394" s="26">
        <f>' 3 цк'!T393</f>
        <v>77.12</v>
      </c>
      <c r="U394" s="26">
        <f>' 3 цк'!U393</f>
        <v>77.12</v>
      </c>
      <c r="V394" s="26">
        <f>' 3 цк'!V393</f>
        <v>77.12</v>
      </c>
      <c r="W394" s="26">
        <f>' 3 цк'!W393</f>
        <v>77.12</v>
      </c>
      <c r="X394" s="26">
        <f>' 3 цк'!X393</f>
        <v>77.12</v>
      </c>
      <c r="Y394" s="26">
        <f>' 3 цк'!Y393</f>
        <v>77.12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2514.37</v>
      </c>
      <c r="C399" s="26">
        <f>' 3 цк'!C398</f>
        <v>2514.37</v>
      </c>
      <c r="D399" s="26">
        <f>' 3 цк'!D398</f>
        <v>2514.37</v>
      </c>
      <c r="E399" s="26">
        <f>' 3 цк'!E398</f>
        <v>2514.37</v>
      </c>
      <c r="F399" s="26">
        <f>' 3 цк'!F398</f>
        <v>2514.37</v>
      </c>
      <c r="G399" s="26">
        <f>' 3 цк'!G398</f>
        <v>2514.37</v>
      </c>
      <c r="H399" s="26">
        <f>' 3 цк'!H398</f>
        <v>2514.37</v>
      </c>
      <c r="I399" s="26">
        <f>' 3 цк'!I398</f>
        <v>2514.37</v>
      </c>
      <c r="J399" s="26">
        <f>' 3 цк'!J398</f>
        <v>2514.37</v>
      </c>
      <c r="K399" s="26">
        <f>' 3 цк'!K398</f>
        <v>2514.37</v>
      </c>
      <c r="L399" s="26">
        <f>' 3 цк'!L398</f>
        <v>2514.37</v>
      </c>
      <c r="M399" s="26">
        <f>' 3 цк'!M398</f>
        <v>2514.37</v>
      </c>
      <c r="N399" s="26">
        <f>' 3 цк'!N398</f>
        <v>2514.37</v>
      </c>
      <c r="O399" s="26">
        <f>' 3 цк'!O398</f>
        <v>2514.37</v>
      </c>
      <c r="P399" s="26">
        <f>' 3 цк'!P398</f>
        <v>2514.37</v>
      </c>
      <c r="Q399" s="26">
        <f>' 3 цк'!Q398</f>
        <v>2514.37</v>
      </c>
      <c r="R399" s="26">
        <f>' 3 цк'!R398</f>
        <v>2514.37</v>
      </c>
      <c r="S399" s="26">
        <f>' 3 цк'!S398</f>
        <v>2514.37</v>
      </c>
      <c r="T399" s="26">
        <f>' 3 цк'!T398</f>
        <v>2514.37</v>
      </c>
      <c r="U399" s="26">
        <f>' 3 цк'!U398</f>
        <v>2514.37</v>
      </c>
      <c r="V399" s="26">
        <f>' 3 цк'!V398</f>
        <v>2514.37</v>
      </c>
      <c r="W399" s="26">
        <f>' 3 цк'!W398</f>
        <v>2514.37</v>
      </c>
      <c r="X399" s="26">
        <f>' 3 цк'!X398</f>
        <v>2514.37</v>
      </c>
      <c r="Y399" s="26">
        <f>' 3 цк'!Y398</f>
        <v>2514.37</v>
      </c>
    </row>
    <row r="400" spans="1:26" outlineLevel="1" x14ac:dyDescent="0.2">
      <c r="A400" s="4" t="s">
        <v>3</v>
      </c>
      <c r="B400" s="26">
        <f>' 3 цк'!B399</f>
        <v>77.12</v>
      </c>
      <c r="C400" s="26">
        <f>' 3 цк'!C399</f>
        <v>77.12</v>
      </c>
      <c r="D400" s="26">
        <f>' 3 цк'!D399</f>
        <v>77.12</v>
      </c>
      <c r="E400" s="26">
        <f>' 3 цк'!E399</f>
        <v>77.12</v>
      </c>
      <c r="F400" s="26">
        <f>' 3 цк'!F399</f>
        <v>77.12</v>
      </c>
      <c r="G400" s="26">
        <f>' 3 цк'!G399</f>
        <v>77.12</v>
      </c>
      <c r="H400" s="26">
        <f>' 3 цк'!H399</f>
        <v>77.12</v>
      </c>
      <c r="I400" s="26">
        <f>' 3 цк'!I399</f>
        <v>77.12</v>
      </c>
      <c r="J400" s="26">
        <f>' 3 цк'!J399</f>
        <v>77.12</v>
      </c>
      <c r="K400" s="26">
        <f>' 3 цк'!K399</f>
        <v>77.12</v>
      </c>
      <c r="L400" s="26">
        <f>' 3 цк'!L399</f>
        <v>77.12</v>
      </c>
      <c r="M400" s="26">
        <f>' 3 цк'!M399</f>
        <v>77.12</v>
      </c>
      <c r="N400" s="26">
        <f>' 3 цк'!N399</f>
        <v>77.12</v>
      </c>
      <c r="O400" s="26">
        <f>' 3 цк'!O399</f>
        <v>77.12</v>
      </c>
      <c r="P400" s="26">
        <f>' 3 цк'!P399</f>
        <v>77.12</v>
      </c>
      <c r="Q400" s="26">
        <f>' 3 цк'!Q399</f>
        <v>77.12</v>
      </c>
      <c r="R400" s="26">
        <f>' 3 цк'!R399</f>
        <v>77.12</v>
      </c>
      <c r="S400" s="26">
        <f>' 3 цк'!S399</f>
        <v>77.12</v>
      </c>
      <c r="T400" s="26">
        <f>' 3 цк'!T399</f>
        <v>77.12</v>
      </c>
      <c r="U400" s="26">
        <f>' 3 цк'!U399</f>
        <v>77.12</v>
      </c>
      <c r="V400" s="26">
        <f>' 3 цк'!V399</f>
        <v>77.12</v>
      </c>
      <c r="W400" s="26">
        <f>' 3 цк'!W399</f>
        <v>77.12</v>
      </c>
      <c r="X400" s="26">
        <f>' 3 цк'!X399</f>
        <v>77.12</v>
      </c>
      <c r="Y400" s="26">
        <f>' 3 цк'!Y399</f>
        <v>77.12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2514.37</v>
      </c>
      <c r="C405" s="26">
        <f>' 3 цк'!C404</f>
        <v>2514.37</v>
      </c>
      <c r="D405" s="26">
        <f>' 3 цк'!D404</f>
        <v>2514.37</v>
      </c>
      <c r="E405" s="26">
        <f>' 3 цк'!E404</f>
        <v>2514.37</v>
      </c>
      <c r="F405" s="26">
        <f>' 3 цк'!F404</f>
        <v>2514.37</v>
      </c>
      <c r="G405" s="26">
        <f>' 3 цк'!G404</f>
        <v>2514.37</v>
      </c>
      <c r="H405" s="26">
        <f>' 3 цк'!H404</f>
        <v>2514.37</v>
      </c>
      <c r="I405" s="26">
        <f>' 3 цк'!I404</f>
        <v>2514.37</v>
      </c>
      <c r="J405" s="26">
        <f>' 3 цк'!J404</f>
        <v>2514.37</v>
      </c>
      <c r="K405" s="26">
        <f>' 3 цк'!K404</f>
        <v>2514.37</v>
      </c>
      <c r="L405" s="26">
        <f>' 3 цк'!L404</f>
        <v>2514.37</v>
      </c>
      <c r="M405" s="26">
        <f>' 3 цк'!M404</f>
        <v>2514.37</v>
      </c>
      <c r="N405" s="26">
        <f>' 3 цк'!N404</f>
        <v>2514.37</v>
      </c>
      <c r="O405" s="26">
        <f>' 3 цк'!O404</f>
        <v>2514.37</v>
      </c>
      <c r="P405" s="26">
        <f>' 3 цк'!P404</f>
        <v>2514.37</v>
      </c>
      <c r="Q405" s="26">
        <f>' 3 цк'!Q404</f>
        <v>2514.37</v>
      </c>
      <c r="R405" s="26">
        <f>' 3 цк'!R404</f>
        <v>2514.37</v>
      </c>
      <c r="S405" s="26">
        <f>' 3 цк'!S404</f>
        <v>2514.37</v>
      </c>
      <c r="T405" s="26">
        <f>' 3 цк'!T404</f>
        <v>2514.37</v>
      </c>
      <c r="U405" s="26">
        <f>' 3 цк'!U404</f>
        <v>2514.37</v>
      </c>
      <c r="V405" s="26">
        <f>' 3 цк'!V404</f>
        <v>2514.37</v>
      </c>
      <c r="W405" s="26">
        <f>' 3 цк'!W404</f>
        <v>2514.37</v>
      </c>
      <c r="X405" s="26">
        <f>' 3 цк'!X404</f>
        <v>2514.37</v>
      </c>
      <c r="Y405" s="26">
        <f>' 3 цк'!Y404</f>
        <v>2514.37</v>
      </c>
    </row>
    <row r="406" spans="1:25" outlineLevel="1" x14ac:dyDescent="0.2">
      <c r="A406" s="4" t="s">
        <v>3</v>
      </c>
      <c r="B406" s="26">
        <f>' 3 цк'!B405</f>
        <v>77.12</v>
      </c>
      <c r="C406" s="26">
        <f>' 3 цк'!C405</f>
        <v>77.12</v>
      </c>
      <c r="D406" s="26">
        <f>' 3 цк'!D405</f>
        <v>77.12</v>
      </c>
      <c r="E406" s="26">
        <f>' 3 цк'!E405</f>
        <v>77.12</v>
      </c>
      <c r="F406" s="26">
        <f>' 3 цк'!F405</f>
        <v>77.12</v>
      </c>
      <c r="G406" s="26">
        <f>' 3 цк'!G405</f>
        <v>77.12</v>
      </c>
      <c r="H406" s="26">
        <f>' 3 цк'!H405</f>
        <v>77.12</v>
      </c>
      <c r="I406" s="26">
        <f>' 3 цк'!I405</f>
        <v>77.12</v>
      </c>
      <c r="J406" s="26">
        <f>' 3 цк'!J405</f>
        <v>77.12</v>
      </c>
      <c r="K406" s="26">
        <f>' 3 цк'!K405</f>
        <v>77.12</v>
      </c>
      <c r="L406" s="26">
        <f>' 3 цк'!L405</f>
        <v>77.12</v>
      </c>
      <c r="M406" s="26">
        <f>' 3 цк'!M405</f>
        <v>77.12</v>
      </c>
      <c r="N406" s="26">
        <f>' 3 цк'!N405</f>
        <v>77.12</v>
      </c>
      <c r="O406" s="26">
        <f>' 3 цк'!O405</f>
        <v>77.12</v>
      </c>
      <c r="P406" s="26">
        <f>' 3 цк'!P405</f>
        <v>77.12</v>
      </c>
      <c r="Q406" s="26">
        <f>' 3 цк'!Q405</f>
        <v>77.12</v>
      </c>
      <c r="R406" s="26">
        <f>' 3 цк'!R405</f>
        <v>77.12</v>
      </c>
      <c r="S406" s="26">
        <f>' 3 цк'!S405</f>
        <v>77.12</v>
      </c>
      <c r="T406" s="26">
        <f>' 3 цк'!T405</f>
        <v>77.12</v>
      </c>
      <c r="U406" s="26">
        <f>' 3 цк'!U405</f>
        <v>77.12</v>
      </c>
      <c r="V406" s="26">
        <f>' 3 цк'!V405</f>
        <v>77.12</v>
      </c>
      <c r="W406" s="26">
        <f>' 3 цк'!W405</f>
        <v>77.12</v>
      </c>
      <c r="X406" s="26">
        <f>' 3 цк'!X405</f>
        <v>77.12</v>
      </c>
      <c r="Y406" s="26">
        <f>' 3 цк'!Y405</f>
        <v>77.12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2514.37</v>
      </c>
      <c r="C411" s="26">
        <f>' 3 цк'!C410</f>
        <v>2514.37</v>
      </c>
      <c r="D411" s="26">
        <f>' 3 цк'!D410</f>
        <v>2514.37</v>
      </c>
      <c r="E411" s="26">
        <f>' 3 цк'!E410</f>
        <v>2514.37</v>
      </c>
      <c r="F411" s="26">
        <f>' 3 цк'!F410</f>
        <v>2514.37</v>
      </c>
      <c r="G411" s="26">
        <f>' 3 цк'!G410</f>
        <v>2514.37</v>
      </c>
      <c r="H411" s="26">
        <f>' 3 цк'!H410</f>
        <v>2514.37</v>
      </c>
      <c r="I411" s="26">
        <f>' 3 цк'!I410</f>
        <v>2514.37</v>
      </c>
      <c r="J411" s="26">
        <f>' 3 цк'!J410</f>
        <v>2514.37</v>
      </c>
      <c r="K411" s="26">
        <f>' 3 цк'!K410</f>
        <v>2514.37</v>
      </c>
      <c r="L411" s="26">
        <f>' 3 цк'!L410</f>
        <v>2514.37</v>
      </c>
      <c r="M411" s="26">
        <f>' 3 цк'!M410</f>
        <v>2514.37</v>
      </c>
      <c r="N411" s="26">
        <f>' 3 цк'!N410</f>
        <v>2514.37</v>
      </c>
      <c r="O411" s="26">
        <f>' 3 цк'!O410</f>
        <v>2514.37</v>
      </c>
      <c r="P411" s="26">
        <f>' 3 цк'!P410</f>
        <v>2514.37</v>
      </c>
      <c r="Q411" s="26">
        <f>' 3 цк'!Q410</f>
        <v>2514.37</v>
      </c>
      <c r="R411" s="26">
        <f>' 3 цк'!R410</f>
        <v>2514.37</v>
      </c>
      <c r="S411" s="26">
        <f>' 3 цк'!S410</f>
        <v>2514.37</v>
      </c>
      <c r="T411" s="26">
        <f>' 3 цк'!T410</f>
        <v>2514.37</v>
      </c>
      <c r="U411" s="26">
        <f>' 3 цк'!U410</f>
        <v>2514.37</v>
      </c>
      <c r="V411" s="26">
        <f>' 3 цк'!V410</f>
        <v>2514.37</v>
      </c>
      <c r="W411" s="26">
        <f>' 3 цк'!W410</f>
        <v>2514.37</v>
      </c>
      <c r="X411" s="26">
        <f>' 3 цк'!X410</f>
        <v>2514.37</v>
      </c>
      <c r="Y411" s="26">
        <f>' 3 цк'!Y410</f>
        <v>2514.37</v>
      </c>
    </row>
    <row r="412" spans="1:25" outlineLevel="1" x14ac:dyDescent="0.2">
      <c r="A412" s="4" t="s">
        <v>3</v>
      </c>
      <c r="B412" s="26">
        <f>' 3 цк'!B411</f>
        <v>77.12</v>
      </c>
      <c r="C412" s="26">
        <f>' 3 цк'!C411</f>
        <v>77.12</v>
      </c>
      <c r="D412" s="26">
        <f>' 3 цк'!D411</f>
        <v>77.12</v>
      </c>
      <c r="E412" s="26">
        <f>' 3 цк'!E411</f>
        <v>77.12</v>
      </c>
      <c r="F412" s="26">
        <f>' 3 цк'!F411</f>
        <v>77.12</v>
      </c>
      <c r="G412" s="26">
        <f>' 3 цк'!G411</f>
        <v>77.12</v>
      </c>
      <c r="H412" s="26">
        <f>' 3 цк'!H411</f>
        <v>77.12</v>
      </c>
      <c r="I412" s="26">
        <f>' 3 цк'!I411</f>
        <v>77.12</v>
      </c>
      <c r="J412" s="26">
        <f>' 3 цк'!J411</f>
        <v>77.12</v>
      </c>
      <c r="K412" s="26">
        <f>' 3 цк'!K411</f>
        <v>77.12</v>
      </c>
      <c r="L412" s="26">
        <f>' 3 цк'!L411</f>
        <v>77.12</v>
      </c>
      <c r="M412" s="26">
        <f>' 3 цк'!M411</f>
        <v>77.12</v>
      </c>
      <c r="N412" s="26">
        <f>' 3 цк'!N411</f>
        <v>77.12</v>
      </c>
      <c r="O412" s="26">
        <f>' 3 цк'!O411</f>
        <v>77.12</v>
      </c>
      <c r="P412" s="26">
        <f>' 3 цк'!P411</f>
        <v>77.12</v>
      </c>
      <c r="Q412" s="26">
        <f>' 3 цк'!Q411</f>
        <v>77.12</v>
      </c>
      <c r="R412" s="26">
        <f>' 3 цк'!R411</f>
        <v>77.12</v>
      </c>
      <c r="S412" s="26">
        <f>' 3 цк'!S411</f>
        <v>77.12</v>
      </c>
      <c r="T412" s="26">
        <f>' 3 цк'!T411</f>
        <v>77.12</v>
      </c>
      <c r="U412" s="26">
        <f>' 3 цк'!U411</f>
        <v>77.12</v>
      </c>
      <c r="V412" s="26">
        <f>' 3 цк'!V411</f>
        <v>77.12</v>
      </c>
      <c r="W412" s="26">
        <f>' 3 цк'!W411</f>
        <v>77.12</v>
      </c>
      <c r="X412" s="26">
        <f>' 3 цк'!X411</f>
        <v>77.12</v>
      </c>
      <c r="Y412" s="26">
        <f>' 3 цк'!Y411</f>
        <v>77.12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2514.37</v>
      </c>
      <c r="C417" s="26">
        <f>' 3 цк'!C416</f>
        <v>2514.37</v>
      </c>
      <c r="D417" s="26">
        <f>' 3 цк'!D416</f>
        <v>2514.37</v>
      </c>
      <c r="E417" s="26">
        <f>' 3 цк'!E416</f>
        <v>2514.37</v>
      </c>
      <c r="F417" s="26">
        <f>' 3 цк'!F416</f>
        <v>2514.37</v>
      </c>
      <c r="G417" s="26">
        <f>' 3 цк'!G416</f>
        <v>2514.37</v>
      </c>
      <c r="H417" s="26">
        <f>' 3 цк'!H416</f>
        <v>2514.37</v>
      </c>
      <c r="I417" s="26">
        <f>' 3 цк'!I416</f>
        <v>2514.37</v>
      </c>
      <c r="J417" s="26">
        <f>' 3 цк'!J416</f>
        <v>2514.37</v>
      </c>
      <c r="K417" s="26">
        <f>' 3 цк'!K416</f>
        <v>2514.37</v>
      </c>
      <c r="L417" s="26">
        <f>' 3 цк'!L416</f>
        <v>2514.37</v>
      </c>
      <c r="M417" s="26">
        <f>' 3 цк'!M416</f>
        <v>2514.37</v>
      </c>
      <c r="N417" s="26">
        <f>' 3 цк'!N416</f>
        <v>2514.37</v>
      </c>
      <c r="O417" s="26">
        <f>' 3 цк'!O416</f>
        <v>2514.37</v>
      </c>
      <c r="P417" s="26">
        <f>' 3 цк'!P416</f>
        <v>2514.37</v>
      </c>
      <c r="Q417" s="26">
        <f>' 3 цк'!Q416</f>
        <v>2514.37</v>
      </c>
      <c r="R417" s="26">
        <f>' 3 цк'!R416</f>
        <v>2514.37</v>
      </c>
      <c r="S417" s="26">
        <f>' 3 цк'!S416</f>
        <v>2514.37</v>
      </c>
      <c r="T417" s="26">
        <f>' 3 цк'!T416</f>
        <v>2514.37</v>
      </c>
      <c r="U417" s="26">
        <f>' 3 цк'!U416</f>
        <v>2514.37</v>
      </c>
      <c r="V417" s="26">
        <f>' 3 цк'!V416</f>
        <v>2514.37</v>
      </c>
      <c r="W417" s="26">
        <f>' 3 цк'!W416</f>
        <v>2514.37</v>
      </c>
      <c r="X417" s="26">
        <f>' 3 цк'!X416</f>
        <v>2514.37</v>
      </c>
      <c r="Y417" s="26">
        <f>' 3 цк'!Y416</f>
        <v>2514.37</v>
      </c>
    </row>
    <row r="418" spans="1:25" outlineLevel="1" x14ac:dyDescent="0.2">
      <c r="A418" s="4" t="s">
        <v>3</v>
      </c>
      <c r="B418" s="26">
        <f>' 3 цк'!B417</f>
        <v>77.12</v>
      </c>
      <c r="C418" s="26">
        <f>' 3 цк'!C417</f>
        <v>77.12</v>
      </c>
      <c r="D418" s="26">
        <f>' 3 цк'!D417</f>
        <v>77.12</v>
      </c>
      <c r="E418" s="26">
        <f>' 3 цк'!E417</f>
        <v>77.12</v>
      </c>
      <c r="F418" s="26">
        <f>' 3 цк'!F417</f>
        <v>77.12</v>
      </c>
      <c r="G418" s="26">
        <f>' 3 цк'!G417</f>
        <v>77.12</v>
      </c>
      <c r="H418" s="26">
        <f>' 3 цк'!H417</f>
        <v>77.12</v>
      </c>
      <c r="I418" s="26">
        <f>' 3 цк'!I417</f>
        <v>77.12</v>
      </c>
      <c r="J418" s="26">
        <f>' 3 цк'!J417</f>
        <v>77.12</v>
      </c>
      <c r="K418" s="26">
        <f>' 3 цк'!K417</f>
        <v>77.12</v>
      </c>
      <c r="L418" s="26">
        <f>' 3 цк'!L417</f>
        <v>77.12</v>
      </c>
      <c r="M418" s="26">
        <f>' 3 цк'!M417</f>
        <v>77.12</v>
      </c>
      <c r="N418" s="26">
        <f>' 3 цк'!N417</f>
        <v>77.12</v>
      </c>
      <c r="O418" s="26">
        <f>' 3 цк'!O417</f>
        <v>77.12</v>
      </c>
      <c r="P418" s="26">
        <f>' 3 цк'!P417</f>
        <v>77.12</v>
      </c>
      <c r="Q418" s="26">
        <f>' 3 цк'!Q417</f>
        <v>77.12</v>
      </c>
      <c r="R418" s="26">
        <f>' 3 цк'!R417</f>
        <v>77.12</v>
      </c>
      <c r="S418" s="26">
        <f>' 3 цк'!S417</f>
        <v>77.12</v>
      </c>
      <c r="T418" s="26">
        <f>' 3 цк'!T417</f>
        <v>77.12</v>
      </c>
      <c r="U418" s="26">
        <f>' 3 цк'!U417</f>
        <v>77.12</v>
      </c>
      <c r="V418" s="26">
        <f>' 3 цк'!V417</f>
        <v>77.12</v>
      </c>
      <c r="W418" s="26">
        <f>' 3 цк'!W417</f>
        <v>77.12</v>
      </c>
      <c r="X418" s="26">
        <f>' 3 цк'!X417</f>
        <v>77.12</v>
      </c>
      <c r="Y418" s="26">
        <f>' 3 цк'!Y417</f>
        <v>77.12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2514.37</v>
      </c>
      <c r="C423" s="26">
        <f>' 3 цк'!C422</f>
        <v>2514.37</v>
      </c>
      <c r="D423" s="26">
        <f>' 3 цк'!D422</f>
        <v>2514.37</v>
      </c>
      <c r="E423" s="26">
        <f>' 3 цк'!E422</f>
        <v>2514.37</v>
      </c>
      <c r="F423" s="26">
        <f>' 3 цк'!F422</f>
        <v>2514.37</v>
      </c>
      <c r="G423" s="26">
        <f>' 3 цк'!G422</f>
        <v>2514.37</v>
      </c>
      <c r="H423" s="26">
        <f>' 3 цк'!H422</f>
        <v>2514.37</v>
      </c>
      <c r="I423" s="26">
        <f>' 3 цк'!I422</f>
        <v>2514.37</v>
      </c>
      <c r="J423" s="26">
        <f>' 3 цк'!J422</f>
        <v>2514.37</v>
      </c>
      <c r="K423" s="26">
        <f>' 3 цк'!K422</f>
        <v>2514.37</v>
      </c>
      <c r="L423" s="26">
        <f>' 3 цк'!L422</f>
        <v>2514.37</v>
      </c>
      <c r="M423" s="26">
        <f>' 3 цк'!M422</f>
        <v>2514.37</v>
      </c>
      <c r="N423" s="26">
        <f>' 3 цк'!N422</f>
        <v>2514.37</v>
      </c>
      <c r="O423" s="26">
        <f>' 3 цк'!O422</f>
        <v>2514.37</v>
      </c>
      <c r="P423" s="26">
        <f>' 3 цк'!P422</f>
        <v>2514.37</v>
      </c>
      <c r="Q423" s="26">
        <f>' 3 цк'!Q422</f>
        <v>2514.37</v>
      </c>
      <c r="R423" s="26">
        <f>' 3 цк'!R422</f>
        <v>2514.37</v>
      </c>
      <c r="S423" s="26">
        <f>' 3 цк'!S422</f>
        <v>2514.37</v>
      </c>
      <c r="T423" s="26">
        <f>' 3 цк'!T422</f>
        <v>2514.37</v>
      </c>
      <c r="U423" s="26">
        <f>' 3 цк'!U422</f>
        <v>2514.37</v>
      </c>
      <c r="V423" s="26">
        <f>' 3 цк'!V422</f>
        <v>2514.37</v>
      </c>
      <c r="W423" s="26">
        <f>' 3 цк'!W422</f>
        <v>2514.37</v>
      </c>
      <c r="X423" s="26">
        <f>' 3 цк'!X422</f>
        <v>2514.37</v>
      </c>
      <c r="Y423" s="26">
        <f>' 3 цк'!Y422</f>
        <v>2514.37</v>
      </c>
    </row>
    <row r="424" spans="1:25" outlineLevel="1" x14ac:dyDescent="0.2">
      <c r="A424" s="4" t="s">
        <v>3</v>
      </c>
      <c r="B424" s="26">
        <f>' 3 цк'!B423</f>
        <v>77.12</v>
      </c>
      <c r="C424" s="26">
        <f>' 3 цк'!C423</f>
        <v>77.12</v>
      </c>
      <c r="D424" s="26">
        <f>' 3 цк'!D423</f>
        <v>77.12</v>
      </c>
      <c r="E424" s="26">
        <f>' 3 цк'!E423</f>
        <v>77.12</v>
      </c>
      <c r="F424" s="26">
        <f>' 3 цк'!F423</f>
        <v>77.12</v>
      </c>
      <c r="G424" s="26">
        <f>' 3 цк'!G423</f>
        <v>77.12</v>
      </c>
      <c r="H424" s="26">
        <f>' 3 цк'!H423</f>
        <v>77.12</v>
      </c>
      <c r="I424" s="26">
        <f>' 3 цк'!I423</f>
        <v>77.12</v>
      </c>
      <c r="J424" s="26">
        <f>' 3 цк'!J423</f>
        <v>77.12</v>
      </c>
      <c r="K424" s="26">
        <f>' 3 цк'!K423</f>
        <v>77.12</v>
      </c>
      <c r="L424" s="26">
        <f>' 3 цк'!L423</f>
        <v>77.12</v>
      </c>
      <c r="M424" s="26">
        <f>' 3 цк'!M423</f>
        <v>77.12</v>
      </c>
      <c r="N424" s="26">
        <f>' 3 цк'!N423</f>
        <v>77.12</v>
      </c>
      <c r="O424" s="26">
        <f>' 3 цк'!O423</f>
        <v>77.12</v>
      </c>
      <c r="P424" s="26">
        <f>' 3 цк'!P423</f>
        <v>77.12</v>
      </c>
      <c r="Q424" s="26">
        <f>' 3 цк'!Q423</f>
        <v>77.12</v>
      </c>
      <c r="R424" s="26">
        <f>' 3 цк'!R423</f>
        <v>77.12</v>
      </c>
      <c r="S424" s="26">
        <f>' 3 цк'!S423</f>
        <v>77.12</v>
      </c>
      <c r="T424" s="26">
        <f>' 3 цк'!T423</f>
        <v>77.12</v>
      </c>
      <c r="U424" s="26">
        <f>' 3 цк'!U423</f>
        <v>77.12</v>
      </c>
      <c r="V424" s="26">
        <f>' 3 цк'!V423</f>
        <v>77.12</v>
      </c>
      <c r="W424" s="26">
        <f>' 3 цк'!W423</f>
        <v>77.12</v>
      </c>
      <c r="X424" s="26">
        <f>' 3 цк'!X423</f>
        <v>77.12</v>
      </c>
      <c r="Y424" s="26">
        <f>' 3 цк'!Y423</f>
        <v>77.12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2514.37</v>
      </c>
      <c r="C429" s="26">
        <f>' 3 цк'!C428</f>
        <v>2514.37</v>
      </c>
      <c r="D429" s="26">
        <f>' 3 цк'!D428</f>
        <v>2514.37</v>
      </c>
      <c r="E429" s="26">
        <f>' 3 цк'!E428</f>
        <v>2514.37</v>
      </c>
      <c r="F429" s="26">
        <f>' 3 цк'!F428</f>
        <v>2514.37</v>
      </c>
      <c r="G429" s="26">
        <f>' 3 цк'!G428</f>
        <v>2514.37</v>
      </c>
      <c r="H429" s="26">
        <f>' 3 цк'!H428</f>
        <v>2514.37</v>
      </c>
      <c r="I429" s="26">
        <f>' 3 цк'!I428</f>
        <v>2514.37</v>
      </c>
      <c r="J429" s="26">
        <f>' 3 цк'!J428</f>
        <v>2514.37</v>
      </c>
      <c r="K429" s="26">
        <f>' 3 цк'!K428</f>
        <v>2514.37</v>
      </c>
      <c r="L429" s="26">
        <f>' 3 цк'!L428</f>
        <v>2514.37</v>
      </c>
      <c r="M429" s="26">
        <f>' 3 цк'!M428</f>
        <v>2514.37</v>
      </c>
      <c r="N429" s="26">
        <f>' 3 цк'!N428</f>
        <v>2514.37</v>
      </c>
      <c r="O429" s="26">
        <f>' 3 цк'!O428</f>
        <v>2514.37</v>
      </c>
      <c r="P429" s="26">
        <f>' 3 цк'!P428</f>
        <v>2514.37</v>
      </c>
      <c r="Q429" s="26">
        <f>' 3 цк'!Q428</f>
        <v>2514.37</v>
      </c>
      <c r="R429" s="26">
        <f>' 3 цк'!R428</f>
        <v>2514.37</v>
      </c>
      <c r="S429" s="26">
        <f>' 3 цк'!S428</f>
        <v>2514.37</v>
      </c>
      <c r="T429" s="26">
        <f>' 3 цк'!T428</f>
        <v>2514.37</v>
      </c>
      <c r="U429" s="26">
        <f>' 3 цк'!U428</f>
        <v>2514.37</v>
      </c>
      <c r="V429" s="26">
        <f>' 3 цк'!V428</f>
        <v>2514.37</v>
      </c>
      <c r="W429" s="26">
        <f>' 3 цк'!W428</f>
        <v>2514.37</v>
      </c>
      <c r="X429" s="26">
        <f>' 3 цк'!X428</f>
        <v>2514.37</v>
      </c>
      <c r="Y429" s="26">
        <f>' 3 цк'!Y428</f>
        <v>2514.37</v>
      </c>
    </row>
    <row r="430" spans="1:25" outlineLevel="1" x14ac:dyDescent="0.2">
      <c r="A430" s="4" t="s">
        <v>3</v>
      </c>
      <c r="B430" s="26">
        <f>' 3 цк'!B429</f>
        <v>77.12</v>
      </c>
      <c r="C430" s="26">
        <f>' 3 цк'!C429</f>
        <v>77.12</v>
      </c>
      <c r="D430" s="26">
        <f>' 3 цк'!D429</f>
        <v>77.12</v>
      </c>
      <c r="E430" s="26">
        <f>' 3 цк'!E429</f>
        <v>77.12</v>
      </c>
      <c r="F430" s="26">
        <f>' 3 цк'!F429</f>
        <v>77.12</v>
      </c>
      <c r="G430" s="26">
        <f>' 3 цк'!G429</f>
        <v>77.12</v>
      </c>
      <c r="H430" s="26">
        <f>' 3 цк'!H429</f>
        <v>77.12</v>
      </c>
      <c r="I430" s="26">
        <f>' 3 цк'!I429</f>
        <v>77.12</v>
      </c>
      <c r="J430" s="26">
        <f>' 3 цк'!J429</f>
        <v>77.12</v>
      </c>
      <c r="K430" s="26">
        <f>' 3 цк'!K429</f>
        <v>77.12</v>
      </c>
      <c r="L430" s="26">
        <f>' 3 цк'!L429</f>
        <v>77.12</v>
      </c>
      <c r="M430" s="26">
        <f>' 3 цк'!M429</f>
        <v>77.12</v>
      </c>
      <c r="N430" s="26">
        <f>' 3 цк'!N429</f>
        <v>77.12</v>
      </c>
      <c r="O430" s="26">
        <f>' 3 цк'!O429</f>
        <v>77.12</v>
      </c>
      <c r="P430" s="26">
        <f>' 3 цк'!P429</f>
        <v>77.12</v>
      </c>
      <c r="Q430" s="26">
        <f>' 3 цк'!Q429</f>
        <v>77.12</v>
      </c>
      <c r="R430" s="26">
        <f>' 3 цк'!R429</f>
        <v>77.12</v>
      </c>
      <c r="S430" s="26">
        <f>' 3 цк'!S429</f>
        <v>77.12</v>
      </c>
      <c r="T430" s="26">
        <f>' 3 цк'!T429</f>
        <v>77.12</v>
      </c>
      <c r="U430" s="26">
        <f>' 3 цк'!U429</f>
        <v>77.12</v>
      </c>
      <c r="V430" s="26">
        <f>' 3 цк'!V429</f>
        <v>77.12</v>
      </c>
      <c r="W430" s="26">
        <f>' 3 цк'!W429</f>
        <v>77.12</v>
      </c>
      <c r="X430" s="26">
        <f>' 3 цк'!X429</f>
        <v>77.12</v>
      </c>
      <c r="Y430" s="26">
        <f>' 3 цк'!Y429</f>
        <v>77.12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2514.37</v>
      </c>
      <c r="C435" s="26">
        <f>' 3 цк'!C434</f>
        <v>2514.37</v>
      </c>
      <c r="D435" s="26">
        <f>' 3 цк'!D434</f>
        <v>2514.37</v>
      </c>
      <c r="E435" s="26">
        <f>' 3 цк'!E434</f>
        <v>2514.37</v>
      </c>
      <c r="F435" s="26">
        <f>' 3 цк'!F434</f>
        <v>2514.37</v>
      </c>
      <c r="G435" s="26">
        <f>' 3 цк'!G434</f>
        <v>2514.37</v>
      </c>
      <c r="H435" s="26">
        <f>' 3 цк'!H434</f>
        <v>2514.37</v>
      </c>
      <c r="I435" s="26">
        <f>' 3 цк'!I434</f>
        <v>2514.37</v>
      </c>
      <c r="J435" s="26">
        <f>' 3 цк'!J434</f>
        <v>2514.37</v>
      </c>
      <c r="K435" s="26">
        <f>' 3 цк'!K434</f>
        <v>2514.37</v>
      </c>
      <c r="L435" s="26">
        <f>' 3 цк'!L434</f>
        <v>2514.37</v>
      </c>
      <c r="M435" s="26">
        <f>' 3 цк'!M434</f>
        <v>2514.37</v>
      </c>
      <c r="N435" s="26">
        <f>' 3 цк'!N434</f>
        <v>2514.37</v>
      </c>
      <c r="O435" s="26">
        <f>' 3 цк'!O434</f>
        <v>2514.37</v>
      </c>
      <c r="P435" s="26">
        <f>' 3 цк'!P434</f>
        <v>2514.37</v>
      </c>
      <c r="Q435" s="26">
        <f>' 3 цк'!Q434</f>
        <v>2514.37</v>
      </c>
      <c r="R435" s="26">
        <f>' 3 цк'!R434</f>
        <v>2514.37</v>
      </c>
      <c r="S435" s="26">
        <f>' 3 цк'!S434</f>
        <v>2514.37</v>
      </c>
      <c r="T435" s="26">
        <f>' 3 цк'!T434</f>
        <v>2514.37</v>
      </c>
      <c r="U435" s="26">
        <f>' 3 цк'!U434</f>
        <v>2514.37</v>
      </c>
      <c r="V435" s="26">
        <f>' 3 цк'!V434</f>
        <v>2514.37</v>
      </c>
      <c r="W435" s="26">
        <f>' 3 цк'!W434</f>
        <v>2514.37</v>
      </c>
      <c r="X435" s="26">
        <f>' 3 цк'!X434</f>
        <v>2514.37</v>
      </c>
      <c r="Y435" s="26">
        <f>' 3 цк'!Y434</f>
        <v>2514.37</v>
      </c>
    </row>
    <row r="436" spans="1:25" outlineLevel="1" x14ac:dyDescent="0.2">
      <c r="A436" s="4" t="s">
        <v>3</v>
      </c>
      <c r="B436" s="26">
        <f>' 3 цк'!B435</f>
        <v>77.12</v>
      </c>
      <c r="C436" s="26">
        <f>' 3 цк'!C435</f>
        <v>77.12</v>
      </c>
      <c r="D436" s="26">
        <f>' 3 цк'!D435</f>
        <v>77.12</v>
      </c>
      <c r="E436" s="26">
        <f>' 3 цк'!E435</f>
        <v>77.12</v>
      </c>
      <c r="F436" s="26">
        <f>' 3 цк'!F435</f>
        <v>77.12</v>
      </c>
      <c r="G436" s="26">
        <f>' 3 цк'!G435</f>
        <v>77.12</v>
      </c>
      <c r="H436" s="26">
        <f>' 3 цк'!H435</f>
        <v>77.12</v>
      </c>
      <c r="I436" s="26">
        <f>' 3 цк'!I435</f>
        <v>77.12</v>
      </c>
      <c r="J436" s="26">
        <f>' 3 цк'!J435</f>
        <v>77.12</v>
      </c>
      <c r="K436" s="26">
        <f>' 3 цк'!K435</f>
        <v>77.12</v>
      </c>
      <c r="L436" s="26">
        <f>' 3 цк'!L435</f>
        <v>77.12</v>
      </c>
      <c r="M436" s="26">
        <f>' 3 цк'!M435</f>
        <v>77.12</v>
      </c>
      <c r="N436" s="26">
        <f>' 3 цк'!N435</f>
        <v>77.12</v>
      </c>
      <c r="O436" s="26">
        <f>' 3 цк'!O435</f>
        <v>77.12</v>
      </c>
      <c r="P436" s="26">
        <f>' 3 цк'!P435</f>
        <v>77.12</v>
      </c>
      <c r="Q436" s="26">
        <f>' 3 цк'!Q435</f>
        <v>77.12</v>
      </c>
      <c r="R436" s="26">
        <f>' 3 цк'!R435</f>
        <v>77.12</v>
      </c>
      <c r="S436" s="26">
        <f>' 3 цк'!S435</f>
        <v>77.12</v>
      </c>
      <c r="T436" s="26">
        <f>' 3 цк'!T435</f>
        <v>77.12</v>
      </c>
      <c r="U436" s="26">
        <f>' 3 цк'!U435</f>
        <v>77.12</v>
      </c>
      <c r="V436" s="26">
        <f>' 3 цк'!V435</f>
        <v>77.12</v>
      </c>
      <c r="W436" s="26">
        <f>' 3 цк'!W435</f>
        <v>77.12</v>
      </c>
      <c r="X436" s="26">
        <f>' 3 цк'!X435</f>
        <v>77.12</v>
      </c>
      <c r="Y436" s="26">
        <f>' 3 цк'!Y435</f>
        <v>77.12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2514.37</v>
      </c>
      <c r="C441" s="26">
        <f>' 3 цк'!C440</f>
        <v>2514.37</v>
      </c>
      <c r="D441" s="26">
        <f>' 3 цк'!D440</f>
        <v>2514.37</v>
      </c>
      <c r="E441" s="26">
        <f>' 3 цк'!E440</f>
        <v>2514.37</v>
      </c>
      <c r="F441" s="26">
        <f>' 3 цк'!F440</f>
        <v>2514.37</v>
      </c>
      <c r="G441" s="26">
        <f>' 3 цк'!G440</f>
        <v>2514.37</v>
      </c>
      <c r="H441" s="26">
        <f>' 3 цк'!H440</f>
        <v>2514.37</v>
      </c>
      <c r="I441" s="26">
        <f>' 3 цк'!I440</f>
        <v>2514.37</v>
      </c>
      <c r="J441" s="26">
        <f>' 3 цк'!J440</f>
        <v>2514.37</v>
      </c>
      <c r="K441" s="26">
        <f>' 3 цк'!K440</f>
        <v>2514.37</v>
      </c>
      <c r="L441" s="26">
        <f>' 3 цк'!L440</f>
        <v>2514.37</v>
      </c>
      <c r="M441" s="26">
        <f>' 3 цк'!M440</f>
        <v>2514.37</v>
      </c>
      <c r="N441" s="26">
        <f>' 3 цк'!N440</f>
        <v>2514.37</v>
      </c>
      <c r="O441" s="26">
        <f>' 3 цк'!O440</f>
        <v>2514.37</v>
      </c>
      <c r="P441" s="26">
        <f>' 3 цк'!P440</f>
        <v>2514.37</v>
      </c>
      <c r="Q441" s="26">
        <f>' 3 цк'!Q440</f>
        <v>2514.37</v>
      </c>
      <c r="R441" s="26">
        <f>' 3 цк'!R440</f>
        <v>2514.37</v>
      </c>
      <c r="S441" s="26">
        <f>' 3 цк'!S440</f>
        <v>2514.37</v>
      </c>
      <c r="T441" s="26">
        <f>' 3 цк'!T440</f>
        <v>2514.37</v>
      </c>
      <c r="U441" s="26">
        <f>' 3 цк'!U440</f>
        <v>2514.37</v>
      </c>
      <c r="V441" s="26">
        <f>' 3 цк'!V440</f>
        <v>2514.37</v>
      </c>
      <c r="W441" s="26">
        <f>' 3 цк'!W440</f>
        <v>2514.37</v>
      </c>
      <c r="X441" s="26">
        <f>' 3 цк'!X440</f>
        <v>2514.37</v>
      </c>
      <c r="Y441" s="26">
        <f>' 3 цк'!Y440</f>
        <v>2514.37</v>
      </c>
    </row>
    <row r="442" spans="1:25" outlineLevel="1" x14ac:dyDescent="0.2">
      <c r="A442" s="4" t="s">
        <v>3</v>
      </c>
      <c r="B442" s="26">
        <f>' 3 цк'!B441</f>
        <v>77.12</v>
      </c>
      <c r="C442" s="26">
        <f>' 3 цк'!C441</f>
        <v>77.12</v>
      </c>
      <c r="D442" s="26">
        <f>' 3 цк'!D441</f>
        <v>77.12</v>
      </c>
      <c r="E442" s="26">
        <f>' 3 цк'!E441</f>
        <v>77.12</v>
      </c>
      <c r="F442" s="26">
        <f>' 3 цк'!F441</f>
        <v>77.12</v>
      </c>
      <c r="G442" s="26">
        <f>' 3 цк'!G441</f>
        <v>77.12</v>
      </c>
      <c r="H442" s="26">
        <f>' 3 цк'!H441</f>
        <v>77.12</v>
      </c>
      <c r="I442" s="26">
        <f>' 3 цк'!I441</f>
        <v>77.12</v>
      </c>
      <c r="J442" s="26">
        <f>' 3 цк'!J441</f>
        <v>77.12</v>
      </c>
      <c r="K442" s="26">
        <f>' 3 цк'!K441</f>
        <v>77.12</v>
      </c>
      <c r="L442" s="26">
        <f>' 3 цк'!L441</f>
        <v>77.12</v>
      </c>
      <c r="M442" s="26">
        <f>' 3 цк'!M441</f>
        <v>77.12</v>
      </c>
      <c r="N442" s="26">
        <f>' 3 цк'!N441</f>
        <v>77.12</v>
      </c>
      <c r="O442" s="26">
        <f>' 3 цк'!O441</f>
        <v>77.12</v>
      </c>
      <c r="P442" s="26">
        <f>' 3 цк'!P441</f>
        <v>77.12</v>
      </c>
      <c r="Q442" s="26">
        <f>' 3 цк'!Q441</f>
        <v>77.12</v>
      </c>
      <c r="R442" s="26">
        <f>' 3 цк'!R441</f>
        <v>77.12</v>
      </c>
      <c r="S442" s="26">
        <f>' 3 цк'!S441</f>
        <v>77.12</v>
      </c>
      <c r="T442" s="26">
        <f>' 3 цк'!T441</f>
        <v>77.12</v>
      </c>
      <c r="U442" s="26">
        <f>' 3 цк'!U441</f>
        <v>77.12</v>
      </c>
      <c r="V442" s="26">
        <f>' 3 цк'!V441</f>
        <v>77.12</v>
      </c>
      <c r="W442" s="26">
        <f>' 3 цк'!W441</f>
        <v>77.12</v>
      </c>
      <c r="X442" s="26">
        <f>' 3 цк'!X441</f>
        <v>77.12</v>
      </c>
      <c r="Y442" s="26">
        <f>' 3 цк'!Y441</f>
        <v>77.12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2514.37</v>
      </c>
      <c r="C447" s="26">
        <f>' 3 цк'!C446</f>
        <v>2514.37</v>
      </c>
      <c r="D447" s="26">
        <f>' 3 цк'!D446</f>
        <v>2514.37</v>
      </c>
      <c r="E447" s="26">
        <f>' 3 цк'!E446</f>
        <v>2514.37</v>
      </c>
      <c r="F447" s="26">
        <f>' 3 цк'!F446</f>
        <v>2514.37</v>
      </c>
      <c r="G447" s="26">
        <f>' 3 цк'!G446</f>
        <v>2514.37</v>
      </c>
      <c r="H447" s="26">
        <f>' 3 цк'!H446</f>
        <v>2514.37</v>
      </c>
      <c r="I447" s="26">
        <f>' 3 цк'!I446</f>
        <v>2514.37</v>
      </c>
      <c r="J447" s="26">
        <f>' 3 цк'!J446</f>
        <v>2514.37</v>
      </c>
      <c r="K447" s="26">
        <f>' 3 цк'!K446</f>
        <v>2514.37</v>
      </c>
      <c r="L447" s="26">
        <f>' 3 цк'!L446</f>
        <v>2514.37</v>
      </c>
      <c r="M447" s="26">
        <f>' 3 цк'!M446</f>
        <v>2514.37</v>
      </c>
      <c r="N447" s="26">
        <f>' 3 цк'!N446</f>
        <v>2514.37</v>
      </c>
      <c r="O447" s="26">
        <f>' 3 цк'!O446</f>
        <v>2514.37</v>
      </c>
      <c r="P447" s="26">
        <f>' 3 цк'!P446</f>
        <v>2514.37</v>
      </c>
      <c r="Q447" s="26">
        <f>' 3 цк'!Q446</f>
        <v>2514.37</v>
      </c>
      <c r="R447" s="26">
        <f>' 3 цк'!R446</f>
        <v>2514.37</v>
      </c>
      <c r="S447" s="26">
        <f>' 3 цк'!S446</f>
        <v>2514.37</v>
      </c>
      <c r="T447" s="26">
        <f>' 3 цк'!T446</f>
        <v>2514.37</v>
      </c>
      <c r="U447" s="26">
        <f>' 3 цк'!U446</f>
        <v>2514.37</v>
      </c>
      <c r="V447" s="26">
        <f>' 3 цк'!V446</f>
        <v>2514.37</v>
      </c>
      <c r="W447" s="26">
        <f>' 3 цк'!W446</f>
        <v>2514.37</v>
      </c>
      <c r="X447" s="26">
        <f>' 3 цк'!X446</f>
        <v>2514.37</v>
      </c>
      <c r="Y447" s="26">
        <f>' 3 цк'!Y446</f>
        <v>2514.37</v>
      </c>
    </row>
    <row r="448" spans="1:25" outlineLevel="1" x14ac:dyDescent="0.2">
      <c r="A448" s="4" t="s">
        <v>3</v>
      </c>
      <c r="B448" s="26">
        <f>' 3 цк'!B447</f>
        <v>77.12</v>
      </c>
      <c r="C448" s="26">
        <f>' 3 цк'!C447</f>
        <v>77.12</v>
      </c>
      <c r="D448" s="26">
        <f>' 3 цк'!D447</f>
        <v>77.12</v>
      </c>
      <c r="E448" s="26">
        <f>' 3 цк'!E447</f>
        <v>77.12</v>
      </c>
      <c r="F448" s="26">
        <f>' 3 цк'!F447</f>
        <v>77.12</v>
      </c>
      <c r="G448" s="26">
        <f>' 3 цк'!G447</f>
        <v>77.12</v>
      </c>
      <c r="H448" s="26">
        <f>' 3 цк'!H447</f>
        <v>77.12</v>
      </c>
      <c r="I448" s="26">
        <f>' 3 цк'!I447</f>
        <v>77.12</v>
      </c>
      <c r="J448" s="26">
        <f>' 3 цк'!J447</f>
        <v>77.12</v>
      </c>
      <c r="K448" s="26">
        <f>' 3 цк'!K447</f>
        <v>77.12</v>
      </c>
      <c r="L448" s="26">
        <f>' 3 цк'!L447</f>
        <v>77.12</v>
      </c>
      <c r="M448" s="26">
        <f>' 3 цк'!M447</f>
        <v>77.12</v>
      </c>
      <c r="N448" s="26">
        <f>' 3 цк'!N447</f>
        <v>77.12</v>
      </c>
      <c r="O448" s="26">
        <f>' 3 цк'!O447</f>
        <v>77.12</v>
      </c>
      <c r="P448" s="26">
        <f>' 3 цк'!P447</f>
        <v>77.12</v>
      </c>
      <c r="Q448" s="26">
        <f>' 3 цк'!Q447</f>
        <v>77.12</v>
      </c>
      <c r="R448" s="26">
        <f>' 3 цк'!R447</f>
        <v>77.12</v>
      </c>
      <c r="S448" s="26">
        <f>' 3 цк'!S447</f>
        <v>77.12</v>
      </c>
      <c r="T448" s="26">
        <f>' 3 цк'!T447</f>
        <v>77.12</v>
      </c>
      <c r="U448" s="26">
        <f>' 3 цк'!U447</f>
        <v>77.12</v>
      </c>
      <c r="V448" s="26">
        <f>' 3 цк'!V447</f>
        <v>77.12</v>
      </c>
      <c r="W448" s="26">
        <f>' 3 цк'!W447</f>
        <v>77.12</v>
      </c>
      <c r="X448" s="26">
        <f>' 3 цк'!X447</f>
        <v>77.12</v>
      </c>
      <c r="Y448" s="26">
        <f>' 3 цк'!Y447</f>
        <v>77.12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2514.37</v>
      </c>
      <c r="C453" s="26">
        <f>' 3 цк'!C452</f>
        <v>2514.37</v>
      </c>
      <c r="D453" s="26">
        <f>' 3 цк'!D452</f>
        <v>2514.37</v>
      </c>
      <c r="E453" s="26">
        <f>' 3 цк'!E452</f>
        <v>2514.37</v>
      </c>
      <c r="F453" s="26">
        <f>' 3 цк'!F452</f>
        <v>2514.37</v>
      </c>
      <c r="G453" s="26">
        <f>' 3 цк'!G452</f>
        <v>2514.37</v>
      </c>
      <c r="H453" s="26">
        <f>' 3 цк'!H452</f>
        <v>2514.37</v>
      </c>
      <c r="I453" s="26">
        <f>' 3 цк'!I452</f>
        <v>2514.37</v>
      </c>
      <c r="J453" s="26">
        <f>' 3 цк'!J452</f>
        <v>2514.37</v>
      </c>
      <c r="K453" s="26">
        <f>' 3 цк'!K452</f>
        <v>2514.37</v>
      </c>
      <c r="L453" s="26">
        <f>' 3 цк'!L452</f>
        <v>2514.37</v>
      </c>
      <c r="M453" s="26">
        <f>' 3 цк'!M452</f>
        <v>2514.37</v>
      </c>
      <c r="N453" s="26">
        <f>' 3 цк'!N452</f>
        <v>2514.37</v>
      </c>
      <c r="O453" s="26">
        <f>' 3 цк'!O452</f>
        <v>2514.37</v>
      </c>
      <c r="P453" s="26">
        <f>' 3 цк'!P452</f>
        <v>2514.37</v>
      </c>
      <c r="Q453" s="26">
        <f>' 3 цк'!Q452</f>
        <v>2514.37</v>
      </c>
      <c r="R453" s="26">
        <f>' 3 цк'!R452</f>
        <v>2514.37</v>
      </c>
      <c r="S453" s="26">
        <f>' 3 цк'!S452</f>
        <v>2514.37</v>
      </c>
      <c r="T453" s="26">
        <f>' 3 цк'!T452</f>
        <v>2514.37</v>
      </c>
      <c r="U453" s="26">
        <f>' 3 цк'!U452</f>
        <v>2514.37</v>
      </c>
      <c r="V453" s="26">
        <f>' 3 цк'!V452</f>
        <v>2514.37</v>
      </c>
      <c r="W453" s="26">
        <f>' 3 цк'!W452</f>
        <v>2514.37</v>
      </c>
      <c r="X453" s="26">
        <f>' 3 цк'!X452</f>
        <v>2514.37</v>
      </c>
      <c r="Y453" s="26">
        <f>' 3 цк'!Y452</f>
        <v>2514.37</v>
      </c>
    </row>
    <row r="454" spans="1:25" outlineLevel="1" x14ac:dyDescent="0.2">
      <c r="A454" s="4" t="s">
        <v>3</v>
      </c>
      <c r="B454" s="26">
        <f>' 3 цк'!B453</f>
        <v>77.12</v>
      </c>
      <c r="C454" s="26">
        <f>' 3 цк'!C453</f>
        <v>77.12</v>
      </c>
      <c r="D454" s="26">
        <f>' 3 цк'!D453</f>
        <v>77.12</v>
      </c>
      <c r="E454" s="26">
        <f>' 3 цк'!E453</f>
        <v>77.12</v>
      </c>
      <c r="F454" s="26">
        <f>' 3 цк'!F453</f>
        <v>77.12</v>
      </c>
      <c r="G454" s="26">
        <f>' 3 цк'!G453</f>
        <v>77.12</v>
      </c>
      <c r="H454" s="26">
        <f>' 3 цк'!H453</f>
        <v>77.12</v>
      </c>
      <c r="I454" s="26">
        <f>' 3 цк'!I453</f>
        <v>77.12</v>
      </c>
      <c r="J454" s="26">
        <f>' 3 цк'!J453</f>
        <v>77.12</v>
      </c>
      <c r="K454" s="26">
        <f>' 3 цк'!K453</f>
        <v>77.12</v>
      </c>
      <c r="L454" s="26">
        <f>' 3 цк'!L453</f>
        <v>77.12</v>
      </c>
      <c r="M454" s="26">
        <f>' 3 цк'!M453</f>
        <v>77.12</v>
      </c>
      <c r="N454" s="26">
        <f>' 3 цк'!N453</f>
        <v>77.12</v>
      </c>
      <c r="O454" s="26">
        <f>' 3 цк'!O453</f>
        <v>77.12</v>
      </c>
      <c r="P454" s="26">
        <f>' 3 цк'!P453</f>
        <v>77.12</v>
      </c>
      <c r="Q454" s="26">
        <f>' 3 цк'!Q453</f>
        <v>77.12</v>
      </c>
      <c r="R454" s="26">
        <f>' 3 цк'!R453</f>
        <v>77.12</v>
      </c>
      <c r="S454" s="26">
        <f>' 3 цк'!S453</f>
        <v>77.12</v>
      </c>
      <c r="T454" s="26">
        <f>' 3 цк'!T453</f>
        <v>77.12</v>
      </c>
      <c r="U454" s="26">
        <f>' 3 цк'!U453</f>
        <v>77.12</v>
      </c>
      <c r="V454" s="26">
        <f>' 3 цк'!V453</f>
        <v>77.12</v>
      </c>
      <c r="W454" s="26">
        <f>' 3 цк'!W453</f>
        <v>77.12</v>
      </c>
      <c r="X454" s="26">
        <f>' 3 цк'!X453</f>
        <v>77.12</v>
      </c>
      <c r="Y454" s="26">
        <f>' 3 цк'!Y453</f>
        <v>77.12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2514.37</v>
      </c>
      <c r="C459" s="26">
        <f>' 3 цк'!C458</f>
        <v>2514.37</v>
      </c>
      <c r="D459" s="26">
        <f>' 3 цк'!D458</f>
        <v>2514.37</v>
      </c>
      <c r="E459" s="26">
        <f>' 3 цк'!E458</f>
        <v>2514.37</v>
      </c>
      <c r="F459" s="26">
        <f>' 3 цк'!F458</f>
        <v>2514.37</v>
      </c>
      <c r="G459" s="26">
        <f>' 3 цк'!G458</f>
        <v>2514.37</v>
      </c>
      <c r="H459" s="26">
        <f>' 3 цк'!H458</f>
        <v>2514.37</v>
      </c>
      <c r="I459" s="26">
        <f>' 3 цк'!I458</f>
        <v>2514.37</v>
      </c>
      <c r="J459" s="26">
        <f>' 3 цк'!J458</f>
        <v>2514.37</v>
      </c>
      <c r="K459" s="26">
        <f>' 3 цк'!K458</f>
        <v>2514.37</v>
      </c>
      <c r="L459" s="26">
        <f>' 3 цк'!L458</f>
        <v>2514.37</v>
      </c>
      <c r="M459" s="26">
        <f>' 3 цк'!M458</f>
        <v>2514.37</v>
      </c>
      <c r="N459" s="26">
        <f>' 3 цк'!N458</f>
        <v>2514.37</v>
      </c>
      <c r="O459" s="26">
        <f>' 3 цк'!O458</f>
        <v>2514.37</v>
      </c>
      <c r="P459" s="26">
        <f>' 3 цк'!P458</f>
        <v>2514.37</v>
      </c>
      <c r="Q459" s="26">
        <f>' 3 цк'!Q458</f>
        <v>2514.37</v>
      </c>
      <c r="R459" s="26">
        <f>' 3 цк'!R458</f>
        <v>2514.37</v>
      </c>
      <c r="S459" s="26">
        <f>' 3 цк'!S458</f>
        <v>2514.37</v>
      </c>
      <c r="T459" s="26">
        <f>' 3 цк'!T458</f>
        <v>2514.37</v>
      </c>
      <c r="U459" s="26">
        <f>' 3 цк'!U458</f>
        <v>2514.37</v>
      </c>
      <c r="V459" s="26">
        <f>' 3 цк'!V458</f>
        <v>2514.37</v>
      </c>
      <c r="W459" s="26">
        <f>' 3 цк'!W458</f>
        <v>2514.37</v>
      </c>
      <c r="X459" s="26">
        <f>' 3 цк'!X458</f>
        <v>2514.37</v>
      </c>
      <c r="Y459" s="26">
        <f>' 3 цк'!Y458</f>
        <v>2514.37</v>
      </c>
    </row>
    <row r="460" spans="1:25" outlineLevel="1" x14ac:dyDescent="0.2">
      <c r="A460" s="4" t="s">
        <v>3</v>
      </c>
      <c r="B460" s="26">
        <f>' 3 цк'!B459</f>
        <v>77.12</v>
      </c>
      <c r="C460" s="26">
        <f>' 3 цк'!C459</f>
        <v>77.12</v>
      </c>
      <c r="D460" s="26">
        <f>' 3 цк'!D459</f>
        <v>77.12</v>
      </c>
      <c r="E460" s="26">
        <f>' 3 цк'!E459</f>
        <v>77.12</v>
      </c>
      <c r="F460" s="26">
        <f>' 3 цк'!F459</f>
        <v>77.12</v>
      </c>
      <c r="G460" s="26">
        <f>' 3 цк'!G459</f>
        <v>77.12</v>
      </c>
      <c r="H460" s="26">
        <f>' 3 цк'!H459</f>
        <v>77.12</v>
      </c>
      <c r="I460" s="26">
        <f>' 3 цк'!I459</f>
        <v>77.12</v>
      </c>
      <c r="J460" s="26">
        <f>' 3 цк'!J459</f>
        <v>77.12</v>
      </c>
      <c r="K460" s="26">
        <f>' 3 цк'!K459</f>
        <v>77.12</v>
      </c>
      <c r="L460" s="26">
        <f>' 3 цк'!L459</f>
        <v>77.12</v>
      </c>
      <c r="M460" s="26">
        <f>' 3 цк'!M459</f>
        <v>77.12</v>
      </c>
      <c r="N460" s="26">
        <f>' 3 цк'!N459</f>
        <v>77.12</v>
      </c>
      <c r="O460" s="26">
        <f>' 3 цк'!O459</f>
        <v>77.12</v>
      </c>
      <c r="P460" s="26">
        <f>' 3 цк'!P459</f>
        <v>77.12</v>
      </c>
      <c r="Q460" s="26">
        <f>' 3 цк'!Q459</f>
        <v>77.12</v>
      </c>
      <c r="R460" s="26">
        <f>' 3 цк'!R459</f>
        <v>77.12</v>
      </c>
      <c r="S460" s="26">
        <f>' 3 цк'!S459</f>
        <v>77.12</v>
      </c>
      <c r="T460" s="26">
        <f>' 3 цк'!T459</f>
        <v>77.12</v>
      </c>
      <c r="U460" s="26">
        <f>' 3 цк'!U459</f>
        <v>77.12</v>
      </c>
      <c r="V460" s="26">
        <f>' 3 цк'!V459</f>
        <v>77.12</v>
      </c>
      <c r="W460" s="26">
        <f>' 3 цк'!W459</f>
        <v>77.12</v>
      </c>
      <c r="X460" s="26">
        <f>' 3 цк'!X459</f>
        <v>77.12</v>
      </c>
      <c r="Y460" s="26">
        <f>' 3 цк'!Y459</f>
        <v>77.12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2514.37</v>
      </c>
      <c r="C465" s="26">
        <f>' 3 цк'!C464</f>
        <v>2514.37</v>
      </c>
      <c r="D465" s="26">
        <f>' 3 цк'!D464</f>
        <v>2514.37</v>
      </c>
      <c r="E465" s="26">
        <f>' 3 цк'!E464</f>
        <v>2514.37</v>
      </c>
      <c r="F465" s="26">
        <f>' 3 цк'!F464</f>
        <v>2514.37</v>
      </c>
      <c r="G465" s="26">
        <f>' 3 цк'!G464</f>
        <v>2514.37</v>
      </c>
      <c r="H465" s="26">
        <f>' 3 цк'!H464</f>
        <v>2514.37</v>
      </c>
      <c r="I465" s="26">
        <f>' 3 цк'!I464</f>
        <v>2514.37</v>
      </c>
      <c r="J465" s="26">
        <f>' 3 цк'!J464</f>
        <v>2514.37</v>
      </c>
      <c r="K465" s="26">
        <f>' 3 цк'!K464</f>
        <v>2514.37</v>
      </c>
      <c r="L465" s="26">
        <f>' 3 цк'!L464</f>
        <v>2514.37</v>
      </c>
      <c r="M465" s="26">
        <f>' 3 цк'!M464</f>
        <v>2514.37</v>
      </c>
      <c r="N465" s="26">
        <f>' 3 цк'!N464</f>
        <v>2514.37</v>
      </c>
      <c r="O465" s="26">
        <f>' 3 цк'!O464</f>
        <v>2514.37</v>
      </c>
      <c r="P465" s="26">
        <f>' 3 цк'!P464</f>
        <v>2514.37</v>
      </c>
      <c r="Q465" s="26">
        <f>' 3 цк'!Q464</f>
        <v>2514.37</v>
      </c>
      <c r="R465" s="26">
        <f>' 3 цк'!R464</f>
        <v>2514.37</v>
      </c>
      <c r="S465" s="26">
        <f>' 3 цк'!S464</f>
        <v>2514.37</v>
      </c>
      <c r="T465" s="26">
        <f>' 3 цк'!T464</f>
        <v>2514.37</v>
      </c>
      <c r="U465" s="26">
        <f>' 3 цк'!U464</f>
        <v>2514.37</v>
      </c>
      <c r="V465" s="26">
        <f>' 3 цк'!V464</f>
        <v>2514.37</v>
      </c>
      <c r="W465" s="26">
        <f>' 3 цк'!W464</f>
        <v>2514.37</v>
      </c>
      <c r="X465" s="26">
        <f>' 3 цк'!X464</f>
        <v>2514.37</v>
      </c>
      <c r="Y465" s="26">
        <f>' 3 цк'!Y464</f>
        <v>2514.37</v>
      </c>
    </row>
    <row r="466" spans="1:25" outlineLevel="1" x14ac:dyDescent="0.2">
      <c r="A466" s="4" t="s">
        <v>3</v>
      </c>
      <c r="B466" s="26">
        <f>' 3 цк'!B465</f>
        <v>77.12</v>
      </c>
      <c r="C466" s="26">
        <f>' 3 цк'!C465</f>
        <v>77.12</v>
      </c>
      <c r="D466" s="26">
        <f>' 3 цк'!D465</f>
        <v>77.12</v>
      </c>
      <c r="E466" s="26">
        <f>' 3 цк'!E465</f>
        <v>77.12</v>
      </c>
      <c r="F466" s="26">
        <f>' 3 цк'!F465</f>
        <v>77.12</v>
      </c>
      <c r="G466" s="26">
        <f>' 3 цк'!G465</f>
        <v>77.12</v>
      </c>
      <c r="H466" s="26">
        <f>' 3 цк'!H465</f>
        <v>77.12</v>
      </c>
      <c r="I466" s="26">
        <f>' 3 цк'!I465</f>
        <v>77.12</v>
      </c>
      <c r="J466" s="26">
        <f>' 3 цк'!J465</f>
        <v>77.12</v>
      </c>
      <c r="K466" s="26">
        <f>' 3 цк'!K465</f>
        <v>77.12</v>
      </c>
      <c r="L466" s="26">
        <f>' 3 цк'!L465</f>
        <v>77.12</v>
      </c>
      <c r="M466" s="26">
        <f>' 3 цк'!M465</f>
        <v>77.12</v>
      </c>
      <c r="N466" s="26">
        <f>' 3 цк'!N465</f>
        <v>77.12</v>
      </c>
      <c r="O466" s="26">
        <f>' 3 цк'!O465</f>
        <v>77.12</v>
      </c>
      <c r="P466" s="26">
        <f>' 3 цк'!P465</f>
        <v>77.12</v>
      </c>
      <c r="Q466" s="26">
        <f>' 3 цк'!Q465</f>
        <v>77.12</v>
      </c>
      <c r="R466" s="26">
        <f>' 3 цк'!R465</f>
        <v>77.12</v>
      </c>
      <c r="S466" s="26">
        <f>' 3 цк'!S465</f>
        <v>77.12</v>
      </c>
      <c r="T466" s="26">
        <f>' 3 цк'!T465</f>
        <v>77.12</v>
      </c>
      <c r="U466" s="26">
        <f>' 3 цк'!U465</f>
        <v>77.12</v>
      </c>
      <c r="V466" s="26">
        <f>' 3 цк'!V465</f>
        <v>77.12</v>
      </c>
      <c r="W466" s="26">
        <f>' 3 цк'!W465</f>
        <v>77.12</v>
      </c>
      <c r="X466" s="26">
        <f>' 3 цк'!X465</f>
        <v>77.12</v>
      </c>
      <c r="Y466" s="26">
        <f>' 3 цк'!Y465</f>
        <v>77.12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2514.37</v>
      </c>
      <c r="C471" s="26">
        <f>' 3 цк'!C470</f>
        <v>2514.37</v>
      </c>
      <c r="D471" s="26">
        <f>' 3 цк'!D470</f>
        <v>2514.37</v>
      </c>
      <c r="E471" s="26">
        <f>' 3 цк'!E470</f>
        <v>2514.37</v>
      </c>
      <c r="F471" s="26">
        <f>' 3 цк'!F470</f>
        <v>2514.37</v>
      </c>
      <c r="G471" s="26">
        <f>' 3 цк'!G470</f>
        <v>2514.37</v>
      </c>
      <c r="H471" s="26">
        <f>' 3 цк'!H470</f>
        <v>2514.37</v>
      </c>
      <c r="I471" s="26">
        <f>' 3 цк'!I470</f>
        <v>2514.37</v>
      </c>
      <c r="J471" s="26">
        <f>' 3 цк'!J470</f>
        <v>2514.37</v>
      </c>
      <c r="K471" s="26">
        <f>' 3 цк'!K470</f>
        <v>2514.37</v>
      </c>
      <c r="L471" s="26">
        <f>' 3 цк'!L470</f>
        <v>2514.37</v>
      </c>
      <c r="M471" s="26">
        <f>' 3 цк'!M470</f>
        <v>2514.37</v>
      </c>
      <c r="N471" s="26">
        <f>' 3 цк'!N470</f>
        <v>2514.37</v>
      </c>
      <c r="O471" s="26">
        <f>' 3 цк'!O470</f>
        <v>2514.37</v>
      </c>
      <c r="P471" s="26">
        <f>' 3 цк'!P470</f>
        <v>2514.37</v>
      </c>
      <c r="Q471" s="26">
        <f>' 3 цк'!Q470</f>
        <v>2514.37</v>
      </c>
      <c r="R471" s="26">
        <f>' 3 цк'!R470</f>
        <v>2514.37</v>
      </c>
      <c r="S471" s="26">
        <f>' 3 цк'!S470</f>
        <v>2514.37</v>
      </c>
      <c r="T471" s="26">
        <f>' 3 цк'!T470</f>
        <v>2514.37</v>
      </c>
      <c r="U471" s="26">
        <f>' 3 цк'!U470</f>
        <v>2514.37</v>
      </c>
      <c r="V471" s="26">
        <f>' 3 цк'!V470</f>
        <v>2514.37</v>
      </c>
      <c r="W471" s="26">
        <f>' 3 цк'!W470</f>
        <v>2514.37</v>
      </c>
      <c r="X471" s="26">
        <f>' 3 цк'!X470</f>
        <v>2514.37</v>
      </c>
      <c r="Y471" s="26">
        <f>' 3 цк'!Y470</f>
        <v>2514.37</v>
      </c>
    </row>
    <row r="472" spans="1:25" outlineLevel="1" x14ac:dyDescent="0.2">
      <c r="A472" s="4" t="s">
        <v>3</v>
      </c>
      <c r="B472" s="26">
        <f>' 3 цк'!B471</f>
        <v>77.12</v>
      </c>
      <c r="C472" s="26">
        <f>' 3 цк'!C471</f>
        <v>77.12</v>
      </c>
      <c r="D472" s="26">
        <f>' 3 цк'!D471</f>
        <v>77.12</v>
      </c>
      <c r="E472" s="26">
        <f>' 3 цк'!E471</f>
        <v>77.12</v>
      </c>
      <c r="F472" s="26">
        <f>' 3 цк'!F471</f>
        <v>77.12</v>
      </c>
      <c r="G472" s="26">
        <f>' 3 цк'!G471</f>
        <v>77.12</v>
      </c>
      <c r="H472" s="26">
        <f>' 3 цк'!H471</f>
        <v>77.12</v>
      </c>
      <c r="I472" s="26">
        <f>' 3 цк'!I471</f>
        <v>77.12</v>
      </c>
      <c r="J472" s="26">
        <f>' 3 цк'!J471</f>
        <v>77.12</v>
      </c>
      <c r="K472" s="26">
        <f>' 3 цк'!K471</f>
        <v>77.12</v>
      </c>
      <c r="L472" s="26">
        <f>' 3 цк'!L471</f>
        <v>77.12</v>
      </c>
      <c r="M472" s="26">
        <f>' 3 цк'!M471</f>
        <v>77.12</v>
      </c>
      <c r="N472" s="26">
        <f>' 3 цк'!N471</f>
        <v>77.12</v>
      </c>
      <c r="O472" s="26">
        <f>' 3 цк'!O471</f>
        <v>77.12</v>
      </c>
      <c r="P472" s="26">
        <f>' 3 цк'!P471</f>
        <v>77.12</v>
      </c>
      <c r="Q472" s="26">
        <f>' 3 цк'!Q471</f>
        <v>77.12</v>
      </c>
      <c r="R472" s="26">
        <f>' 3 цк'!R471</f>
        <v>77.12</v>
      </c>
      <c r="S472" s="26">
        <f>' 3 цк'!S471</f>
        <v>77.12</v>
      </c>
      <c r="T472" s="26">
        <f>' 3 цк'!T471</f>
        <v>77.12</v>
      </c>
      <c r="U472" s="26">
        <f>' 3 цк'!U471</f>
        <v>77.12</v>
      </c>
      <c r="V472" s="26">
        <f>' 3 цк'!V471</f>
        <v>77.12</v>
      </c>
      <c r="W472" s="26">
        <f>' 3 цк'!W471</f>
        <v>77.12</v>
      </c>
      <c r="X472" s="26">
        <f>' 3 цк'!X471</f>
        <v>77.12</v>
      </c>
      <c r="Y472" s="26">
        <f>' 3 цк'!Y471</f>
        <v>77.12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2514.37</v>
      </c>
      <c r="C477" s="26">
        <f>' 3 цк'!C476</f>
        <v>2514.37</v>
      </c>
      <c r="D477" s="26">
        <f>' 3 цк'!D476</f>
        <v>2514.37</v>
      </c>
      <c r="E477" s="26">
        <f>' 3 цк'!E476</f>
        <v>2514.37</v>
      </c>
      <c r="F477" s="26">
        <f>' 3 цк'!F476</f>
        <v>2514.37</v>
      </c>
      <c r="G477" s="26">
        <f>' 3 цк'!G476</f>
        <v>2514.37</v>
      </c>
      <c r="H477" s="26">
        <f>' 3 цк'!H476</f>
        <v>2514.37</v>
      </c>
      <c r="I477" s="26">
        <f>' 3 цк'!I476</f>
        <v>2514.37</v>
      </c>
      <c r="J477" s="26">
        <f>' 3 цк'!J476</f>
        <v>2514.37</v>
      </c>
      <c r="K477" s="26">
        <f>' 3 цк'!K476</f>
        <v>2514.37</v>
      </c>
      <c r="L477" s="26">
        <f>' 3 цк'!L476</f>
        <v>2514.37</v>
      </c>
      <c r="M477" s="26">
        <f>' 3 цк'!M476</f>
        <v>2514.37</v>
      </c>
      <c r="N477" s="26">
        <f>' 3 цк'!N476</f>
        <v>2514.37</v>
      </c>
      <c r="O477" s="26">
        <f>' 3 цк'!O476</f>
        <v>2514.37</v>
      </c>
      <c r="P477" s="26">
        <f>' 3 цк'!P476</f>
        <v>2514.37</v>
      </c>
      <c r="Q477" s="26">
        <f>' 3 цк'!Q476</f>
        <v>2514.37</v>
      </c>
      <c r="R477" s="26">
        <f>' 3 цк'!R476</f>
        <v>2514.37</v>
      </c>
      <c r="S477" s="26">
        <f>' 3 цк'!S476</f>
        <v>2514.37</v>
      </c>
      <c r="T477" s="26">
        <f>' 3 цк'!T476</f>
        <v>2514.37</v>
      </c>
      <c r="U477" s="26">
        <f>' 3 цк'!U476</f>
        <v>2514.37</v>
      </c>
      <c r="V477" s="26">
        <f>' 3 цк'!V476</f>
        <v>2514.37</v>
      </c>
      <c r="W477" s="26">
        <f>' 3 цк'!W476</f>
        <v>2514.37</v>
      </c>
      <c r="X477" s="26">
        <f>' 3 цк'!X476</f>
        <v>2514.37</v>
      </c>
      <c r="Y477" s="26">
        <f>' 3 цк'!Y476</f>
        <v>2514.37</v>
      </c>
    </row>
    <row r="478" spans="1:25" outlineLevel="1" x14ac:dyDescent="0.2">
      <c r="A478" s="4" t="s">
        <v>3</v>
      </c>
      <c r="B478" s="26">
        <f>' 3 цк'!B477</f>
        <v>77.12</v>
      </c>
      <c r="C478" s="26">
        <f>' 3 цк'!C477</f>
        <v>77.12</v>
      </c>
      <c r="D478" s="26">
        <f>' 3 цк'!D477</f>
        <v>77.12</v>
      </c>
      <c r="E478" s="26">
        <f>' 3 цк'!E477</f>
        <v>77.12</v>
      </c>
      <c r="F478" s="26">
        <f>' 3 цк'!F477</f>
        <v>77.12</v>
      </c>
      <c r="G478" s="26">
        <f>' 3 цк'!G477</f>
        <v>77.12</v>
      </c>
      <c r="H478" s="26">
        <f>' 3 цк'!H477</f>
        <v>77.12</v>
      </c>
      <c r="I478" s="26">
        <f>' 3 цк'!I477</f>
        <v>77.12</v>
      </c>
      <c r="J478" s="26">
        <f>' 3 цк'!J477</f>
        <v>77.12</v>
      </c>
      <c r="K478" s="26">
        <f>' 3 цк'!K477</f>
        <v>77.12</v>
      </c>
      <c r="L478" s="26">
        <f>' 3 цк'!L477</f>
        <v>77.12</v>
      </c>
      <c r="M478" s="26">
        <f>' 3 цк'!M477</f>
        <v>77.12</v>
      </c>
      <c r="N478" s="26">
        <f>' 3 цк'!N477</f>
        <v>77.12</v>
      </c>
      <c r="O478" s="26">
        <f>' 3 цк'!O477</f>
        <v>77.12</v>
      </c>
      <c r="P478" s="26">
        <f>' 3 цк'!P477</f>
        <v>77.12</v>
      </c>
      <c r="Q478" s="26">
        <f>' 3 цк'!Q477</f>
        <v>77.12</v>
      </c>
      <c r="R478" s="26">
        <f>' 3 цк'!R477</f>
        <v>77.12</v>
      </c>
      <c r="S478" s="26">
        <f>' 3 цк'!S477</f>
        <v>77.12</v>
      </c>
      <c r="T478" s="26">
        <f>' 3 цк'!T477</f>
        <v>77.12</v>
      </c>
      <c r="U478" s="26">
        <f>' 3 цк'!U477</f>
        <v>77.12</v>
      </c>
      <c r="V478" s="26">
        <f>' 3 цк'!V477</f>
        <v>77.12</v>
      </c>
      <c r="W478" s="26">
        <f>' 3 цк'!W477</f>
        <v>77.12</v>
      </c>
      <c r="X478" s="26">
        <f>' 3 цк'!X477</f>
        <v>77.12</v>
      </c>
      <c r="Y478" s="26">
        <f>' 3 цк'!Y477</f>
        <v>77.12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2514.37</v>
      </c>
      <c r="C483" s="26">
        <f>' 3 цк'!C482</f>
        <v>2514.37</v>
      </c>
      <c r="D483" s="26">
        <f>' 3 цк'!D482</f>
        <v>2514.37</v>
      </c>
      <c r="E483" s="26">
        <f>' 3 цк'!E482</f>
        <v>2514.37</v>
      </c>
      <c r="F483" s="26">
        <f>' 3 цк'!F482</f>
        <v>2514.37</v>
      </c>
      <c r="G483" s="26">
        <f>' 3 цк'!G482</f>
        <v>2514.37</v>
      </c>
      <c r="H483" s="26">
        <f>' 3 цк'!H482</f>
        <v>2514.37</v>
      </c>
      <c r="I483" s="26">
        <f>' 3 цк'!I482</f>
        <v>2514.37</v>
      </c>
      <c r="J483" s="26">
        <f>' 3 цк'!J482</f>
        <v>2514.37</v>
      </c>
      <c r="K483" s="26">
        <f>' 3 цк'!K482</f>
        <v>2514.37</v>
      </c>
      <c r="L483" s="26">
        <f>' 3 цк'!L482</f>
        <v>2514.37</v>
      </c>
      <c r="M483" s="26">
        <f>' 3 цк'!M482</f>
        <v>2514.37</v>
      </c>
      <c r="N483" s="26">
        <f>' 3 цк'!N482</f>
        <v>2514.37</v>
      </c>
      <c r="O483" s="26">
        <f>' 3 цк'!O482</f>
        <v>2514.37</v>
      </c>
      <c r="P483" s="26">
        <f>' 3 цк'!P482</f>
        <v>2514.37</v>
      </c>
      <c r="Q483" s="26">
        <f>' 3 цк'!Q482</f>
        <v>2514.37</v>
      </c>
      <c r="R483" s="26">
        <f>' 3 цк'!R482</f>
        <v>2514.37</v>
      </c>
      <c r="S483" s="26">
        <f>' 3 цк'!S482</f>
        <v>2514.37</v>
      </c>
      <c r="T483" s="26">
        <f>' 3 цк'!T482</f>
        <v>2514.37</v>
      </c>
      <c r="U483" s="26">
        <f>' 3 цк'!U482</f>
        <v>2514.37</v>
      </c>
      <c r="V483" s="26">
        <f>' 3 цк'!V482</f>
        <v>2514.37</v>
      </c>
      <c r="W483" s="26">
        <f>' 3 цк'!W482</f>
        <v>2514.37</v>
      </c>
      <c r="X483" s="26">
        <f>' 3 цк'!X482</f>
        <v>2514.37</v>
      </c>
      <c r="Y483" s="26">
        <f>' 3 цк'!Y482</f>
        <v>2514.37</v>
      </c>
    </row>
    <row r="484" spans="1:25" outlineLevel="1" x14ac:dyDescent="0.2">
      <c r="A484" s="4" t="s">
        <v>3</v>
      </c>
      <c r="B484" s="26">
        <f>' 3 цк'!B483</f>
        <v>77.12</v>
      </c>
      <c r="C484" s="26">
        <f>' 3 цк'!C483</f>
        <v>77.12</v>
      </c>
      <c r="D484" s="26">
        <f>' 3 цк'!D483</f>
        <v>77.12</v>
      </c>
      <c r="E484" s="26">
        <f>' 3 цк'!E483</f>
        <v>77.12</v>
      </c>
      <c r="F484" s="26">
        <f>' 3 цк'!F483</f>
        <v>77.12</v>
      </c>
      <c r="G484" s="26">
        <f>' 3 цк'!G483</f>
        <v>77.12</v>
      </c>
      <c r="H484" s="26">
        <f>' 3 цк'!H483</f>
        <v>77.12</v>
      </c>
      <c r="I484" s="26">
        <f>' 3 цк'!I483</f>
        <v>77.12</v>
      </c>
      <c r="J484" s="26">
        <f>' 3 цк'!J483</f>
        <v>77.12</v>
      </c>
      <c r="K484" s="26">
        <f>' 3 цк'!K483</f>
        <v>77.12</v>
      </c>
      <c r="L484" s="26">
        <f>' 3 цк'!L483</f>
        <v>77.12</v>
      </c>
      <c r="M484" s="26">
        <f>' 3 цк'!M483</f>
        <v>77.12</v>
      </c>
      <c r="N484" s="26">
        <f>' 3 цк'!N483</f>
        <v>77.12</v>
      </c>
      <c r="O484" s="26">
        <f>' 3 цк'!O483</f>
        <v>77.12</v>
      </c>
      <c r="P484" s="26">
        <f>' 3 цк'!P483</f>
        <v>77.12</v>
      </c>
      <c r="Q484" s="26">
        <f>' 3 цк'!Q483</f>
        <v>77.12</v>
      </c>
      <c r="R484" s="26">
        <f>' 3 цк'!R483</f>
        <v>77.12</v>
      </c>
      <c r="S484" s="26">
        <f>' 3 цк'!S483</f>
        <v>77.12</v>
      </c>
      <c r="T484" s="26">
        <f>' 3 цк'!T483</f>
        <v>77.12</v>
      </c>
      <c r="U484" s="26">
        <f>' 3 цк'!U483</f>
        <v>77.12</v>
      </c>
      <c r="V484" s="26">
        <f>' 3 цк'!V483</f>
        <v>77.12</v>
      </c>
      <c r="W484" s="26">
        <f>' 3 цк'!W483</f>
        <v>77.12</v>
      </c>
      <c r="X484" s="26">
        <f>' 3 цк'!X483</f>
        <v>77.12</v>
      </c>
      <c r="Y484" s="26">
        <f>' 3 цк'!Y483</f>
        <v>77.12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2514.37</v>
      </c>
      <c r="C489" s="26">
        <f>' 3 цк'!C488</f>
        <v>2514.37</v>
      </c>
      <c r="D489" s="26">
        <f>' 3 цк'!D488</f>
        <v>2514.37</v>
      </c>
      <c r="E489" s="26">
        <f>' 3 цк'!E488</f>
        <v>2514.37</v>
      </c>
      <c r="F489" s="26">
        <f>' 3 цк'!F488</f>
        <v>2514.37</v>
      </c>
      <c r="G489" s="26">
        <f>' 3 цк'!G488</f>
        <v>2514.37</v>
      </c>
      <c r="H489" s="26">
        <f>' 3 цк'!H488</f>
        <v>2514.37</v>
      </c>
      <c r="I489" s="26">
        <f>' 3 цк'!I488</f>
        <v>2514.37</v>
      </c>
      <c r="J489" s="26">
        <f>' 3 цк'!J488</f>
        <v>2514.37</v>
      </c>
      <c r="K489" s="26">
        <f>' 3 цк'!K488</f>
        <v>2514.37</v>
      </c>
      <c r="L489" s="26">
        <f>' 3 цк'!L488</f>
        <v>2514.37</v>
      </c>
      <c r="M489" s="26">
        <f>' 3 цк'!M488</f>
        <v>2514.37</v>
      </c>
      <c r="N489" s="26">
        <f>' 3 цк'!N488</f>
        <v>2514.37</v>
      </c>
      <c r="O489" s="26">
        <f>' 3 цк'!O488</f>
        <v>2514.37</v>
      </c>
      <c r="P489" s="26">
        <f>' 3 цк'!P488</f>
        <v>2514.37</v>
      </c>
      <c r="Q489" s="26">
        <f>' 3 цк'!Q488</f>
        <v>2514.37</v>
      </c>
      <c r="R489" s="26">
        <f>' 3 цк'!R488</f>
        <v>2514.37</v>
      </c>
      <c r="S489" s="26">
        <f>' 3 цк'!S488</f>
        <v>2514.37</v>
      </c>
      <c r="T489" s="26">
        <f>' 3 цк'!T488</f>
        <v>2514.37</v>
      </c>
      <c r="U489" s="26">
        <f>' 3 цк'!U488</f>
        <v>2514.37</v>
      </c>
      <c r="V489" s="26">
        <f>' 3 цк'!V488</f>
        <v>2514.37</v>
      </c>
      <c r="W489" s="26">
        <f>' 3 цк'!W488</f>
        <v>2514.37</v>
      </c>
      <c r="X489" s="26">
        <f>' 3 цк'!X488</f>
        <v>2514.37</v>
      </c>
      <c r="Y489" s="26">
        <f>' 3 цк'!Y488</f>
        <v>2514.37</v>
      </c>
    </row>
    <row r="490" spans="1:25" outlineLevel="1" x14ac:dyDescent="0.2">
      <c r="A490" s="4" t="s">
        <v>3</v>
      </c>
      <c r="B490" s="26">
        <f>' 3 цк'!B489</f>
        <v>77.12</v>
      </c>
      <c r="C490" s="26">
        <f>' 3 цк'!C489</f>
        <v>77.12</v>
      </c>
      <c r="D490" s="26">
        <f>' 3 цк'!D489</f>
        <v>77.12</v>
      </c>
      <c r="E490" s="26">
        <f>' 3 цк'!E489</f>
        <v>77.12</v>
      </c>
      <c r="F490" s="26">
        <f>' 3 цк'!F489</f>
        <v>77.12</v>
      </c>
      <c r="G490" s="26">
        <f>' 3 цк'!G489</f>
        <v>77.12</v>
      </c>
      <c r="H490" s="26">
        <f>' 3 цк'!H489</f>
        <v>77.12</v>
      </c>
      <c r="I490" s="26">
        <f>' 3 цк'!I489</f>
        <v>77.12</v>
      </c>
      <c r="J490" s="26">
        <f>' 3 цк'!J489</f>
        <v>77.12</v>
      </c>
      <c r="K490" s="26">
        <f>' 3 цк'!K489</f>
        <v>77.12</v>
      </c>
      <c r="L490" s="26">
        <f>' 3 цк'!L489</f>
        <v>77.12</v>
      </c>
      <c r="M490" s="26">
        <f>' 3 цк'!M489</f>
        <v>77.12</v>
      </c>
      <c r="N490" s="26">
        <f>' 3 цк'!N489</f>
        <v>77.12</v>
      </c>
      <c r="O490" s="26">
        <f>' 3 цк'!O489</f>
        <v>77.12</v>
      </c>
      <c r="P490" s="26">
        <f>' 3 цк'!P489</f>
        <v>77.12</v>
      </c>
      <c r="Q490" s="26">
        <f>' 3 цк'!Q489</f>
        <v>77.12</v>
      </c>
      <c r="R490" s="26">
        <f>' 3 цк'!R489</f>
        <v>77.12</v>
      </c>
      <c r="S490" s="26">
        <f>' 3 цк'!S489</f>
        <v>77.12</v>
      </c>
      <c r="T490" s="26">
        <f>' 3 цк'!T489</f>
        <v>77.12</v>
      </c>
      <c r="U490" s="26">
        <f>' 3 цк'!U489</f>
        <v>77.12</v>
      </c>
      <c r="V490" s="26">
        <f>' 3 цк'!V489</f>
        <v>77.12</v>
      </c>
      <c r="W490" s="26">
        <f>' 3 цк'!W489</f>
        <v>77.12</v>
      </c>
      <c r="X490" s="26">
        <f>' 3 цк'!X489</f>
        <v>77.12</v>
      </c>
      <c r="Y490" s="26">
        <f>' 3 цк'!Y489</f>
        <v>77.12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2514.37</v>
      </c>
      <c r="C495" s="26">
        <f>' 3 цк'!C494</f>
        <v>2514.37</v>
      </c>
      <c r="D495" s="26">
        <f>' 3 цк'!D494</f>
        <v>2514.37</v>
      </c>
      <c r="E495" s="26">
        <f>' 3 цк'!E494</f>
        <v>2514.37</v>
      </c>
      <c r="F495" s="26">
        <f>' 3 цк'!F494</f>
        <v>2514.37</v>
      </c>
      <c r="G495" s="26">
        <f>' 3 цк'!G494</f>
        <v>2514.37</v>
      </c>
      <c r="H495" s="26">
        <f>' 3 цк'!H494</f>
        <v>2514.37</v>
      </c>
      <c r="I495" s="26">
        <f>' 3 цк'!I494</f>
        <v>2514.37</v>
      </c>
      <c r="J495" s="26">
        <f>' 3 цк'!J494</f>
        <v>2514.37</v>
      </c>
      <c r="K495" s="26">
        <f>' 3 цк'!K494</f>
        <v>2514.37</v>
      </c>
      <c r="L495" s="26">
        <f>' 3 цк'!L494</f>
        <v>2514.37</v>
      </c>
      <c r="M495" s="26">
        <f>' 3 цк'!M494</f>
        <v>2514.37</v>
      </c>
      <c r="N495" s="26">
        <f>' 3 цк'!N494</f>
        <v>2514.37</v>
      </c>
      <c r="O495" s="26">
        <f>' 3 цк'!O494</f>
        <v>2514.37</v>
      </c>
      <c r="P495" s="26">
        <f>' 3 цк'!P494</f>
        <v>2514.37</v>
      </c>
      <c r="Q495" s="26">
        <f>' 3 цк'!Q494</f>
        <v>2514.37</v>
      </c>
      <c r="R495" s="26">
        <f>' 3 цк'!R494</f>
        <v>2514.37</v>
      </c>
      <c r="S495" s="26">
        <f>' 3 цк'!S494</f>
        <v>2514.37</v>
      </c>
      <c r="T495" s="26">
        <f>' 3 цк'!T494</f>
        <v>2514.37</v>
      </c>
      <c r="U495" s="26">
        <f>' 3 цк'!U494</f>
        <v>2514.37</v>
      </c>
      <c r="V495" s="26">
        <f>' 3 цк'!V494</f>
        <v>2514.37</v>
      </c>
      <c r="W495" s="26">
        <f>' 3 цк'!W494</f>
        <v>2514.37</v>
      </c>
      <c r="X495" s="26">
        <f>' 3 цк'!X494</f>
        <v>2514.37</v>
      </c>
      <c r="Y495" s="26">
        <f>' 3 цк'!Y494</f>
        <v>2514.37</v>
      </c>
    </row>
    <row r="496" spans="1:25" outlineLevel="1" x14ac:dyDescent="0.2">
      <c r="A496" s="4" t="s">
        <v>3</v>
      </c>
      <c r="B496" s="26">
        <f>' 3 цк'!B495</f>
        <v>77.12</v>
      </c>
      <c r="C496" s="26">
        <f>' 3 цк'!C495</f>
        <v>77.12</v>
      </c>
      <c r="D496" s="26">
        <f>' 3 цк'!D495</f>
        <v>77.12</v>
      </c>
      <c r="E496" s="26">
        <f>' 3 цк'!E495</f>
        <v>77.12</v>
      </c>
      <c r="F496" s="26">
        <f>' 3 цк'!F495</f>
        <v>77.12</v>
      </c>
      <c r="G496" s="26">
        <f>' 3 цк'!G495</f>
        <v>77.12</v>
      </c>
      <c r="H496" s="26">
        <f>' 3 цк'!H495</f>
        <v>77.12</v>
      </c>
      <c r="I496" s="26">
        <f>' 3 цк'!I495</f>
        <v>77.12</v>
      </c>
      <c r="J496" s="26">
        <f>' 3 цк'!J495</f>
        <v>77.12</v>
      </c>
      <c r="K496" s="26">
        <f>' 3 цк'!K495</f>
        <v>77.12</v>
      </c>
      <c r="L496" s="26">
        <f>' 3 цк'!L495</f>
        <v>77.12</v>
      </c>
      <c r="M496" s="26">
        <f>' 3 цк'!M495</f>
        <v>77.12</v>
      </c>
      <c r="N496" s="26">
        <f>' 3 цк'!N495</f>
        <v>77.12</v>
      </c>
      <c r="O496" s="26">
        <f>' 3 цк'!O495</f>
        <v>77.12</v>
      </c>
      <c r="P496" s="26">
        <f>' 3 цк'!P495</f>
        <v>77.12</v>
      </c>
      <c r="Q496" s="26">
        <f>' 3 цк'!Q495</f>
        <v>77.12</v>
      </c>
      <c r="R496" s="26">
        <f>' 3 цк'!R495</f>
        <v>77.12</v>
      </c>
      <c r="S496" s="26">
        <f>' 3 цк'!S495</f>
        <v>77.12</v>
      </c>
      <c r="T496" s="26">
        <f>' 3 цк'!T495</f>
        <v>77.12</v>
      </c>
      <c r="U496" s="26">
        <f>' 3 цк'!U495</f>
        <v>77.12</v>
      </c>
      <c r="V496" s="26">
        <f>' 3 цк'!V495</f>
        <v>77.12</v>
      </c>
      <c r="W496" s="26">
        <f>' 3 цк'!W495</f>
        <v>77.12</v>
      </c>
      <c r="X496" s="26">
        <f>' 3 цк'!X495</f>
        <v>77.12</v>
      </c>
      <c r="Y496" s="26">
        <f>' 3 цк'!Y495</f>
        <v>77.12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2514.37</v>
      </c>
      <c r="C501" s="26">
        <f>' 3 цк'!C500</f>
        <v>2514.37</v>
      </c>
      <c r="D501" s="26">
        <f>' 3 цк'!D500</f>
        <v>2514.37</v>
      </c>
      <c r="E501" s="26">
        <f>' 3 цк'!E500</f>
        <v>2514.37</v>
      </c>
      <c r="F501" s="26">
        <f>' 3 цк'!F500</f>
        <v>2514.37</v>
      </c>
      <c r="G501" s="26">
        <f>' 3 цк'!G500</f>
        <v>2514.37</v>
      </c>
      <c r="H501" s="26">
        <f>' 3 цк'!H500</f>
        <v>2514.37</v>
      </c>
      <c r="I501" s="26">
        <f>' 3 цк'!I500</f>
        <v>2514.37</v>
      </c>
      <c r="J501" s="26">
        <f>' 3 цк'!J500</f>
        <v>2514.37</v>
      </c>
      <c r="K501" s="26">
        <f>' 3 цк'!K500</f>
        <v>2514.37</v>
      </c>
      <c r="L501" s="26">
        <f>' 3 цк'!L500</f>
        <v>2514.37</v>
      </c>
      <c r="M501" s="26">
        <f>' 3 цк'!M500</f>
        <v>2514.37</v>
      </c>
      <c r="N501" s="26">
        <f>' 3 цк'!N500</f>
        <v>2514.37</v>
      </c>
      <c r="O501" s="26">
        <f>' 3 цк'!O500</f>
        <v>2514.37</v>
      </c>
      <c r="P501" s="26">
        <f>' 3 цк'!P500</f>
        <v>2514.37</v>
      </c>
      <c r="Q501" s="26">
        <f>' 3 цк'!Q500</f>
        <v>2514.37</v>
      </c>
      <c r="R501" s="26">
        <f>' 3 цк'!R500</f>
        <v>2514.37</v>
      </c>
      <c r="S501" s="26">
        <f>' 3 цк'!S500</f>
        <v>2514.37</v>
      </c>
      <c r="T501" s="26">
        <f>' 3 цк'!T500</f>
        <v>2514.37</v>
      </c>
      <c r="U501" s="26">
        <f>' 3 цк'!U500</f>
        <v>2514.37</v>
      </c>
      <c r="V501" s="26">
        <f>' 3 цк'!V500</f>
        <v>2514.37</v>
      </c>
      <c r="W501" s="26">
        <f>' 3 цк'!W500</f>
        <v>2514.37</v>
      </c>
      <c r="X501" s="26">
        <f>' 3 цк'!X500</f>
        <v>2514.37</v>
      </c>
      <c r="Y501" s="26">
        <f>' 3 цк'!Y500</f>
        <v>2514.37</v>
      </c>
    </row>
    <row r="502" spans="1:25" outlineLevel="1" x14ac:dyDescent="0.2">
      <c r="A502" s="4" t="s">
        <v>3</v>
      </c>
      <c r="B502" s="26">
        <f>' 3 цк'!B501</f>
        <v>77.12</v>
      </c>
      <c r="C502" s="26">
        <f>' 3 цк'!C501</f>
        <v>77.12</v>
      </c>
      <c r="D502" s="26">
        <f>' 3 цк'!D501</f>
        <v>77.12</v>
      </c>
      <c r="E502" s="26">
        <f>' 3 цк'!E501</f>
        <v>77.12</v>
      </c>
      <c r="F502" s="26">
        <f>' 3 цк'!F501</f>
        <v>77.12</v>
      </c>
      <c r="G502" s="26">
        <f>' 3 цк'!G501</f>
        <v>77.12</v>
      </c>
      <c r="H502" s="26">
        <f>' 3 цк'!H501</f>
        <v>77.12</v>
      </c>
      <c r="I502" s="26">
        <f>' 3 цк'!I501</f>
        <v>77.12</v>
      </c>
      <c r="J502" s="26">
        <f>' 3 цк'!J501</f>
        <v>77.12</v>
      </c>
      <c r="K502" s="26">
        <f>' 3 цк'!K501</f>
        <v>77.12</v>
      </c>
      <c r="L502" s="26">
        <f>' 3 цк'!L501</f>
        <v>77.12</v>
      </c>
      <c r="M502" s="26">
        <f>' 3 цк'!M501</f>
        <v>77.12</v>
      </c>
      <c r="N502" s="26">
        <f>' 3 цк'!N501</f>
        <v>77.12</v>
      </c>
      <c r="O502" s="26">
        <f>' 3 цк'!O501</f>
        <v>77.12</v>
      </c>
      <c r="P502" s="26">
        <f>' 3 цк'!P501</f>
        <v>77.12</v>
      </c>
      <c r="Q502" s="26">
        <f>' 3 цк'!Q501</f>
        <v>77.12</v>
      </c>
      <c r="R502" s="26">
        <f>' 3 цк'!R501</f>
        <v>77.12</v>
      </c>
      <c r="S502" s="26">
        <f>' 3 цк'!S501</f>
        <v>77.12</v>
      </c>
      <c r="T502" s="26">
        <f>' 3 цк'!T501</f>
        <v>77.12</v>
      </c>
      <c r="U502" s="26">
        <f>' 3 цк'!U501</f>
        <v>77.12</v>
      </c>
      <c r="V502" s="26">
        <f>' 3 цк'!V501</f>
        <v>77.12</v>
      </c>
      <c r="W502" s="26">
        <f>' 3 цк'!W501</f>
        <v>77.12</v>
      </c>
      <c r="X502" s="26">
        <f>' 3 цк'!X501</f>
        <v>77.12</v>
      </c>
      <c r="Y502" s="26">
        <f>' 3 цк'!Y501</f>
        <v>77.12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2514.37</v>
      </c>
      <c r="C507" s="26">
        <f>' 3 цк'!C506</f>
        <v>2514.37</v>
      </c>
      <c r="D507" s="26">
        <f>' 3 цк'!D506</f>
        <v>2514.37</v>
      </c>
      <c r="E507" s="26">
        <f>' 3 цк'!E506</f>
        <v>2514.37</v>
      </c>
      <c r="F507" s="26">
        <f>' 3 цк'!F506</f>
        <v>2514.37</v>
      </c>
      <c r="G507" s="26">
        <f>' 3 цк'!G506</f>
        <v>2514.37</v>
      </c>
      <c r="H507" s="26">
        <f>' 3 цк'!H506</f>
        <v>2514.37</v>
      </c>
      <c r="I507" s="26">
        <f>' 3 цк'!I506</f>
        <v>2514.37</v>
      </c>
      <c r="J507" s="26">
        <f>' 3 цк'!J506</f>
        <v>2514.37</v>
      </c>
      <c r="K507" s="26">
        <f>' 3 цк'!K506</f>
        <v>2514.37</v>
      </c>
      <c r="L507" s="26">
        <f>' 3 цк'!L506</f>
        <v>2514.37</v>
      </c>
      <c r="M507" s="26">
        <f>' 3 цк'!M506</f>
        <v>2514.37</v>
      </c>
      <c r="N507" s="26">
        <f>' 3 цк'!N506</f>
        <v>2514.37</v>
      </c>
      <c r="O507" s="26">
        <f>' 3 цк'!O506</f>
        <v>2514.37</v>
      </c>
      <c r="P507" s="26">
        <f>' 3 цк'!P506</f>
        <v>2514.37</v>
      </c>
      <c r="Q507" s="26">
        <f>' 3 цк'!Q506</f>
        <v>2514.37</v>
      </c>
      <c r="R507" s="26">
        <f>' 3 цк'!R506</f>
        <v>2514.37</v>
      </c>
      <c r="S507" s="26">
        <f>' 3 цк'!S506</f>
        <v>2514.37</v>
      </c>
      <c r="T507" s="26">
        <f>' 3 цк'!T506</f>
        <v>2514.37</v>
      </c>
      <c r="U507" s="26">
        <f>' 3 цк'!U506</f>
        <v>2514.37</v>
      </c>
      <c r="V507" s="26">
        <f>' 3 цк'!V506</f>
        <v>2514.37</v>
      </c>
      <c r="W507" s="26">
        <f>' 3 цк'!W506</f>
        <v>2514.37</v>
      </c>
      <c r="X507" s="26">
        <f>' 3 цк'!X506</f>
        <v>2514.37</v>
      </c>
      <c r="Y507" s="26">
        <f>' 3 цк'!Y506</f>
        <v>2514.37</v>
      </c>
    </row>
    <row r="508" spans="1:25" outlineLevel="1" x14ac:dyDescent="0.2">
      <c r="A508" s="4" t="s">
        <v>3</v>
      </c>
      <c r="B508" s="26">
        <f>' 3 цк'!B507</f>
        <v>77.12</v>
      </c>
      <c r="C508" s="26">
        <f>' 3 цк'!C507</f>
        <v>77.12</v>
      </c>
      <c r="D508" s="26">
        <f>' 3 цк'!D507</f>
        <v>77.12</v>
      </c>
      <c r="E508" s="26">
        <f>' 3 цк'!E507</f>
        <v>77.12</v>
      </c>
      <c r="F508" s="26">
        <f>' 3 цк'!F507</f>
        <v>77.12</v>
      </c>
      <c r="G508" s="26">
        <f>' 3 цк'!G507</f>
        <v>77.12</v>
      </c>
      <c r="H508" s="26">
        <f>' 3 цк'!H507</f>
        <v>77.12</v>
      </c>
      <c r="I508" s="26">
        <f>' 3 цк'!I507</f>
        <v>77.12</v>
      </c>
      <c r="J508" s="26">
        <f>' 3 цк'!J507</f>
        <v>77.12</v>
      </c>
      <c r="K508" s="26">
        <f>' 3 цк'!K507</f>
        <v>77.12</v>
      </c>
      <c r="L508" s="26">
        <f>' 3 цк'!L507</f>
        <v>77.12</v>
      </c>
      <c r="M508" s="26">
        <f>' 3 цк'!M507</f>
        <v>77.12</v>
      </c>
      <c r="N508" s="26">
        <f>' 3 цк'!N507</f>
        <v>77.12</v>
      </c>
      <c r="O508" s="26">
        <f>' 3 цк'!O507</f>
        <v>77.12</v>
      </c>
      <c r="P508" s="26">
        <f>' 3 цк'!P507</f>
        <v>77.12</v>
      </c>
      <c r="Q508" s="26">
        <f>' 3 цк'!Q507</f>
        <v>77.12</v>
      </c>
      <c r="R508" s="26">
        <f>' 3 цк'!R507</f>
        <v>77.12</v>
      </c>
      <c r="S508" s="26">
        <f>' 3 цк'!S507</f>
        <v>77.12</v>
      </c>
      <c r="T508" s="26">
        <f>' 3 цк'!T507</f>
        <v>77.12</v>
      </c>
      <c r="U508" s="26">
        <f>' 3 цк'!U507</f>
        <v>77.12</v>
      </c>
      <c r="V508" s="26">
        <f>' 3 цк'!V507</f>
        <v>77.12</v>
      </c>
      <c r="W508" s="26">
        <f>' 3 цк'!W507</f>
        <v>77.12</v>
      </c>
      <c r="X508" s="26">
        <f>' 3 цк'!X507</f>
        <v>77.12</v>
      </c>
      <c r="Y508" s="26">
        <f>' 3 цк'!Y507</f>
        <v>77.12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2514.37</v>
      </c>
      <c r="C513" s="26">
        <f>' 3 цк'!C512</f>
        <v>2514.37</v>
      </c>
      <c r="D513" s="26">
        <f>' 3 цк'!D512</f>
        <v>2514.37</v>
      </c>
      <c r="E513" s="26">
        <f>' 3 цк'!E512</f>
        <v>2514.37</v>
      </c>
      <c r="F513" s="26">
        <f>' 3 цк'!F512</f>
        <v>2514.37</v>
      </c>
      <c r="G513" s="26">
        <f>' 3 цк'!G512</f>
        <v>2514.37</v>
      </c>
      <c r="H513" s="26">
        <f>' 3 цк'!H512</f>
        <v>2514.37</v>
      </c>
      <c r="I513" s="26">
        <f>' 3 цк'!I512</f>
        <v>2514.37</v>
      </c>
      <c r="J513" s="26">
        <f>' 3 цк'!J512</f>
        <v>2514.37</v>
      </c>
      <c r="K513" s="26">
        <f>' 3 цк'!K512</f>
        <v>2514.37</v>
      </c>
      <c r="L513" s="26">
        <f>' 3 цк'!L512</f>
        <v>2514.37</v>
      </c>
      <c r="M513" s="26">
        <f>' 3 цк'!M512</f>
        <v>2514.37</v>
      </c>
      <c r="N513" s="26">
        <f>' 3 цк'!N512</f>
        <v>2514.37</v>
      </c>
      <c r="O513" s="26">
        <f>' 3 цк'!O512</f>
        <v>2514.37</v>
      </c>
      <c r="P513" s="26">
        <f>' 3 цк'!P512</f>
        <v>2514.37</v>
      </c>
      <c r="Q513" s="26">
        <f>' 3 цк'!Q512</f>
        <v>2514.37</v>
      </c>
      <c r="R513" s="26">
        <f>' 3 цк'!R512</f>
        <v>2514.37</v>
      </c>
      <c r="S513" s="26">
        <f>' 3 цк'!S512</f>
        <v>2514.37</v>
      </c>
      <c r="T513" s="26">
        <f>' 3 цк'!T512</f>
        <v>2514.37</v>
      </c>
      <c r="U513" s="26">
        <f>' 3 цк'!U512</f>
        <v>2514.37</v>
      </c>
      <c r="V513" s="26">
        <f>' 3 цк'!V512</f>
        <v>2514.37</v>
      </c>
      <c r="W513" s="26">
        <f>' 3 цк'!W512</f>
        <v>2514.37</v>
      </c>
      <c r="X513" s="26">
        <f>' 3 цк'!X512</f>
        <v>2514.37</v>
      </c>
      <c r="Y513" s="26">
        <f>' 3 цк'!Y512</f>
        <v>2514.37</v>
      </c>
    </row>
    <row r="514" spans="1:25" outlineLevel="1" x14ac:dyDescent="0.2">
      <c r="A514" s="4" t="s">
        <v>3</v>
      </c>
      <c r="B514" s="26">
        <f>' 3 цк'!B513</f>
        <v>77.12</v>
      </c>
      <c r="C514" s="26">
        <f>' 3 цк'!C513</f>
        <v>77.12</v>
      </c>
      <c r="D514" s="26">
        <f>' 3 цк'!D513</f>
        <v>77.12</v>
      </c>
      <c r="E514" s="26">
        <f>' 3 цк'!E513</f>
        <v>77.12</v>
      </c>
      <c r="F514" s="26">
        <f>' 3 цк'!F513</f>
        <v>77.12</v>
      </c>
      <c r="G514" s="26">
        <f>' 3 цк'!G513</f>
        <v>77.12</v>
      </c>
      <c r="H514" s="26">
        <f>' 3 цк'!H513</f>
        <v>77.12</v>
      </c>
      <c r="I514" s="26">
        <f>' 3 цк'!I513</f>
        <v>77.12</v>
      </c>
      <c r="J514" s="26">
        <f>' 3 цк'!J513</f>
        <v>77.12</v>
      </c>
      <c r="K514" s="26">
        <f>' 3 цк'!K513</f>
        <v>77.12</v>
      </c>
      <c r="L514" s="26">
        <f>' 3 цк'!L513</f>
        <v>77.12</v>
      </c>
      <c r="M514" s="26">
        <f>' 3 цк'!M513</f>
        <v>77.12</v>
      </c>
      <c r="N514" s="26">
        <f>' 3 цк'!N513</f>
        <v>77.12</v>
      </c>
      <c r="O514" s="26">
        <f>' 3 цк'!O513</f>
        <v>77.12</v>
      </c>
      <c r="P514" s="26">
        <f>' 3 цк'!P513</f>
        <v>77.12</v>
      </c>
      <c r="Q514" s="26">
        <f>' 3 цк'!Q513</f>
        <v>77.12</v>
      </c>
      <c r="R514" s="26">
        <f>' 3 цк'!R513</f>
        <v>77.12</v>
      </c>
      <c r="S514" s="26">
        <f>' 3 цк'!S513</f>
        <v>77.12</v>
      </c>
      <c r="T514" s="26">
        <f>' 3 цк'!T513</f>
        <v>77.12</v>
      </c>
      <c r="U514" s="26">
        <f>' 3 цк'!U513</f>
        <v>77.12</v>
      </c>
      <c r="V514" s="26">
        <f>' 3 цк'!V513</f>
        <v>77.12</v>
      </c>
      <c r="W514" s="26">
        <f>' 3 цк'!W513</f>
        <v>77.12</v>
      </c>
      <c r="X514" s="26">
        <f>' 3 цк'!X513</f>
        <v>77.12</v>
      </c>
      <c r="Y514" s="26">
        <f>' 3 цк'!Y513</f>
        <v>77.12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2514.37</v>
      </c>
      <c r="C519" s="26">
        <f>' 3 цк'!C518</f>
        <v>2514.37</v>
      </c>
      <c r="D519" s="26">
        <f>' 3 цк'!D518</f>
        <v>2514.37</v>
      </c>
      <c r="E519" s="26">
        <f>' 3 цк'!E518</f>
        <v>2514.37</v>
      </c>
      <c r="F519" s="26">
        <f>' 3 цк'!F518</f>
        <v>2514.37</v>
      </c>
      <c r="G519" s="26">
        <f>' 3 цк'!G518</f>
        <v>2514.37</v>
      </c>
      <c r="H519" s="26">
        <f>' 3 цк'!H518</f>
        <v>2514.37</v>
      </c>
      <c r="I519" s="26">
        <f>' 3 цк'!I518</f>
        <v>2514.37</v>
      </c>
      <c r="J519" s="26">
        <f>' 3 цк'!J518</f>
        <v>2514.37</v>
      </c>
      <c r="K519" s="26">
        <f>' 3 цк'!K518</f>
        <v>2514.37</v>
      </c>
      <c r="L519" s="26">
        <f>' 3 цк'!L518</f>
        <v>2514.37</v>
      </c>
      <c r="M519" s="26">
        <f>' 3 цк'!M518</f>
        <v>2514.37</v>
      </c>
      <c r="N519" s="26">
        <f>' 3 цк'!N518</f>
        <v>2514.37</v>
      </c>
      <c r="O519" s="26">
        <f>' 3 цк'!O518</f>
        <v>2514.37</v>
      </c>
      <c r="P519" s="26">
        <f>' 3 цк'!P518</f>
        <v>2514.37</v>
      </c>
      <c r="Q519" s="26">
        <f>' 3 цк'!Q518</f>
        <v>2514.37</v>
      </c>
      <c r="R519" s="26">
        <f>' 3 цк'!R518</f>
        <v>2514.37</v>
      </c>
      <c r="S519" s="26">
        <f>' 3 цк'!S518</f>
        <v>2514.37</v>
      </c>
      <c r="T519" s="26">
        <f>' 3 цк'!T518</f>
        <v>2514.37</v>
      </c>
      <c r="U519" s="26">
        <f>' 3 цк'!U518</f>
        <v>2514.37</v>
      </c>
      <c r="V519" s="26">
        <f>' 3 цк'!V518</f>
        <v>2514.37</v>
      </c>
      <c r="W519" s="26">
        <f>' 3 цк'!W518</f>
        <v>2514.37</v>
      </c>
      <c r="X519" s="26">
        <f>' 3 цк'!X518</f>
        <v>2514.37</v>
      </c>
      <c r="Y519" s="26">
        <f>' 3 цк'!Y518</f>
        <v>2514.37</v>
      </c>
    </row>
    <row r="520" spans="1:25" outlineLevel="1" x14ac:dyDescent="0.2">
      <c r="A520" s="4" t="s">
        <v>3</v>
      </c>
      <c r="B520" s="26">
        <f>' 3 цк'!B519</f>
        <v>77.12</v>
      </c>
      <c r="C520" s="26">
        <f>' 3 цк'!C519</f>
        <v>77.12</v>
      </c>
      <c r="D520" s="26">
        <f>' 3 цк'!D519</f>
        <v>77.12</v>
      </c>
      <c r="E520" s="26">
        <f>' 3 цк'!E519</f>
        <v>77.12</v>
      </c>
      <c r="F520" s="26">
        <f>' 3 цк'!F519</f>
        <v>77.12</v>
      </c>
      <c r="G520" s="26">
        <f>' 3 цк'!G519</f>
        <v>77.12</v>
      </c>
      <c r="H520" s="26">
        <f>' 3 цк'!H519</f>
        <v>77.12</v>
      </c>
      <c r="I520" s="26">
        <f>' 3 цк'!I519</f>
        <v>77.12</v>
      </c>
      <c r="J520" s="26">
        <f>' 3 цк'!J519</f>
        <v>77.12</v>
      </c>
      <c r="K520" s="26">
        <f>' 3 цк'!K519</f>
        <v>77.12</v>
      </c>
      <c r="L520" s="26">
        <f>' 3 цк'!L519</f>
        <v>77.12</v>
      </c>
      <c r="M520" s="26">
        <f>' 3 цк'!M519</f>
        <v>77.12</v>
      </c>
      <c r="N520" s="26">
        <f>' 3 цк'!N519</f>
        <v>77.12</v>
      </c>
      <c r="O520" s="26">
        <f>' 3 цк'!O519</f>
        <v>77.12</v>
      </c>
      <c r="P520" s="26">
        <f>' 3 цк'!P519</f>
        <v>77.12</v>
      </c>
      <c r="Q520" s="26">
        <f>' 3 цк'!Q519</f>
        <v>77.12</v>
      </c>
      <c r="R520" s="26">
        <f>' 3 цк'!R519</f>
        <v>77.12</v>
      </c>
      <c r="S520" s="26">
        <f>' 3 цк'!S519</f>
        <v>77.12</v>
      </c>
      <c r="T520" s="26">
        <f>' 3 цк'!T519</f>
        <v>77.12</v>
      </c>
      <c r="U520" s="26">
        <f>' 3 цк'!U519</f>
        <v>77.12</v>
      </c>
      <c r="V520" s="26">
        <f>' 3 цк'!V519</f>
        <v>77.12</v>
      </c>
      <c r="W520" s="26">
        <f>' 3 цк'!W519</f>
        <v>77.12</v>
      </c>
      <c r="X520" s="26">
        <f>' 3 цк'!X519</f>
        <v>77.12</v>
      </c>
      <c r="Y520" s="26">
        <f>' 3 цк'!Y519</f>
        <v>77.12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2514.37</v>
      </c>
      <c r="C525" s="26">
        <f>' 3 цк'!C524</f>
        <v>2514.37</v>
      </c>
      <c r="D525" s="26">
        <f>' 3 цк'!D524</f>
        <v>2514.37</v>
      </c>
      <c r="E525" s="26">
        <f>' 3 цк'!E524</f>
        <v>2514.37</v>
      </c>
      <c r="F525" s="26">
        <f>' 3 цк'!F524</f>
        <v>2514.37</v>
      </c>
      <c r="G525" s="26">
        <f>' 3 цк'!G524</f>
        <v>2514.37</v>
      </c>
      <c r="H525" s="26">
        <f>' 3 цк'!H524</f>
        <v>2514.37</v>
      </c>
      <c r="I525" s="26">
        <f>' 3 цк'!I524</f>
        <v>2514.37</v>
      </c>
      <c r="J525" s="26">
        <f>' 3 цк'!J524</f>
        <v>2514.37</v>
      </c>
      <c r="K525" s="26">
        <f>' 3 цк'!K524</f>
        <v>2514.37</v>
      </c>
      <c r="L525" s="26">
        <f>' 3 цк'!L524</f>
        <v>2514.37</v>
      </c>
      <c r="M525" s="26">
        <f>' 3 цк'!M524</f>
        <v>2514.37</v>
      </c>
      <c r="N525" s="26">
        <f>' 3 цк'!N524</f>
        <v>2514.37</v>
      </c>
      <c r="O525" s="26">
        <f>' 3 цк'!O524</f>
        <v>2514.37</v>
      </c>
      <c r="P525" s="26">
        <f>' 3 цк'!P524</f>
        <v>2514.37</v>
      </c>
      <c r="Q525" s="26">
        <f>' 3 цк'!Q524</f>
        <v>2514.37</v>
      </c>
      <c r="R525" s="26">
        <f>' 3 цк'!R524</f>
        <v>2514.37</v>
      </c>
      <c r="S525" s="26">
        <f>' 3 цк'!S524</f>
        <v>2514.37</v>
      </c>
      <c r="T525" s="26">
        <f>' 3 цк'!T524</f>
        <v>2514.37</v>
      </c>
      <c r="U525" s="26">
        <f>' 3 цк'!U524</f>
        <v>2514.37</v>
      </c>
      <c r="V525" s="26">
        <f>' 3 цк'!V524</f>
        <v>2514.37</v>
      </c>
      <c r="W525" s="26">
        <f>' 3 цк'!W524</f>
        <v>2514.37</v>
      </c>
      <c r="X525" s="26">
        <f>' 3 цк'!X524</f>
        <v>2514.37</v>
      </c>
      <c r="Y525" s="26">
        <f>' 3 цк'!Y524</f>
        <v>2514.37</v>
      </c>
    </row>
    <row r="526" spans="1:25" outlineLevel="1" x14ac:dyDescent="0.2">
      <c r="A526" s="4" t="s">
        <v>3</v>
      </c>
      <c r="B526" s="26">
        <f>' 3 цк'!B525</f>
        <v>77.12</v>
      </c>
      <c r="C526" s="26">
        <f>' 3 цк'!C525</f>
        <v>77.12</v>
      </c>
      <c r="D526" s="26">
        <f>' 3 цк'!D525</f>
        <v>77.12</v>
      </c>
      <c r="E526" s="26">
        <f>' 3 цк'!E525</f>
        <v>77.12</v>
      </c>
      <c r="F526" s="26">
        <f>' 3 цк'!F525</f>
        <v>77.12</v>
      </c>
      <c r="G526" s="26">
        <f>' 3 цк'!G525</f>
        <v>77.12</v>
      </c>
      <c r="H526" s="26">
        <f>' 3 цк'!H525</f>
        <v>77.12</v>
      </c>
      <c r="I526" s="26">
        <f>' 3 цк'!I525</f>
        <v>77.12</v>
      </c>
      <c r="J526" s="26">
        <f>' 3 цк'!J525</f>
        <v>77.12</v>
      </c>
      <c r="K526" s="26">
        <f>' 3 цк'!K525</f>
        <v>77.12</v>
      </c>
      <c r="L526" s="26">
        <f>' 3 цк'!L525</f>
        <v>77.12</v>
      </c>
      <c r="M526" s="26">
        <f>' 3 цк'!M525</f>
        <v>77.12</v>
      </c>
      <c r="N526" s="26">
        <f>' 3 цк'!N525</f>
        <v>77.12</v>
      </c>
      <c r="O526" s="26">
        <f>' 3 цк'!O525</f>
        <v>77.12</v>
      </c>
      <c r="P526" s="26">
        <f>' 3 цк'!P525</f>
        <v>77.12</v>
      </c>
      <c r="Q526" s="26">
        <f>' 3 цк'!Q525</f>
        <v>77.12</v>
      </c>
      <c r="R526" s="26">
        <f>' 3 цк'!R525</f>
        <v>77.12</v>
      </c>
      <c r="S526" s="26">
        <f>' 3 цк'!S525</f>
        <v>77.12</v>
      </c>
      <c r="T526" s="26">
        <f>' 3 цк'!T525</f>
        <v>77.12</v>
      </c>
      <c r="U526" s="26">
        <f>' 3 цк'!U525</f>
        <v>77.12</v>
      </c>
      <c r="V526" s="26">
        <f>' 3 цк'!V525</f>
        <v>77.12</v>
      </c>
      <c r="W526" s="26">
        <f>' 3 цк'!W525</f>
        <v>77.12</v>
      </c>
      <c r="X526" s="26">
        <f>' 3 цк'!X525</f>
        <v>77.12</v>
      </c>
      <c r="Y526" s="26">
        <f>' 3 цк'!Y525</f>
        <v>77.12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2514.37</v>
      </c>
      <c r="C531" s="26">
        <f>' 3 цк'!C530</f>
        <v>2514.37</v>
      </c>
      <c r="D531" s="26">
        <f>' 3 цк'!D530</f>
        <v>2514.37</v>
      </c>
      <c r="E531" s="26">
        <f>' 3 цк'!E530</f>
        <v>2514.37</v>
      </c>
      <c r="F531" s="26">
        <f>' 3 цк'!F530</f>
        <v>2514.37</v>
      </c>
      <c r="G531" s="26">
        <f>' 3 цк'!G530</f>
        <v>2514.37</v>
      </c>
      <c r="H531" s="26">
        <f>' 3 цк'!H530</f>
        <v>2514.37</v>
      </c>
      <c r="I531" s="26">
        <f>' 3 цк'!I530</f>
        <v>2514.37</v>
      </c>
      <c r="J531" s="26">
        <f>' 3 цк'!J530</f>
        <v>2514.37</v>
      </c>
      <c r="K531" s="26">
        <f>' 3 цк'!K530</f>
        <v>2514.37</v>
      </c>
      <c r="L531" s="26">
        <f>' 3 цк'!L530</f>
        <v>2514.37</v>
      </c>
      <c r="M531" s="26">
        <f>' 3 цк'!M530</f>
        <v>2514.37</v>
      </c>
      <c r="N531" s="26">
        <f>' 3 цк'!N530</f>
        <v>2514.37</v>
      </c>
      <c r="O531" s="26">
        <f>' 3 цк'!O530</f>
        <v>2514.37</v>
      </c>
      <c r="P531" s="26">
        <f>' 3 цк'!P530</f>
        <v>2514.37</v>
      </c>
      <c r="Q531" s="26">
        <f>' 3 цк'!Q530</f>
        <v>2514.37</v>
      </c>
      <c r="R531" s="26">
        <f>' 3 цк'!R530</f>
        <v>2514.37</v>
      </c>
      <c r="S531" s="26">
        <f>' 3 цк'!S530</f>
        <v>2514.37</v>
      </c>
      <c r="T531" s="26">
        <f>' 3 цк'!T530</f>
        <v>2514.37</v>
      </c>
      <c r="U531" s="26">
        <f>' 3 цк'!U530</f>
        <v>2514.37</v>
      </c>
      <c r="V531" s="26">
        <f>' 3 цк'!V530</f>
        <v>2514.37</v>
      </c>
      <c r="W531" s="26">
        <f>' 3 цк'!W530</f>
        <v>2514.37</v>
      </c>
      <c r="X531" s="26">
        <f>' 3 цк'!X530</f>
        <v>2514.37</v>
      </c>
      <c r="Y531" s="26">
        <f>' 3 цк'!Y530</f>
        <v>2514.37</v>
      </c>
    </row>
    <row r="532" spans="1:25" outlineLevel="1" x14ac:dyDescent="0.2">
      <c r="A532" s="4" t="s">
        <v>3</v>
      </c>
      <c r="B532" s="26">
        <f>' 3 цк'!B531</f>
        <v>77.12</v>
      </c>
      <c r="C532" s="26">
        <f>' 3 цк'!C531</f>
        <v>77.12</v>
      </c>
      <c r="D532" s="26">
        <f>' 3 цк'!D531</f>
        <v>77.12</v>
      </c>
      <c r="E532" s="26">
        <f>' 3 цк'!E531</f>
        <v>77.12</v>
      </c>
      <c r="F532" s="26">
        <f>' 3 цк'!F531</f>
        <v>77.12</v>
      </c>
      <c r="G532" s="26">
        <f>' 3 цк'!G531</f>
        <v>77.12</v>
      </c>
      <c r="H532" s="26">
        <f>' 3 цк'!H531</f>
        <v>77.12</v>
      </c>
      <c r="I532" s="26">
        <f>' 3 цк'!I531</f>
        <v>77.12</v>
      </c>
      <c r="J532" s="26">
        <f>' 3 цк'!J531</f>
        <v>77.12</v>
      </c>
      <c r="K532" s="26">
        <f>' 3 цк'!K531</f>
        <v>77.12</v>
      </c>
      <c r="L532" s="26">
        <f>' 3 цк'!L531</f>
        <v>77.12</v>
      </c>
      <c r="M532" s="26">
        <f>' 3 цк'!M531</f>
        <v>77.12</v>
      </c>
      <c r="N532" s="26">
        <f>' 3 цк'!N531</f>
        <v>77.12</v>
      </c>
      <c r="O532" s="26">
        <f>' 3 цк'!O531</f>
        <v>77.12</v>
      </c>
      <c r="P532" s="26">
        <f>' 3 цк'!P531</f>
        <v>77.12</v>
      </c>
      <c r="Q532" s="26">
        <f>' 3 цк'!Q531</f>
        <v>77.12</v>
      </c>
      <c r="R532" s="26">
        <f>' 3 цк'!R531</f>
        <v>77.12</v>
      </c>
      <c r="S532" s="26">
        <f>' 3 цк'!S531</f>
        <v>77.12</v>
      </c>
      <c r="T532" s="26">
        <f>' 3 цк'!T531</f>
        <v>77.12</v>
      </c>
      <c r="U532" s="26">
        <f>' 3 цк'!U531</f>
        <v>77.12</v>
      </c>
      <c r="V532" s="26">
        <f>' 3 цк'!V531</f>
        <v>77.12</v>
      </c>
      <c r="W532" s="26">
        <f>' 3 цк'!W531</f>
        <v>77.12</v>
      </c>
      <c r="X532" s="26">
        <f>' 3 цк'!X531</f>
        <v>77.12</v>
      </c>
      <c r="Y532" s="26">
        <f>' 3 цк'!Y531</f>
        <v>77.12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2514.37</v>
      </c>
      <c r="C537" s="26">
        <f>' 3 цк'!C536</f>
        <v>2514.37</v>
      </c>
      <c r="D537" s="26">
        <f>' 3 цк'!D536</f>
        <v>2514.37</v>
      </c>
      <c r="E537" s="26">
        <f>' 3 цк'!E536</f>
        <v>2514.37</v>
      </c>
      <c r="F537" s="26">
        <f>' 3 цк'!F536</f>
        <v>2514.37</v>
      </c>
      <c r="G537" s="26">
        <f>' 3 цк'!G536</f>
        <v>2514.37</v>
      </c>
      <c r="H537" s="26">
        <f>' 3 цк'!H536</f>
        <v>2514.37</v>
      </c>
      <c r="I537" s="26">
        <f>' 3 цк'!I536</f>
        <v>2514.37</v>
      </c>
      <c r="J537" s="26">
        <f>' 3 цк'!J536</f>
        <v>2514.37</v>
      </c>
      <c r="K537" s="26">
        <f>' 3 цк'!K536</f>
        <v>2514.37</v>
      </c>
      <c r="L537" s="26">
        <f>' 3 цк'!L536</f>
        <v>2514.37</v>
      </c>
      <c r="M537" s="26">
        <f>' 3 цк'!M536</f>
        <v>2514.37</v>
      </c>
      <c r="N537" s="26">
        <f>' 3 цк'!N536</f>
        <v>2514.37</v>
      </c>
      <c r="O537" s="26">
        <f>' 3 цк'!O536</f>
        <v>2514.37</v>
      </c>
      <c r="P537" s="26">
        <f>' 3 цк'!P536</f>
        <v>2514.37</v>
      </c>
      <c r="Q537" s="26">
        <f>' 3 цк'!Q536</f>
        <v>2514.37</v>
      </c>
      <c r="R537" s="26">
        <f>' 3 цк'!R536</f>
        <v>2514.37</v>
      </c>
      <c r="S537" s="26">
        <f>' 3 цк'!S536</f>
        <v>2514.37</v>
      </c>
      <c r="T537" s="26">
        <f>' 3 цк'!T536</f>
        <v>2514.37</v>
      </c>
      <c r="U537" s="26">
        <f>' 3 цк'!U536</f>
        <v>2514.37</v>
      </c>
      <c r="V537" s="26">
        <f>' 3 цк'!V536</f>
        <v>2514.37</v>
      </c>
      <c r="W537" s="26">
        <f>' 3 цк'!W536</f>
        <v>2514.37</v>
      </c>
      <c r="X537" s="26">
        <f>' 3 цк'!X536</f>
        <v>2514.37</v>
      </c>
      <c r="Y537" s="26">
        <f>' 3 цк'!Y536</f>
        <v>2514.37</v>
      </c>
    </row>
    <row r="538" spans="1:25" outlineLevel="1" x14ac:dyDescent="0.2">
      <c r="A538" s="4" t="s">
        <v>3</v>
      </c>
      <c r="B538" s="26">
        <f>' 3 цк'!B537</f>
        <v>77.12</v>
      </c>
      <c r="C538" s="26">
        <f>' 3 цк'!C537</f>
        <v>77.12</v>
      </c>
      <c r="D538" s="26">
        <f>' 3 цк'!D537</f>
        <v>77.12</v>
      </c>
      <c r="E538" s="26">
        <f>' 3 цк'!E537</f>
        <v>77.12</v>
      </c>
      <c r="F538" s="26">
        <f>' 3 цк'!F537</f>
        <v>77.12</v>
      </c>
      <c r="G538" s="26">
        <f>' 3 цк'!G537</f>
        <v>77.12</v>
      </c>
      <c r="H538" s="26">
        <f>' 3 цк'!H537</f>
        <v>77.12</v>
      </c>
      <c r="I538" s="26">
        <f>' 3 цк'!I537</f>
        <v>77.12</v>
      </c>
      <c r="J538" s="26">
        <f>' 3 цк'!J537</f>
        <v>77.12</v>
      </c>
      <c r="K538" s="26">
        <f>' 3 цк'!K537</f>
        <v>77.12</v>
      </c>
      <c r="L538" s="26">
        <f>' 3 цк'!L537</f>
        <v>77.12</v>
      </c>
      <c r="M538" s="26">
        <f>' 3 цк'!M537</f>
        <v>77.12</v>
      </c>
      <c r="N538" s="26">
        <f>' 3 цк'!N537</f>
        <v>77.12</v>
      </c>
      <c r="O538" s="26">
        <f>' 3 цк'!O537</f>
        <v>77.12</v>
      </c>
      <c r="P538" s="26">
        <f>' 3 цк'!P537</f>
        <v>77.12</v>
      </c>
      <c r="Q538" s="26">
        <f>' 3 цк'!Q537</f>
        <v>77.12</v>
      </c>
      <c r="R538" s="26">
        <f>' 3 цк'!R537</f>
        <v>77.12</v>
      </c>
      <c r="S538" s="26">
        <f>' 3 цк'!S537</f>
        <v>77.12</v>
      </c>
      <c r="T538" s="26">
        <f>' 3 цк'!T537</f>
        <v>77.12</v>
      </c>
      <c r="U538" s="26">
        <f>' 3 цк'!U537</f>
        <v>77.12</v>
      </c>
      <c r="V538" s="26">
        <f>' 3 цк'!V537</f>
        <v>77.12</v>
      </c>
      <c r="W538" s="26">
        <f>' 3 цк'!W537</f>
        <v>77.12</v>
      </c>
      <c r="X538" s="26">
        <f>' 3 цк'!X537</f>
        <v>77.12</v>
      </c>
      <c r="Y538" s="26">
        <f>' 3 цк'!Y537</f>
        <v>77.12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2514.37</v>
      </c>
      <c r="C543" s="26">
        <f>' 3 цк'!C542</f>
        <v>2514.37</v>
      </c>
      <c r="D543" s="26">
        <f>' 3 цк'!D542</f>
        <v>2514.37</v>
      </c>
      <c r="E543" s="26">
        <f>' 3 цк'!E542</f>
        <v>2514.37</v>
      </c>
      <c r="F543" s="26">
        <f>' 3 цк'!F542</f>
        <v>2514.37</v>
      </c>
      <c r="G543" s="26">
        <f>' 3 цк'!G542</f>
        <v>2514.37</v>
      </c>
      <c r="H543" s="26">
        <f>' 3 цк'!H542</f>
        <v>2514.37</v>
      </c>
      <c r="I543" s="26">
        <f>' 3 цк'!I542</f>
        <v>2514.37</v>
      </c>
      <c r="J543" s="26">
        <f>' 3 цк'!J542</f>
        <v>2514.37</v>
      </c>
      <c r="K543" s="26">
        <f>' 3 цк'!K542</f>
        <v>2514.37</v>
      </c>
      <c r="L543" s="26">
        <f>' 3 цк'!L542</f>
        <v>2514.37</v>
      </c>
      <c r="M543" s="26">
        <f>' 3 цк'!M542</f>
        <v>2514.37</v>
      </c>
      <c r="N543" s="26">
        <f>' 3 цк'!N542</f>
        <v>2514.37</v>
      </c>
      <c r="O543" s="26">
        <f>' 3 цк'!O542</f>
        <v>2514.37</v>
      </c>
      <c r="P543" s="26">
        <f>' 3 цк'!P542</f>
        <v>2514.37</v>
      </c>
      <c r="Q543" s="26">
        <f>' 3 цк'!Q542</f>
        <v>2514.37</v>
      </c>
      <c r="R543" s="26">
        <f>' 3 цк'!R542</f>
        <v>2514.37</v>
      </c>
      <c r="S543" s="26">
        <f>' 3 цк'!S542</f>
        <v>2514.37</v>
      </c>
      <c r="T543" s="26">
        <f>' 3 цк'!T542</f>
        <v>2514.37</v>
      </c>
      <c r="U543" s="26">
        <f>' 3 цк'!U542</f>
        <v>2514.37</v>
      </c>
      <c r="V543" s="26">
        <f>' 3 цк'!V542</f>
        <v>2514.37</v>
      </c>
      <c r="W543" s="26">
        <f>' 3 цк'!W542</f>
        <v>2514.37</v>
      </c>
      <c r="X543" s="26">
        <f>' 3 цк'!X542</f>
        <v>2514.37</v>
      </c>
      <c r="Y543" s="26">
        <f>' 3 цк'!Y542</f>
        <v>2514.37</v>
      </c>
    </row>
    <row r="544" spans="1:25" outlineLevel="1" x14ac:dyDescent="0.2">
      <c r="A544" s="4" t="s">
        <v>3</v>
      </c>
      <c r="B544" s="26">
        <f>' 3 цк'!B543</f>
        <v>77.12</v>
      </c>
      <c r="C544" s="26">
        <f>' 3 цк'!C543</f>
        <v>77.12</v>
      </c>
      <c r="D544" s="26">
        <f>' 3 цк'!D543</f>
        <v>77.12</v>
      </c>
      <c r="E544" s="26">
        <f>' 3 цк'!E543</f>
        <v>77.12</v>
      </c>
      <c r="F544" s="26">
        <f>' 3 цк'!F543</f>
        <v>77.12</v>
      </c>
      <c r="G544" s="26">
        <f>' 3 цк'!G543</f>
        <v>77.12</v>
      </c>
      <c r="H544" s="26">
        <f>' 3 цк'!H543</f>
        <v>77.12</v>
      </c>
      <c r="I544" s="26">
        <f>' 3 цк'!I543</f>
        <v>77.12</v>
      </c>
      <c r="J544" s="26">
        <f>' 3 цк'!J543</f>
        <v>77.12</v>
      </c>
      <c r="K544" s="26">
        <f>' 3 цк'!K543</f>
        <v>77.12</v>
      </c>
      <c r="L544" s="26">
        <f>' 3 цк'!L543</f>
        <v>77.12</v>
      </c>
      <c r="M544" s="26">
        <f>' 3 цк'!M543</f>
        <v>77.12</v>
      </c>
      <c r="N544" s="26">
        <f>' 3 цк'!N543</f>
        <v>77.12</v>
      </c>
      <c r="O544" s="26">
        <f>' 3 цк'!O543</f>
        <v>77.12</v>
      </c>
      <c r="P544" s="26">
        <f>' 3 цк'!P543</f>
        <v>77.12</v>
      </c>
      <c r="Q544" s="26">
        <f>' 3 цк'!Q543</f>
        <v>77.12</v>
      </c>
      <c r="R544" s="26">
        <f>' 3 цк'!R543</f>
        <v>77.12</v>
      </c>
      <c r="S544" s="26">
        <f>' 3 цк'!S543</f>
        <v>77.12</v>
      </c>
      <c r="T544" s="26">
        <f>' 3 цк'!T543</f>
        <v>77.12</v>
      </c>
      <c r="U544" s="26">
        <f>' 3 цк'!U543</f>
        <v>77.12</v>
      </c>
      <c r="V544" s="26">
        <f>' 3 цк'!V543</f>
        <v>77.12</v>
      </c>
      <c r="W544" s="26">
        <f>' 3 цк'!W543</f>
        <v>77.12</v>
      </c>
      <c r="X544" s="26">
        <f>' 3 цк'!X543</f>
        <v>77.12</v>
      </c>
      <c r="Y544" s="26">
        <f>' 3 цк'!Y543</f>
        <v>77.12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2514.37</v>
      </c>
      <c r="C549" s="26">
        <f>' 3 цк'!C548</f>
        <v>2514.37</v>
      </c>
      <c r="D549" s="26">
        <f>' 3 цк'!D548</f>
        <v>2514.37</v>
      </c>
      <c r="E549" s="26">
        <f>' 3 цк'!E548</f>
        <v>2514.37</v>
      </c>
      <c r="F549" s="26">
        <f>' 3 цк'!F548</f>
        <v>2514.37</v>
      </c>
      <c r="G549" s="26">
        <f>' 3 цк'!G548</f>
        <v>2514.37</v>
      </c>
      <c r="H549" s="26">
        <f>' 3 цк'!H548</f>
        <v>2514.37</v>
      </c>
      <c r="I549" s="26">
        <f>' 3 цк'!I548</f>
        <v>2514.37</v>
      </c>
      <c r="J549" s="26">
        <f>' 3 цк'!J548</f>
        <v>2514.37</v>
      </c>
      <c r="K549" s="26">
        <f>' 3 цк'!K548</f>
        <v>2514.37</v>
      </c>
      <c r="L549" s="26">
        <f>' 3 цк'!L548</f>
        <v>2514.37</v>
      </c>
      <c r="M549" s="26">
        <f>' 3 цк'!M548</f>
        <v>2514.37</v>
      </c>
      <c r="N549" s="26">
        <f>' 3 цк'!N548</f>
        <v>2514.37</v>
      </c>
      <c r="O549" s="26">
        <f>' 3 цк'!O548</f>
        <v>2514.37</v>
      </c>
      <c r="P549" s="26">
        <f>' 3 цк'!P548</f>
        <v>2514.37</v>
      </c>
      <c r="Q549" s="26">
        <f>' 3 цк'!Q548</f>
        <v>2514.37</v>
      </c>
      <c r="R549" s="26">
        <f>' 3 цк'!R548</f>
        <v>2514.37</v>
      </c>
      <c r="S549" s="26">
        <f>' 3 цк'!S548</f>
        <v>2514.37</v>
      </c>
      <c r="T549" s="26">
        <f>' 3 цк'!T548</f>
        <v>2514.37</v>
      </c>
      <c r="U549" s="26">
        <f>' 3 цк'!U548</f>
        <v>2514.37</v>
      </c>
      <c r="V549" s="26">
        <f>' 3 цк'!V548</f>
        <v>2514.37</v>
      </c>
      <c r="W549" s="26">
        <f>' 3 цк'!W548</f>
        <v>2514.37</v>
      </c>
      <c r="X549" s="26">
        <f>' 3 цк'!X548</f>
        <v>2514.37</v>
      </c>
      <c r="Y549" s="26">
        <f>' 3 цк'!Y548</f>
        <v>2514.37</v>
      </c>
    </row>
    <row r="550" spans="1:25" outlineLevel="1" x14ac:dyDescent="0.2">
      <c r="A550" s="4" t="s">
        <v>3</v>
      </c>
      <c r="B550" s="26">
        <f>' 3 цк'!B549</f>
        <v>77.12</v>
      </c>
      <c r="C550" s="26">
        <f>' 3 цк'!C549</f>
        <v>77.12</v>
      </c>
      <c r="D550" s="26">
        <f>' 3 цк'!D549</f>
        <v>77.12</v>
      </c>
      <c r="E550" s="26">
        <f>' 3 цк'!E549</f>
        <v>77.12</v>
      </c>
      <c r="F550" s="26">
        <f>' 3 цк'!F549</f>
        <v>77.12</v>
      </c>
      <c r="G550" s="26">
        <f>' 3 цк'!G549</f>
        <v>77.12</v>
      </c>
      <c r="H550" s="26">
        <f>' 3 цк'!H549</f>
        <v>77.12</v>
      </c>
      <c r="I550" s="26">
        <f>' 3 цк'!I549</f>
        <v>77.12</v>
      </c>
      <c r="J550" s="26">
        <f>' 3 цк'!J549</f>
        <v>77.12</v>
      </c>
      <c r="K550" s="26">
        <f>' 3 цк'!K549</f>
        <v>77.12</v>
      </c>
      <c r="L550" s="26">
        <f>' 3 цк'!L549</f>
        <v>77.12</v>
      </c>
      <c r="M550" s="26">
        <f>' 3 цк'!M549</f>
        <v>77.12</v>
      </c>
      <c r="N550" s="26">
        <f>' 3 цк'!N549</f>
        <v>77.12</v>
      </c>
      <c r="O550" s="26">
        <f>' 3 цк'!O549</f>
        <v>77.12</v>
      </c>
      <c r="P550" s="26">
        <f>' 3 цк'!P549</f>
        <v>77.12</v>
      </c>
      <c r="Q550" s="26">
        <f>' 3 цк'!Q549</f>
        <v>77.12</v>
      </c>
      <c r="R550" s="26">
        <f>' 3 цк'!R549</f>
        <v>77.12</v>
      </c>
      <c r="S550" s="26">
        <f>' 3 цк'!S549</f>
        <v>77.12</v>
      </c>
      <c r="T550" s="26">
        <f>' 3 цк'!T549</f>
        <v>77.12</v>
      </c>
      <c r="U550" s="26">
        <f>' 3 цк'!U549</f>
        <v>77.12</v>
      </c>
      <c r="V550" s="26">
        <f>' 3 цк'!V549</f>
        <v>77.12</v>
      </c>
      <c r="W550" s="26">
        <f>' 3 цк'!W549</f>
        <v>77.12</v>
      </c>
      <c r="X550" s="26">
        <f>' 3 цк'!X549</f>
        <v>77.12</v>
      </c>
      <c r="Y550" s="26">
        <f>' 3 цк'!Y549</f>
        <v>77.12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2514.37</v>
      </c>
      <c r="C555" s="26">
        <f>' 3 цк'!C554</f>
        <v>2514.37</v>
      </c>
      <c r="D555" s="26">
        <f>' 3 цк'!D554</f>
        <v>2514.37</v>
      </c>
      <c r="E555" s="26">
        <f>' 3 цк'!E554</f>
        <v>2514.37</v>
      </c>
      <c r="F555" s="26">
        <f>' 3 цк'!F554</f>
        <v>2514.37</v>
      </c>
      <c r="G555" s="26">
        <f>' 3 цк'!G554</f>
        <v>2514.37</v>
      </c>
      <c r="H555" s="26">
        <f>' 3 цк'!H554</f>
        <v>2514.37</v>
      </c>
      <c r="I555" s="26">
        <f>' 3 цк'!I554</f>
        <v>2514.37</v>
      </c>
      <c r="J555" s="26">
        <f>' 3 цк'!J554</f>
        <v>2514.37</v>
      </c>
      <c r="K555" s="26">
        <f>' 3 цк'!K554</f>
        <v>2514.37</v>
      </c>
      <c r="L555" s="26">
        <f>' 3 цк'!L554</f>
        <v>2514.37</v>
      </c>
      <c r="M555" s="26">
        <f>' 3 цк'!M554</f>
        <v>2514.37</v>
      </c>
      <c r="N555" s="26">
        <f>' 3 цк'!N554</f>
        <v>2514.37</v>
      </c>
      <c r="O555" s="26">
        <f>' 3 цк'!O554</f>
        <v>2514.37</v>
      </c>
      <c r="P555" s="26">
        <f>' 3 цк'!P554</f>
        <v>2514.37</v>
      </c>
      <c r="Q555" s="26">
        <f>' 3 цк'!Q554</f>
        <v>2514.37</v>
      </c>
      <c r="R555" s="26">
        <f>' 3 цк'!R554</f>
        <v>2514.37</v>
      </c>
      <c r="S555" s="26">
        <f>' 3 цк'!S554</f>
        <v>2514.37</v>
      </c>
      <c r="T555" s="26">
        <f>' 3 цк'!T554</f>
        <v>2514.37</v>
      </c>
      <c r="U555" s="26">
        <f>' 3 цк'!U554</f>
        <v>2514.37</v>
      </c>
      <c r="V555" s="26">
        <f>' 3 цк'!V554</f>
        <v>2514.37</v>
      </c>
      <c r="W555" s="26">
        <f>' 3 цк'!W554</f>
        <v>2514.37</v>
      </c>
      <c r="X555" s="26">
        <f>' 3 цк'!X554</f>
        <v>2514.37</v>
      </c>
      <c r="Y555" s="26">
        <f>' 3 цк'!Y554</f>
        <v>2514.37</v>
      </c>
    </row>
    <row r="556" spans="1:25" outlineLevel="1" x14ac:dyDescent="0.2">
      <c r="A556" s="4" t="s">
        <v>3</v>
      </c>
      <c r="B556" s="26">
        <f>' 3 цк'!B555</f>
        <v>77.12</v>
      </c>
      <c r="C556" s="26">
        <f>' 3 цк'!C555</f>
        <v>77.12</v>
      </c>
      <c r="D556" s="26">
        <f>' 3 цк'!D555</f>
        <v>77.12</v>
      </c>
      <c r="E556" s="26">
        <f>' 3 цк'!E555</f>
        <v>77.12</v>
      </c>
      <c r="F556" s="26">
        <f>' 3 цк'!F555</f>
        <v>77.12</v>
      </c>
      <c r="G556" s="26">
        <f>' 3 цк'!G555</f>
        <v>77.12</v>
      </c>
      <c r="H556" s="26">
        <f>' 3 цк'!H555</f>
        <v>77.12</v>
      </c>
      <c r="I556" s="26">
        <f>' 3 цк'!I555</f>
        <v>77.12</v>
      </c>
      <c r="J556" s="26">
        <f>' 3 цк'!J555</f>
        <v>77.12</v>
      </c>
      <c r="K556" s="26">
        <f>' 3 цк'!K555</f>
        <v>77.12</v>
      </c>
      <c r="L556" s="26">
        <f>' 3 цк'!L555</f>
        <v>77.12</v>
      </c>
      <c r="M556" s="26">
        <f>' 3 цк'!M555</f>
        <v>77.12</v>
      </c>
      <c r="N556" s="26">
        <f>' 3 цк'!N555</f>
        <v>77.12</v>
      </c>
      <c r="O556" s="26">
        <f>' 3 цк'!O555</f>
        <v>77.12</v>
      </c>
      <c r="P556" s="26">
        <f>' 3 цк'!P555</f>
        <v>77.12</v>
      </c>
      <c r="Q556" s="26">
        <f>' 3 цк'!Q555</f>
        <v>77.12</v>
      </c>
      <c r="R556" s="26">
        <f>' 3 цк'!R555</f>
        <v>77.12</v>
      </c>
      <c r="S556" s="26">
        <f>' 3 цк'!S555</f>
        <v>77.12</v>
      </c>
      <c r="T556" s="26">
        <f>' 3 цк'!T555</f>
        <v>77.12</v>
      </c>
      <c r="U556" s="26">
        <f>' 3 цк'!U555</f>
        <v>77.12</v>
      </c>
      <c r="V556" s="26">
        <f>' 3 цк'!V555</f>
        <v>77.12</v>
      </c>
      <c r="W556" s="26">
        <f>' 3 цк'!W555</f>
        <v>77.12</v>
      </c>
      <c r="X556" s="26">
        <f>' 3 цк'!X555</f>
        <v>77.12</v>
      </c>
      <c r="Y556" s="26">
        <f>' 3 цк'!Y555</f>
        <v>77.12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2514.37</v>
      </c>
      <c r="C561" s="26">
        <f>' 3 цк'!C560</f>
        <v>2514.37</v>
      </c>
      <c r="D561" s="26">
        <f>' 3 цк'!D560</f>
        <v>2514.37</v>
      </c>
      <c r="E561" s="26">
        <f>' 3 цк'!E560</f>
        <v>2514.37</v>
      </c>
      <c r="F561" s="26">
        <f>' 3 цк'!F560</f>
        <v>2514.37</v>
      </c>
      <c r="G561" s="26">
        <f>' 3 цк'!G560</f>
        <v>2514.37</v>
      </c>
      <c r="H561" s="26">
        <f>' 3 цк'!H560</f>
        <v>2514.37</v>
      </c>
      <c r="I561" s="26">
        <f>' 3 цк'!I560</f>
        <v>2514.37</v>
      </c>
      <c r="J561" s="26">
        <f>' 3 цк'!J560</f>
        <v>2514.37</v>
      </c>
      <c r="K561" s="26">
        <f>' 3 цк'!K560</f>
        <v>2514.37</v>
      </c>
      <c r="L561" s="26">
        <f>' 3 цк'!L560</f>
        <v>2514.37</v>
      </c>
      <c r="M561" s="26">
        <f>' 3 цк'!M560</f>
        <v>2514.37</v>
      </c>
      <c r="N561" s="26">
        <f>' 3 цк'!N560</f>
        <v>2514.37</v>
      </c>
      <c r="O561" s="26">
        <f>' 3 цк'!O560</f>
        <v>2514.37</v>
      </c>
      <c r="P561" s="26">
        <f>' 3 цк'!P560</f>
        <v>2514.37</v>
      </c>
      <c r="Q561" s="26">
        <f>' 3 цк'!Q560</f>
        <v>2514.37</v>
      </c>
      <c r="R561" s="26">
        <f>' 3 цк'!R560</f>
        <v>2514.37</v>
      </c>
      <c r="S561" s="26">
        <f>' 3 цк'!S560</f>
        <v>2514.37</v>
      </c>
      <c r="T561" s="26">
        <f>' 3 цк'!T560</f>
        <v>2514.37</v>
      </c>
      <c r="U561" s="26">
        <f>' 3 цк'!U560</f>
        <v>2514.37</v>
      </c>
      <c r="V561" s="26">
        <f>' 3 цк'!V560</f>
        <v>2514.37</v>
      </c>
      <c r="W561" s="26">
        <f>' 3 цк'!W560</f>
        <v>2514.37</v>
      </c>
      <c r="X561" s="26">
        <f>' 3 цк'!X560</f>
        <v>2514.37</v>
      </c>
      <c r="Y561" s="26">
        <f>' 3 цк'!Y560</f>
        <v>2514.37</v>
      </c>
    </row>
    <row r="562" spans="1:25" outlineLevel="1" x14ac:dyDescent="0.2">
      <c r="A562" s="4" t="s">
        <v>3</v>
      </c>
      <c r="B562" s="26">
        <f>' 3 цк'!B561</f>
        <v>77.12</v>
      </c>
      <c r="C562" s="26">
        <f>' 3 цк'!C561</f>
        <v>77.12</v>
      </c>
      <c r="D562" s="26">
        <f>' 3 цк'!D561</f>
        <v>77.12</v>
      </c>
      <c r="E562" s="26">
        <f>' 3 цк'!E561</f>
        <v>77.12</v>
      </c>
      <c r="F562" s="26">
        <f>' 3 цк'!F561</f>
        <v>77.12</v>
      </c>
      <c r="G562" s="26">
        <f>' 3 цк'!G561</f>
        <v>77.12</v>
      </c>
      <c r="H562" s="26">
        <f>' 3 цк'!H561</f>
        <v>77.12</v>
      </c>
      <c r="I562" s="26">
        <f>' 3 цк'!I561</f>
        <v>77.12</v>
      </c>
      <c r="J562" s="26">
        <f>' 3 цк'!J561</f>
        <v>77.12</v>
      </c>
      <c r="K562" s="26">
        <f>' 3 цк'!K561</f>
        <v>77.12</v>
      </c>
      <c r="L562" s="26">
        <f>' 3 цк'!L561</f>
        <v>77.12</v>
      </c>
      <c r="M562" s="26">
        <f>' 3 цк'!M561</f>
        <v>77.12</v>
      </c>
      <c r="N562" s="26">
        <f>' 3 цк'!N561</f>
        <v>77.12</v>
      </c>
      <c r="O562" s="26">
        <f>' 3 цк'!O561</f>
        <v>77.12</v>
      </c>
      <c r="P562" s="26">
        <f>' 3 цк'!P561</f>
        <v>77.12</v>
      </c>
      <c r="Q562" s="26">
        <f>' 3 цк'!Q561</f>
        <v>77.12</v>
      </c>
      <c r="R562" s="26">
        <f>' 3 цк'!R561</f>
        <v>77.12</v>
      </c>
      <c r="S562" s="26">
        <f>' 3 цк'!S561</f>
        <v>77.12</v>
      </c>
      <c r="T562" s="26">
        <f>' 3 цк'!T561</f>
        <v>77.12</v>
      </c>
      <c r="U562" s="26">
        <f>' 3 цк'!U561</f>
        <v>77.12</v>
      </c>
      <c r="V562" s="26">
        <f>' 3 цк'!V561</f>
        <v>77.12</v>
      </c>
      <c r="W562" s="26">
        <f>' 3 цк'!W561</f>
        <v>77.12</v>
      </c>
      <c r="X562" s="26">
        <f>' 3 цк'!X561</f>
        <v>77.12</v>
      </c>
      <c r="Y562" s="26">
        <f>' 3 цк'!Y561</f>
        <v>77.12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2514.37</v>
      </c>
      <c r="C567" s="26">
        <f>' 3 цк'!C566</f>
        <v>2514.37</v>
      </c>
      <c r="D567" s="26">
        <f>' 3 цк'!D566</f>
        <v>2514.37</v>
      </c>
      <c r="E567" s="26">
        <f>' 3 цк'!E566</f>
        <v>2514.37</v>
      </c>
      <c r="F567" s="26">
        <f>' 3 цк'!F566</f>
        <v>2514.37</v>
      </c>
      <c r="G567" s="26">
        <f>' 3 цк'!G566</f>
        <v>2514.37</v>
      </c>
      <c r="H567" s="26">
        <f>' 3 цк'!H566</f>
        <v>2514.37</v>
      </c>
      <c r="I567" s="26">
        <f>' 3 цк'!I566</f>
        <v>2514.37</v>
      </c>
      <c r="J567" s="26">
        <f>' 3 цк'!J566</f>
        <v>2514.37</v>
      </c>
      <c r="K567" s="26">
        <f>' 3 цк'!K566</f>
        <v>2514.37</v>
      </c>
      <c r="L567" s="26">
        <f>' 3 цк'!L566</f>
        <v>2514.37</v>
      </c>
      <c r="M567" s="26">
        <f>' 3 цк'!M566</f>
        <v>2514.37</v>
      </c>
      <c r="N567" s="26">
        <f>' 3 цк'!N566</f>
        <v>2514.37</v>
      </c>
      <c r="O567" s="26">
        <f>' 3 цк'!O566</f>
        <v>2514.37</v>
      </c>
      <c r="P567" s="26">
        <f>' 3 цк'!P566</f>
        <v>2514.37</v>
      </c>
      <c r="Q567" s="26">
        <f>' 3 цк'!Q566</f>
        <v>2514.37</v>
      </c>
      <c r="R567" s="26">
        <f>' 3 цк'!R566</f>
        <v>2514.37</v>
      </c>
      <c r="S567" s="26">
        <f>' 3 цк'!S566</f>
        <v>2514.37</v>
      </c>
      <c r="T567" s="26">
        <f>' 3 цк'!T566</f>
        <v>2514.37</v>
      </c>
      <c r="U567" s="26">
        <f>' 3 цк'!U566</f>
        <v>2514.37</v>
      </c>
      <c r="V567" s="26">
        <f>' 3 цк'!V566</f>
        <v>2514.37</v>
      </c>
      <c r="W567" s="26">
        <f>' 3 цк'!W566</f>
        <v>2514.37</v>
      </c>
      <c r="X567" s="26">
        <f>' 3 цк'!X566</f>
        <v>2514.37</v>
      </c>
      <c r="Y567" s="26">
        <f>' 3 цк'!Y566</f>
        <v>2514.37</v>
      </c>
    </row>
    <row r="568" spans="1:25" outlineLevel="1" x14ac:dyDescent="0.2">
      <c r="A568" s="4" t="s">
        <v>3</v>
      </c>
      <c r="B568" s="26">
        <f>' 3 цк'!B567</f>
        <v>77.12</v>
      </c>
      <c r="C568" s="26">
        <f>' 3 цк'!C567</f>
        <v>77.12</v>
      </c>
      <c r="D568" s="26">
        <f>' 3 цк'!D567</f>
        <v>77.12</v>
      </c>
      <c r="E568" s="26">
        <f>' 3 цк'!E567</f>
        <v>77.12</v>
      </c>
      <c r="F568" s="26">
        <f>' 3 цк'!F567</f>
        <v>77.12</v>
      </c>
      <c r="G568" s="26">
        <f>' 3 цк'!G567</f>
        <v>77.12</v>
      </c>
      <c r="H568" s="26">
        <f>' 3 цк'!H567</f>
        <v>77.12</v>
      </c>
      <c r="I568" s="26">
        <f>' 3 цк'!I567</f>
        <v>77.12</v>
      </c>
      <c r="J568" s="26">
        <f>' 3 цк'!J567</f>
        <v>77.12</v>
      </c>
      <c r="K568" s="26">
        <f>' 3 цк'!K567</f>
        <v>77.12</v>
      </c>
      <c r="L568" s="26">
        <f>' 3 цк'!L567</f>
        <v>77.12</v>
      </c>
      <c r="M568" s="26">
        <f>' 3 цк'!M567</f>
        <v>77.12</v>
      </c>
      <c r="N568" s="26">
        <f>' 3 цк'!N567</f>
        <v>77.12</v>
      </c>
      <c r="O568" s="26">
        <f>' 3 цк'!O567</f>
        <v>77.12</v>
      </c>
      <c r="P568" s="26">
        <f>' 3 цк'!P567</f>
        <v>77.12</v>
      </c>
      <c r="Q568" s="26">
        <f>' 3 цк'!Q567</f>
        <v>77.12</v>
      </c>
      <c r="R568" s="26">
        <f>' 3 цк'!R567</f>
        <v>77.12</v>
      </c>
      <c r="S568" s="26">
        <f>' 3 цк'!S567</f>
        <v>77.12</v>
      </c>
      <c r="T568" s="26">
        <f>' 3 цк'!T567</f>
        <v>77.12</v>
      </c>
      <c r="U568" s="26">
        <f>' 3 цк'!U567</f>
        <v>77.12</v>
      </c>
      <c r="V568" s="26">
        <f>' 3 цк'!V567</f>
        <v>77.12</v>
      </c>
      <c r="W568" s="26">
        <f>' 3 цк'!W567</f>
        <v>77.12</v>
      </c>
      <c r="X568" s="26">
        <f>' 3 цк'!X567</f>
        <v>77.12</v>
      </c>
      <c r="Y568" s="26">
        <f>' 3 цк'!Y567</f>
        <v>77.12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2514.37</v>
      </c>
      <c r="C573" s="26">
        <f>' 3 цк'!C572</f>
        <v>2514.37</v>
      </c>
      <c r="D573" s="26">
        <f>' 3 цк'!D572</f>
        <v>2514.37</v>
      </c>
      <c r="E573" s="26">
        <f>' 3 цк'!E572</f>
        <v>2514.37</v>
      </c>
      <c r="F573" s="26">
        <f>' 3 цк'!F572</f>
        <v>2514.37</v>
      </c>
      <c r="G573" s="26">
        <f>' 3 цк'!G572</f>
        <v>2514.37</v>
      </c>
      <c r="H573" s="26">
        <f>' 3 цк'!H572</f>
        <v>2514.37</v>
      </c>
      <c r="I573" s="26">
        <f>' 3 цк'!I572</f>
        <v>2514.37</v>
      </c>
      <c r="J573" s="26">
        <f>' 3 цк'!J572</f>
        <v>2514.37</v>
      </c>
      <c r="K573" s="26">
        <f>' 3 цк'!K572</f>
        <v>2514.37</v>
      </c>
      <c r="L573" s="26">
        <f>' 3 цк'!L572</f>
        <v>2514.37</v>
      </c>
      <c r="M573" s="26">
        <f>' 3 цк'!M572</f>
        <v>2514.37</v>
      </c>
      <c r="N573" s="26">
        <f>' 3 цк'!N572</f>
        <v>2514.37</v>
      </c>
      <c r="O573" s="26">
        <f>' 3 цк'!O572</f>
        <v>2514.37</v>
      </c>
      <c r="P573" s="26">
        <f>' 3 цк'!P572</f>
        <v>2514.37</v>
      </c>
      <c r="Q573" s="26">
        <f>' 3 цк'!Q572</f>
        <v>2514.37</v>
      </c>
      <c r="R573" s="26">
        <f>' 3 цк'!R572</f>
        <v>2514.37</v>
      </c>
      <c r="S573" s="26">
        <f>' 3 цк'!S572</f>
        <v>2514.37</v>
      </c>
      <c r="T573" s="26">
        <f>' 3 цк'!T572</f>
        <v>2514.37</v>
      </c>
      <c r="U573" s="26">
        <f>' 3 цк'!U572</f>
        <v>2514.37</v>
      </c>
      <c r="V573" s="26">
        <f>' 3 цк'!V572</f>
        <v>2514.37</v>
      </c>
      <c r="W573" s="26">
        <f>' 3 цк'!W572</f>
        <v>2514.37</v>
      </c>
      <c r="X573" s="26">
        <f>' 3 цк'!X572</f>
        <v>2514.37</v>
      </c>
      <c r="Y573" s="26">
        <f>' 3 цк'!Y572</f>
        <v>2514.37</v>
      </c>
    </row>
    <row r="574" spans="1:25" outlineLevel="1" x14ac:dyDescent="0.2">
      <c r="A574" s="4" t="s">
        <v>3</v>
      </c>
      <c r="B574" s="26">
        <f>' 3 цк'!B573</f>
        <v>77.12</v>
      </c>
      <c r="C574" s="26">
        <f>' 3 цк'!C573</f>
        <v>77.12</v>
      </c>
      <c r="D574" s="26">
        <f>' 3 цк'!D573</f>
        <v>77.12</v>
      </c>
      <c r="E574" s="26">
        <f>' 3 цк'!E573</f>
        <v>77.12</v>
      </c>
      <c r="F574" s="26">
        <f>' 3 цк'!F573</f>
        <v>77.12</v>
      </c>
      <c r="G574" s="26">
        <f>' 3 цк'!G573</f>
        <v>77.12</v>
      </c>
      <c r="H574" s="26">
        <f>' 3 цк'!H573</f>
        <v>77.12</v>
      </c>
      <c r="I574" s="26">
        <f>' 3 цк'!I573</f>
        <v>77.12</v>
      </c>
      <c r="J574" s="26">
        <f>' 3 цк'!J573</f>
        <v>77.12</v>
      </c>
      <c r="K574" s="26">
        <f>' 3 цк'!K573</f>
        <v>77.12</v>
      </c>
      <c r="L574" s="26">
        <f>' 3 цк'!L573</f>
        <v>77.12</v>
      </c>
      <c r="M574" s="26">
        <f>' 3 цк'!M573</f>
        <v>77.12</v>
      </c>
      <c r="N574" s="26">
        <f>' 3 цк'!N573</f>
        <v>77.12</v>
      </c>
      <c r="O574" s="26">
        <f>' 3 цк'!O573</f>
        <v>77.12</v>
      </c>
      <c r="P574" s="26">
        <f>' 3 цк'!P573</f>
        <v>77.12</v>
      </c>
      <c r="Q574" s="26">
        <f>' 3 цк'!Q573</f>
        <v>77.12</v>
      </c>
      <c r="R574" s="26">
        <f>' 3 цк'!R573</f>
        <v>77.12</v>
      </c>
      <c r="S574" s="26">
        <f>' 3 цк'!S573</f>
        <v>77.12</v>
      </c>
      <c r="T574" s="26">
        <f>' 3 цк'!T573</f>
        <v>77.12</v>
      </c>
      <c r="U574" s="26">
        <f>' 3 цк'!U573</f>
        <v>77.12</v>
      </c>
      <c r="V574" s="26">
        <f>' 3 цк'!V573</f>
        <v>77.12</v>
      </c>
      <c r="W574" s="26">
        <f>' 3 цк'!W573</f>
        <v>77.12</v>
      </c>
      <c r="X574" s="26">
        <f>' 3 цк'!X573</f>
        <v>77.12</v>
      </c>
      <c r="Y574" s="26">
        <f>' 3 цк'!Y573</f>
        <v>77.12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08" t="s">
        <v>31</v>
      </c>
      <c r="B577" s="110" t="s">
        <v>34</v>
      </c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2"/>
      <c r="Z577" s="5">
        <v>1</v>
      </c>
    </row>
    <row r="578" spans="1:26" s="6" customFormat="1" ht="39" customHeight="1" thickBot="1" x14ac:dyDescent="0.25">
      <c r="A578" s="109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2771.6</v>
      </c>
      <c r="C582" s="26">
        <f>' 3 цк'!C581</f>
        <v>2771.6</v>
      </c>
      <c r="D582" s="26">
        <f>' 3 цк'!D581</f>
        <v>2771.6</v>
      </c>
      <c r="E582" s="26">
        <f>' 3 цк'!E581</f>
        <v>2771.6</v>
      </c>
      <c r="F582" s="26">
        <f>' 3 цк'!F581</f>
        <v>2771.6</v>
      </c>
      <c r="G582" s="26">
        <f>' 3 цк'!G581</f>
        <v>2771.6</v>
      </c>
      <c r="H582" s="26">
        <f>' 3 цк'!H581</f>
        <v>2771.6</v>
      </c>
      <c r="I582" s="26">
        <f>' 3 цк'!I581</f>
        <v>2771.6</v>
      </c>
      <c r="J582" s="26">
        <f>' 3 цк'!J581</f>
        <v>2771.6</v>
      </c>
      <c r="K582" s="26">
        <f>' 3 цк'!K581</f>
        <v>2771.6</v>
      </c>
      <c r="L582" s="26">
        <f>' 3 цк'!L581</f>
        <v>2771.6</v>
      </c>
      <c r="M582" s="26">
        <f>' 3 цк'!M581</f>
        <v>2771.6</v>
      </c>
      <c r="N582" s="26">
        <f>' 3 цк'!N581</f>
        <v>2771.6</v>
      </c>
      <c r="O582" s="26">
        <f>' 3 цк'!O581</f>
        <v>2771.6</v>
      </c>
      <c r="P582" s="26">
        <f>' 3 цк'!P581</f>
        <v>2771.6</v>
      </c>
      <c r="Q582" s="26">
        <f>' 3 цк'!Q581</f>
        <v>2771.6</v>
      </c>
      <c r="R582" s="26">
        <f>' 3 цк'!R581</f>
        <v>2771.6</v>
      </c>
      <c r="S582" s="26">
        <f>' 3 цк'!S581</f>
        <v>2771.6</v>
      </c>
      <c r="T582" s="26">
        <f>' 3 цк'!T581</f>
        <v>2771.6</v>
      </c>
      <c r="U582" s="26">
        <f>' 3 цк'!U581</f>
        <v>2771.6</v>
      </c>
      <c r="V582" s="26">
        <f>' 3 цк'!V581</f>
        <v>2771.6</v>
      </c>
      <c r="W582" s="26">
        <f>' 3 цк'!W581</f>
        <v>2771.6</v>
      </c>
      <c r="X582" s="26">
        <f>' 3 цк'!X581</f>
        <v>2771.6</v>
      </c>
      <c r="Y582" s="26">
        <f>' 3 цк'!Y581</f>
        <v>2771.6</v>
      </c>
    </row>
    <row r="583" spans="1:26" s="7" customFormat="1" ht="18.75" customHeight="1" outlineLevel="1" x14ac:dyDescent="0.2">
      <c r="A583" s="4" t="s">
        <v>3</v>
      </c>
      <c r="B583" s="26">
        <f>' 3 цк'!B582</f>
        <v>77.12</v>
      </c>
      <c r="C583" s="26">
        <f>' 3 цк'!C582</f>
        <v>77.12</v>
      </c>
      <c r="D583" s="26">
        <f>' 3 цк'!D582</f>
        <v>77.12</v>
      </c>
      <c r="E583" s="26">
        <f>' 3 цк'!E582</f>
        <v>77.12</v>
      </c>
      <c r="F583" s="26">
        <f>' 3 цк'!F582</f>
        <v>77.12</v>
      </c>
      <c r="G583" s="26">
        <f>' 3 цк'!G582</f>
        <v>77.12</v>
      </c>
      <c r="H583" s="26">
        <f>' 3 цк'!H582</f>
        <v>77.12</v>
      </c>
      <c r="I583" s="26">
        <f>' 3 цк'!I582</f>
        <v>77.12</v>
      </c>
      <c r="J583" s="26">
        <f>' 3 цк'!J582</f>
        <v>77.12</v>
      </c>
      <c r="K583" s="26">
        <f>' 3 цк'!K582</f>
        <v>77.12</v>
      </c>
      <c r="L583" s="26">
        <f>' 3 цк'!L582</f>
        <v>77.12</v>
      </c>
      <c r="M583" s="26">
        <f>' 3 цк'!M582</f>
        <v>77.12</v>
      </c>
      <c r="N583" s="26">
        <f>' 3 цк'!N582</f>
        <v>77.12</v>
      </c>
      <c r="O583" s="26">
        <f>' 3 цк'!O582</f>
        <v>77.12</v>
      </c>
      <c r="P583" s="26">
        <f>' 3 цк'!P582</f>
        <v>77.12</v>
      </c>
      <c r="Q583" s="26">
        <f>' 3 цк'!Q582</f>
        <v>77.12</v>
      </c>
      <c r="R583" s="26">
        <f>' 3 цк'!R582</f>
        <v>77.12</v>
      </c>
      <c r="S583" s="26">
        <f>' 3 цк'!S582</f>
        <v>77.12</v>
      </c>
      <c r="T583" s="26">
        <f>' 3 цк'!T582</f>
        <v>77.12</v>
      </c>
      <c r="U583" s="26">
        <f>' 3 цк'!U582</f>
        <v>77.12</v>
      </c>
      <c r="V583" s="26">
        <f>' 3 цк'!V582</f>
        <v>77.12</v>
      </c>
      <c r="W583" s="26">
        <f>' 3 цк'!W582</f>
        <v>77.12</v>
      </c>
      <c r="X583" s="26">
        <f>' 3 цк'!X582</f>
        <v>77.12</v>
      </c>
      <c r="Y583" s="26">
        <f>' 3 цк'!Y582</f>
        <v>77.12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2771.6</v>
      </c>
      <c r="C588" s="26">
        <f>' 3 цк'!C587</f>
        <v>2771.6</v>
      </c>
      <c r="D588" s="26">
        <f>' 3 цк'!D587</f>
        <v>2771.6</v>
      </c>
      <c r="E588" s="26">
        <f>' 3 цк'!E587</f>
        <v>2771.6</v>
      </c>
      <c r="F588" s="26">
        <f>' 3 цк'!F587</f>
        <v>2771.6</v>
      </c>
      <c r="G588" s="26">
        <f>' 3 цк'!G587</f>
        <v>2771.6</v>
      </c>
      <c r="H588" s="26">
        <f>' 3 цк'!H587</f>
        <v>2771.6</v>
      </c>
      <c r="I588" s="26">
        <f>' 3 цк'!I587</f>
        <v>2771.6</v>
      </c>
      <c r="J588" s="26">
        <f>' 3 цк'!J587</f>
        <v>2771.6</v>
      </c>
      <c r="K588" s="26">
        <f>' 3 цк'!K587</f>
        <v>2771.6</v>
      </c>
      <c r="L588" s="26">
        <f>' 3 цк'!L587</f>
        <v>2771.6</v>
      </c>
      <c r="M588" s="26">
        <f>' 3 цк'!M587</f>
        <v>2771.6</v>
      </c>
      <c r="N588" s="26">
        <f>' 3 цк'!N587</f>
        <v>2771.6</v>
      </c>
      <c r="O588" s="26">
        <f>' 3 цк'!O587</f>
        <v>2771.6</v>
      </c>
      <c r="P588" s="26">
        <f>' 3 цк'!P587</f>
        <v>2771.6</v>
      </c>
      <c r="Q588" s="26">
        <f>' 3 цк'!Q587</f>
        <v>2771.6</v>
      </c>
      <c r="R588" s="26">
        <f>' 3 цк'!R587</f>
        <v>2771.6</v>
      </c>
      <c r="S588" s="26">
        <f>' 3 цк'!S587</f>
        <v>2771.6</v>
      </c>
      <c r="T588" s="26">
        <f>' 3 цк'!T587</f>
        <v>2771.6</v>
      </c>
      <c r="U588" s="26">
        <f>' 3 цк'!U587</f>
        <v>2771.6</v>
      </c>
      <c r="V588" s="26">
        <f>' 3 цк'!V587</f>
        <v>2771.6</v>
      </c>
      <c r="W588" s="26">
        <f>' 3 цк'!W587</f>
        <v>2771.6</v>
      </c>
      <c r="X588" s="26">
        <f>' 3 цк'!X587</f>
        <v>2771.6</v>
      </c>
      <c r="Y588" s="26">
        <f>' 3 цк'!Y587</f>
        <v>2771.6</v>
      </c>
    </row>
    <row r="589" spans="1:26" s="6" customFormat="1" ht="18.75" customHeight="1" outlineLevel="1" x14ac:dyDescent="0.2">
      <c r="A589" s="4" t="s">
        <v>3</v>
      </c>
      <c r="B589" s="26">
        <f>' 3 цк'!B588</f>
        <v>77.12</v>
      </c>
      <c r="C589" s="26">
        <f>' 3 цк'!C588</f>
        <v>77.12</v>
      </c>
      <c r="D589" s="26">
        <f>' 3 цк'!D588</f>
        <v>77.12</v>
      </c>
      <c r="E589" s="26">
        <f>' 3 цк'!E588</f>
        <v>77.12</v>
      </c>
      <c r="F589" s="26">
        <f>' 3 цк'!F588</f>
        <v>77.12</v>
      </c>
      <c r="G589" s="26">
        <f>' 3 цк'!G588</f>
        <v>77.12</v>
      </c>
      <c r="H589" s="26">
        <f>' 3 цк'!H588</f>
        <v>77.12</v>
      </c>
      <c r="I589" s="26">
        <f>' 3 цк'!I588</f>
        <v>77.12</v>
      </c>
      <c r="J589" s="26">
        <f>' 3 цк'!J588</f>
        <v>77.12</v>
      </c>
      <c r="K589" s="26">
        <f>' 3 цк'!K588</f>
        <v>77.12</v>
      </c>
      <c r="L589" s="26">
        <f>' 3 цк'!L588</f>
        <v>77.12</v>
      </c>
      <c r="M589" s="26">
        <f>' 3 цк'!M588</f>
        <v>77.12</v>
      </c>
      <c r="N589" s="26">
        <f>' 3 цк'!N588</f>
        <v>77.12</v>
      </c>
      <c r="O589" s="26">
        <f>' 3 цк'!O588</f>
        <v>77.12</v>
      </c>
      <c r="P589" s="26">
        <f>' 3 цк'!P588</f>
        <v>77.12</v>
      </c>
      <c r="Q589" s="26">
        <f>' 3 цк'!Q588</f>
        <v>77.12</v>
      </c>
      <c r="R589" s="26">
        <f>' 3 цк'!R588</f>
        <v>77.12</v>
      </c>
      <c r="S589" s="26">
        <f>' 3 цк'!S588</f>
        <v>77.12</v>
      </c>
      <c r="T589" s="26">
        <f>' 3 цк'!T588</f>
        <v>77.12</v>
      </c>
      <c r="U589" s="26">
        <f>' 3 цк'!U588</f>
        <v>77.12</v>
      </c>
      <c r="V589" s="26">
        <f>' 3 цк'!V588</f>
        <v>77.12</v>
      </c>
      <c r="W589" s="26">
        <f>' 3 цк'!W588</f>
        <v>77.12</v>
      </c>
      <c r="X589" s="26">
        <f>' 3 цк'!X588</f>
        <v>77.12</v>
      </c>
      <c r="Y589" s="26">
        <f>' 3 цк'!Y588</f>
        <v>77.12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2771.6</v>
      </c>
      <c r="C594" s="26">
        <f>' 3 цк'!C593</f>
        <v>2771.6</v>
      </c>
      <c r="D594" s="26">
        <f>' 3 цк'!D593</f>
        <v>2771.6</v>
      </c>
      <c r="E594" s="26">
        <f>' 3 цк'!E593</f>
        <v>2771.6</v>
      </c>
      <c r="F594" s="26">
        <f>' 3 цк'!F593</f>
        <v>2771.6</v>
      </c>
      <c r="G594" s="26">
        <f>' 3 цк'!G593</f>
        <v>2771.6</v>
      </c>
      <c r="H594" s="26">
        <f>' 3 цк'!H593</f>
        <v>2771.6</v>
      </c>
      <c r="I594" s="26">
        <f>' 3 цк'!I593</f>
        <v>2771.6</v>
      </c>
      <c r="J594" s="26">
        <f>' 3 цк'!J593</f>
        <v>2771.6</v>
      </c>
      <c r="K594" s="26">
        <f>' 3 цк'!K593</f>
        <v>2771.6</v>
      </c>
      <c r="L594" s="26">
        <f>' 3 цк'!L593</f>
        <v>2771.6</v>
      </c>
      <c r="M594" s="26">
        <f>' 3 цк'!M593</f>
        <v>2771.6</v>
      </c>
      <c r="N594" s="26">
        <f>' 3 цк'!N593</f>
        <v>2771.6</v>
      </c>
      <c r="O594" s="26">
        <f>' 3 цк'!O593</f>
        <v>2771.6</v>
      </c>
      <c r="P594" s="26">
        <f>' 3 цк'!P593</f>
        <v>2771.6</v>
      </c>
      <c r="Q594" s="26">
        <f>' 3 цк'!Q593</f>
        <v>2771.6</v>
      </c>
      <c r="R594" s="26">
        <f>' 3 цк'!R593</f>
        <v>2771.6</v>
      </c>
      <c r="S594" s="26">
        <f>' 3 цк'!S593</f>
        <v>2771.6</v>
      </c>
      <c r="T594" s="26">
        <f>' 3 цк'!T593</f>
        <v>2771.6</v>
      </c>
      <c r="U594" s="26">
        <f>' 3 цк'!U593</f>
        <v>2771.6</v>
      </c>
      <c r="V594" s="26">
        <f>' 3 цк'!V593</f>
        <v>2771.6</v>
      </c>
      <c r="W594" s="26">
        <f>' 3 цк'!W593</f>
        <v>2771.6</v>
      </c>
      <c r="X594" s="26">
        <f>' 3 цк'!X593</f>
        <v>2771.6</v>
      </c>
      <c r="Y594" s="26">
        <f>' 3 цк'!Y593</f>
        <v>2771.6</v>
      </c>
    </row>
    <row r="595" spans="1:25" s="6" customFormat="1" ht="18.75" customHeight="1" outlineLevel="1" x14ac:dyDescent="0.2">
      <c r="A595" s="4" t="s">
        <v>3</v>
      </c>
      <c r="B595" s="26">
        <f>' 3 цк'!B594</f>
        <v>77.12</v>
      </c>
      <c r="C595" s="26">
        <f>' 3 цк'!C594</f>
        <v>77.12</v>
      </c>
      <c r="D595" s="26">
        <f>' 3 цк'!D594</f>
        <v>77.12</v>
      </c>
      <c r="E595" s="26">
        <f>' 3 цк'!E594</f>
        <v>77.12</v>
      </c>
      <c r="F595" s="26">
        <f>' 3 цк'!F594</f>
        <v>77.12</v>
      </c>
      <c r="G595" s="26">
        <f>' 3 цк'!G594</f>
        <v>77.12</v>
      </c>
      <c r="H595" s="26">
        <f>' 3 цк'!H594</f>
        <v>77.12</v>
      </c>
      <c r="I595" s="26">
        <f>' 3 цк'!I594</f>
        <v>77.12</v>
      </c>
      <c r="J595" s="26">
        <f>' 3 цк'!J594</f>
        <v>77.12</v>
      </c>
      <c r="K595" s="26">
        <f>' 3 цк'!K594</f>
        <v>77.12</v>
      </c>
      <c r="L595" s="26">
        <f>' 3 цк'!L594</f>
        <v>77.12</v>
      </c>
      <c r="M595" s="26">
        <f>' 3 цк'!M594</f>
        <v>77.12</v>
      </c>
      <c r="N595" s="26">
        <f>' 3 цк'!N594</f>
        <v>77.12</v>
      </c>
      <c r="O595" s="26">
        <f>' 3 цк'!O594</f>
        <v>77.12</v>
      </c>
      <c r="P595" s="26">
        <f>' 3 цк'!P594</f>
        <v>77.12</v>
      </c>
      <c r="Q595" s="26">
        <f>' 3 цк'!Q594</f>
        <v>77.12</v>
      </c>
      <c r="R595" s="26">
        <f>' 3 цк'!R594</f>
        <v>77.12</v>
      </c>
      <c r="S595" s="26">
        <f>' 3 цк'!S594</f>
        <v>77.12</v>
      </c>
      <c r="T595" s="26">
        <f>' 3 цк'!T594</f>
        <v>77.12</v>
      </c>
      <c r="U595" s="26">
        <f>' 3 цк'!U594</f>
        <v>77.12</v>
      </c>
      <c r="V595" s="26">
        <f>' 3 цк'!V594</f>
        <v>77.12</v>
      </c>
      <c r="W595" s="26">
        <f>' 3 цк'!W594</f>
        <v>77.12</v>
      </c>
      <c r="X595" s="26">
        <f>' 3 цк'!X594</f>
        <v>77.12</v>
      </c>
      <c r="Y595" s="26">
        <f>' 3 цк'!Y594</f>
        <v>77.12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2771.6</v>
      </c>
      <c r="C600" s="26">
        <f>' 3 цк'!C599</f>
        <v>2771.6</v>
      </c>
      <c r="D600" s="26">
        <f>' 3 цк'!D599</f>
        <v>2771.6</v>
      </c>
      <c r="E600" s="26">
        <f>' 3 цк'!E599</f>
        <v>2771.6</v>
      </c>
      <c r="F600" s="26">
        <f>' 3 цк'!F599</f>
        <v>2771.6</v>
      </c>
      <c r="G600" s="26">
        <f>' 3 цк'!G599</f>
        <v>2771.6</v>
      </c>
      <c r="H600" s="26">
        <f>' 3 цк'!H599</f>
        <v>2771.6</v>
      </c>
      <c r="I600" s="26">
        <f>' 3 цк'!I599</f>
        <v>2771.6</v>
      </c>
      <c r="J600" s="26">
        <f>' 3 цк'!J599</f>
        <v>2771.6</v>
      </c>
      <c r="K600" s="26">
        <f>' 3 цк'!K599</f>
        <v>2771.6</v>
      </c>
      <c r="L600" s="26">
        <f>' 3 цк'!L599</f>
        <v>2771.6</v>
      </c>
      <c r="M600" s="26">
        <f>' 3 цк'!M599</f>
        <v>2771.6</v>
      </c>
      <c r="N600" s="26">
        <f>' 3 цк'!N599</f>
        <v>2771.6</v>
      </c>
      <c r="O600" s="26">
        <f>' 3 цк'!O599</f>
        <v>2771.6</v>
      </c>
      <c r="P600" s="26">
        <f>' 3 цк'!P599</f>
        <v>2771.6</v>
      </c>
      <c r="Q600" s="26">
        <f>' 3 цк'!Q599</f>
        <v>2771.6</v>
      </c>
      <c r="R600" s="26">
        <f>' 3 цк'!R599</f>
        <v>2771.6</v>
      </c>
      <c r="S600" s="26">
        <f>' 3 цк'!S599</f>
        <v>2771.6</v>
      </c>
      <c r="T600" s="26">
        <f>' 3 цк'!T599</f>
        <v>2771.6</v>
      </c>
      <c r="U600" s="26">
        <f>' 3 цк'!U599</f>
        <v>2771.6</v>
      </c>
      <c r="V600" s="26">
        <f>' 3 цк'!V599</f>
        <v>2771.6</v>
      </c>
      <c r="W600" s="26">
        <f>' 3 цк'!W599</f>
        <v>2771.6</v>
      </c>
      <c r="X600" s="26">
        <f>' 3 цк'!X599</f>
        <v>2771.6</v>
      </c>
      <c r="Y600" s="26">
        <f>' 3 цк'!Y599</f>
        <v>2771.6</v>
      </c>
    </row>
    <row r="601" spans="1:25" s="6" customFormat="1" ht="18.75" customHeight="1" outlineLevel="1" x14ac:dyDescent="0.2">
      <c r="A601" s="4" t="s">
        <v>3</v>
      </c>
      <c r="B601" s="26">
        <f>' 3 цк'!B600</f>
        <v>77.12</v>
      </c>
      <c r="C601" s="26">
        <f>' 3 цк'!C600</f>
        <v>77.12</v>
      </c>
      <c r="D601" s="26">
        <f>' 3 цк'!D600</f>
        <v>77.12</v>
      </c>
      <c r="E601" s="26">
        <f>' 3 цк'!E600</f>
        <v>77.12</v>
      </c>
      <c r="F601" s="26">
        <f>' 3 цк'!F600</f>
        <v>77.12</v>
      </c>
      <c r="G601" s="26">
        <f>' 3 цк'!G600</f>
        <v>77.12</v>
      </c>
      <c r="H601" s="26">
        <f>' 3 цк'!H600</f>
        <v>77.12</v>
      </c>
      <c r="I601" s="26">
        <f>' 3 цк'!I600</f>
        <v>77.12</v>
      </c>
      <c r="J601" s="26">
        <f>' 3 цк'!J600</f>
        <v>77.12</v>
      </c>
      <c r="K601" s="26">
        <f>' 3 цк'!K600</f>
        <v>77.12</v>
      </c>
      <c r="L601" s="26">
        <f>' 3 цк'!L600</f>
        <v>77.12</v>
      </c>
      <c r="M601" s="26">
        <f>' 3 цк'!M600</f>
        <v>77.12</v>
      </c>
      <c r="N601" s="26">
        <f>' 3 цк'!N600</f>
        <v>77.12</v>
      </c>
      <c r="O601" s="26">
        <f>' 3 цк'!O600</f>
        <v>77.12</v>
      </c>
      <c r="P601" s="26">
        <f>' 3 цк'!P600</f>
        <v>77.12</v>
      </c>
      <c r="Q601" s="26">
        <f>' 3 цк'!Q600</f>
        <v>77.12</v>
      </c>
      <c r="R601" s="26">
        <f>' 3 цк'!R600</f>
        <v>77.12</v>
      </c>
      <c r="S601" s="26">
        <f>' 3 цк'!S600</f>
        <v>77.12</v>
      </c>
      <c r="T601" s="26">
        <f>' 3 цк'!T600</f>
        <v>77.12</v>
      </c>
      <c r="U601" s="26">
        <f>' 3 цк'!U600</f>
        <v>77.12</v>
      </c>
      <c r="V601" s="26">
        <f>' 3 цк'!V600</f>
        <v>77.12</v>
      </c>
      <c r="W601" s="26">
        <f>' 3 цк'!W600</f>
        <v>77.12</v>
      </c>
      <c r="X601" s="26">
        <f>' 3 цк'!X600</f>
        <v>77.12</v>
      </c>
      <c r="Y601" s="26">
        <f>' 3 цк'!Y600</f>
        <v>77.12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2771.6</v>
      </c>
      <c r="C606" s="26">
        <f>' 3 цк'!C605</f>
        <v>2771.6</v>
      </c>
      <c r="D606" s="26">
        <f>' 3 цк'!D605</f>
        <v>2771.6</v>
      </c>
      <c r="E606" s="26">
        <f>' 3 цк'!E605</f>
        <v>2771.6</v>
      </c>
      <c r="F606" s="26">
        <f>' 3 цк'!F605</f>
        <v>2771.6</v>
      </c>
      <c r="G606" s="26">
        <f>' 3 цк'!G605</f>
        <v>2771.6</v>
      </c>
      <c r="H606" s="26">
        <f>' 3 цк'!H605</f>
        <v>2771.6</v>
      </c>
      <c r="I606" s="26">
        <f>' 3 цк'!I605</f>
        <v>2771.6</v>
      </c>
      <c r="J606" s="26">
        <f>' 3 цк'!J605</f>
        <v>2771.6</v>
      </c>
      <c r="K606" s="26">
        <f>' 3 цк'!K605</f>
        <v>2771.6</v>
      </c>
      <c r="L606" s="26">
        <f>' 3 цк'!L605</f>
        <v>2771.6</v>
      </c>
      <c r="M606" s="26">
        <f>' 3 цк'!M605</f>
        <v>2771.6</v>
      </c>
      <c r="N606" s="26">
        <f>' 3 цк'!N605</f>
        <v>2771.6</v>
      </c>
      <c r="O606" s="26">
        <f>' 3 цк'!O605</f>
        <v>2771.6</v>
      </c>
      <c r="P606" s="26">
        <f>' 3 цк'!P605</f>
        <v>2771.6</v>
      </c>
      <c r="Q606" s="26">
        <f>' 3 цк'!Q605</f>
        <v>2771.6</v>
      </c>
      <c r="R606" s="26">
        <f>' 3 цк'!R605</f>
        <v>2771.6</v>
      </c>
      <c r="S606" s="26">
        <f>' 3 цк'!S605</f>
        <v>2771.6</v>
      </c>
      <c r="T606" s="26">
        <f>' 3 цк'!T605</f>
        <v>2771.6</v>
      </c>
      <c r="U606" s="26">
        <f>' 3 цк'!U605</f>
        <v>2771.6</v>
      </c>
      <c r="V606" s="26">
        <f>' 3 цк'!V605</f>
        <v>2771.6</v>
      </c>
      <c r="W606" s="26">
        <f>' 3 цк'!W605</f>
        <v>2771.6</v>
      </c>
      <c r="X606" s="26">
        <f>' 3 цк'!X605</f>
        <v>2771.6</v>
      </c>
      <c r="Y606" s="26">
        <f>' 3 цк'!Y605</f>
        <v>2771.6</v>
      </c>
    </row>
    <row r="607" spans="1:25" s="6" customFormat="1" ht="18.75" customHeight="1" outlineLevel="1" x14ac:dyDescent="0.2">
      <c r="A607" s="4" t="s">
        <v>3</v>
      </c>
      <c r="B607" s="26">
        <f>' 3 цк'!B606</f>
        <v>77.12</v>
      </c>
      <c r="C607" s="26">
        <f>' 3 цк'!C606</f>
        <v>77.12</v>
      </c>
      <c r="D607" s="26">
        <f>' 3 цк'!D606</f>
        <v>77.12</v>
      </c>
      <c r="E607" s="26">
        <f>' 3 цк'!E606</f>
        <v>77.12</v>
      </c>
      <c r="F607" s="26">
        <f>' 3 цк'!F606</f>
        <v>77.12</v>
      </c>
      <c r="G607" s="26">
        <f>' 3 цк'!G606</f>
        <v>77.12</v>
      </c>
      <c r="H607" s="26">
        <f>' 3 цк'!H606</f>
        <v>77.12</v>
      </c>
      <c r="I607" s="26">
        <f>' 3 цк'!I606</f>
        <v>77.12</v>
      </c>
      <c r="J607" s="26">
        <f>' 3 цк'!J606</f>
        <v>77.12</v>
      </c>
      <c r="K607" s="26">
        <f>' 3 цк'!K606</f>
        <v>77.12</v>
      </c>
      <c r="L607" s="26">
        <f>' 3 цк'!L606</f>
        <v>77.12</v>
      </c>
      <c r="M607" s="26">
        <f>' 3 цк'!M606</f>
        <v>77.12</v>
      </c>
      <c r="N607" s="26">
        <f>' 3 цк'!N606</f>
        <v>77.12</v>
      </c>
      <c r="O607" s="26">
        <f>' 3 цк'!O606</f>
        <v>77.12</v>
      </c>
      <c r="P607" s="26">
        <f>' 3 цк'!P606</f>
        <v>77.12</v>
      </c>
      <c r="Q607" s="26">
        <f>' 3 цк'!Q606</f>
        <v>77.12</v>
      </c>
      <c r="R607" s="26">
        <f>' 3 цк'!R606</f>
        <v>77.12</v>
      </c>
      <c r="S607" s="26">
        <f>' 3 цк'!S606</f>
        <v>77.12</v>
      </c>
      <c r="T607" s="26">
        <f>' 3 цк'!T606</f>
        <v>77.12</v>
      </c>
      <c r="U607" s="26">
        <f>' 3 цк'!U606</f>
        <v>77.12</v>
      </c>
      <c r="V607" s="26">
        <f>' 3 цк'!V606</f>
        <v>77.12</v>
      </c>
      <c r="W607" s="26">
        <f>' 3 цк'!W606</f>
        <v>77.12</v>
      </c>
      <c r="X607" s="26">
        <f>' 3 цк'!X606</f>
        <v>77.12</v>
      </c>
      <c r="Y607" s="26">
        <f>' 3 цк'!Y606</f>
        <v>77.12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2771.6</v>
      </c>
      <c r="C612" s="26">
        <f>' 3 цк'!C611</f>
        <v>2771.6</v>
      </c>
      <c r="D612" s="26">
        <f>' 3 цк'!D611</f>
        <v>2771.6</v>
      </c>
      <c r="E612" s="26">
        <f>' 3 цк'!E611</f>
        <v>2771.6</v>
      </c>
      <c r="F612" s="26">
        <f>' 3 цк'!F611</f>
        <v>2771.6</v>
      </c>
      <c r="G612" s="26">
        <f>' 3 цк'!G611</f>
        <v>2771.6</v>
      </c>
      <c r="H612" s="26">
        <f>' 3 цк'!H611</f>
        <v>2771.6</v>
      </c>
      <c r="I612" s="26">
        <f>' 3 цк'!I611</f>
        <v>2771.6</v>
      </c>
      <c r="J612" s="26">
        <f>' 3 цк'!J611</f>
        <v>2771.6</v>
      </c>
      <c r="K612" s="26">
        <f>' 3 цк'!K611</f>
        <v>2771.6</v>
      </c>
      <c r="L612" s="26">
        <f>' 3 цк'!L611</f>
        <v>2771.6</v>
      </c>
      <c r="M612" s="26">
        <f>' 3 цк'!M611</f>
        <v>2771.6</v>
      </c>
      <c r="N612" s="26">
        <f>' 3 цк'!N611</f>
        <v>2771.6</v>
      </c>
      <c r="O612" s="26">
        <f>' 3 цк'!O611</f>
        <v>2771.6</v>
      </c>
      <c r="P612" s="26">
        <f>' 3 цк'!P611</f>
        <v>2771.6</v>
      </c>
      <c r="Q612" s="26">
        <f>' 3 цк'!Q611</f>
        <v>2771.6</v>
      </c>
      <c r="R612" s="26">
        <f>' 3 цк'!R611</f>
        <v>2771.6</v>
      </c>
      <c r="S612" s="26">
        <f>' 3 цк'!S611</f>
        <v>2771.6</v>
      </c>
      <c r="T612" s="26">
        <f>' 3 цк'!T611</f>
        <v>2771.6</v>
      </c>
      <c r="U612" s="26">
        <f>' 3 цк'!U611</f>
        <v>2771.6</v>
      </c>
      <c r="V612" s="26">
        <f>' 3 цк'!V611</f>
        <v>2771.6</v>
      </c>
      <c r="W612" s="26">
        <f>' 3 цк'!W611</f>
        <v>2771.6</v>
      </c>
      <c r="X612" s="26">
        <f>' 3 цк'!X611</f>
        <v>2771.6</v>
      </c>
      <c r="Y612" s="26">
        <f>' 3 цк'!Y611</f>
        <v>2771.6</v>
      </c>
    </row>
    <row r="613" spans="1:25" s="6" customFormat="1" ht="18.75" customHeight="1" outlineLevel="1" x14ac:dyDescent="0.2">
      <c r="A613" s="4" t="s">
        <v>3</v>
      </c>
      <c r="B613" s="26">
        <f>' 3 цк'!B612</f>
        <v>77.12</v>
      </c>
      <c r="C613" s="26">
        <f>' 3 цк'!C612</f>
        <v>77.12</v>
      </c>
      <c r="D613" s="26">
        <f>' 3 цк'!D612</f>
        <v>77.12</v>
      </c>
      <c r="E613" s="26">
        <f>' 3 цк'!E612</f>
        <v>77.12</v>
      </c>
      <c r="F613" s="26">
        <f>' 3 цк'!F612</f>
        <v>77.12</v>
      </c>
      <c r="G613" s="26">
        <f>' 3 цк'!G612</f>
        <v>77.12</v>
      </c>
      <c r="H613" s="26">
        <f>' 3 цк'!H612</f>
        <v>77.12</v>
      </c>
      <c r="I613" s="26">
        <f>' 3 цк'!I612</f>
        <v>77.12</v>
      </c>
      <c r="J613" s="26">
        <f>' 3 цк'!J612</f>
        <v>77.12</v>
      </c>
      <c r="K613" s="26">
        <f>' 3 цк'!K612</f>
        <v>77.12</v>
      </c>
      <c r="L613" s="26">
        <f>' 3 цк'!L612</f>
        <v>77.12</v>
      </c>
      <c r="M613" s="26">
        <f>' 3 цк'!M612</f>
        <v>77.12</v>
      </c>
      <c r="N613" s="26">
        <f>' 3 цк'!N612</f>
        <v>77.12</v>
      </c>
      <c r="O613" s="26">
        <f>' 3 цк'!O612</f>
        <v>77.12</v>
      </c>
      <c r="P613" s="26">
        <f>' 3 цк'!P612</f>
        <v>77.12</v>
      </c>
      <c r="Q613" s="26">
        <f>' 3 цк'!Q612</f>
        <v>77.12</v>
      </c>
      <c r="R613" s="26">
        <f>' 3 цк'!R612</f>
        <v>77.12</v>
      </c>
      <c r="S613" s="26">
        <f>' 3 цк'!S612</f>
        <v>77.12</v>
      </c>
      <c r="T613" s="26">
        <f>' 3 цк'!T612</f>
        <v>77.12</v>
      </c>
      <c r="U613" s="26">
        <f>' 3 цк'!U612</f>
        <v>77.12</v>
      </c>
      <c r="V613" s="26">
        <f>' 3 цк'!V612</f>
        <v>77.12</v>
      </c>
      <c r="W613" s="26">
        <f>' 3 цк'!W612</f>
        <v>77.12</v>
      </c>
      <c r="X613" s="26">
        <f>' 3 цк'!X612</f>
        <v>77.12</v>
      </c>
      <c r="Y613" s="26">
        <f>' 3 цк'!Y612</f>
        <v>77.12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2771.6</v>
      </c>
      <c r="C618" s="26">
        <f>' 3 цк'!C617</f>
        <v>2771.6</v>
      </c>
      <c r="D618" s="26">
        <f>' 3 цк'!D617</f>
        <v>2771.6</v>
      </c>
      <c r="E618" s="26">
        <f>' 3 цк'!E617</f>
        <v>2771.6</v>
      </c>
      <c r="F618" s="26">
        <f>' 3 цк'!F617</f>
        <v>2771.6</v>
      </c>
      <c r="G618" s="26">
        <f>' 3 цк'!G617</f>
        <v>2771.6</v>
      </c>
      <c r="H618" s="26">
        <f>' 3 цк'!H617</f>
        <v>2771.6</v>
      </c>
      <c r="I618" s="26">
        <f>' 3 цк'!I617</f>
        <v>2771.6</v>
      </c>
      <c r="J618" s="26">
        <f>' 3 цк'!J617</f>
        <v>2771.6</v>
      </c>
      <c r="K618" s="26">
        <f>' 3 цк'!K617</f>
        <v>2771.6</v>
      </c>
      <c r="L618" s="26">
        <f>' 3 цк'!L617</f>
        <v>2771.6</v>
      </c>
      <c r="M618" s="26">
        <f>' 3 цк'!M617</f>
        <v>2771.6</v>
      </c>
      <c r="N618" s="26">
        <f>' 3 цк'!N617</f>
        <v>2771.6</v>
      </c>
      <c r="O618" s="26">
        <f>' 3 цк'!O617</f>
        <v>2771.6</v>
      </c>
      <c r="P618" s="26">
        <f>' 3 цк'!P617</f>
        <v>2771.6</v>
      </c>
      <c r="Q618" s="26">
        <f>' 3 цк'!Q617</f>
        <v>2771.6</v>
      </c>
      <c r="R618" s="26">
        <f>' 3 цк'!R617</f>
        <v>2771.6</v>
      </c>
      <c r="S618" s="26">
        <f>' 3 цк'!S617</f>
        <v>2771.6</v>
      </c>
      <c r="T618" s="26">
        <f>' 3 цк'!T617</f>
        <v>2771.6</v>
      </c>
      <c r="U618" s="26">
        <f>' 3 цк'!U617</f>
        <v>2771.6</v>
      </c>
      <c r="V618" s="26">
        <f>' 3 цк'!V617</f>
        <v>2771.6</v>
      </c>
      <c r="W618" s="26">
        <f>' 3 цк'!W617</f>
        <v>2771.6</v>
      </c>
      <c r="X618" s="26">
        <f>' 3 цк'!X617</f>
        <v>2771.6</v>
      </c>
      <c r="Y618" s="26">
        <f>' 3 цк'!Y617</f>
        <v>2771.6</v>
      </c>
    </row>
    <row r="619" spans="1:25" s="6" customFormat="1" ht="18.75" customHeight="1" outlineLevel="1" x14ac:dyDescent="0.2">
      <c r="A619" s="4" t="s">
        <v>3</v>
      </c>
      <c r="B619" s="26">
        <f>' 3 цк'!B618</f>
        <v>77.12</v>
      </c>
      <c r="C619" s="26">
        <f>' 3 цк'!C618</f>
        <v>77.12</v>
      </c>
      <c r="D619" s="26">
        <f>' 3 цк'!D618</f>
        <v>77.12</v>
      </c>
      <c r="E619" s="26">
        <f>' 3 цк'!E618</f>
        <v>77.12</v>
      </c>
      <c r="F619" s="26">
        <f>' 3 цк'!F618</f>
        <v>77.12</v>
      </c>
      <c r="G619" s="26">
        <f>' 3 цк'!G618</f>
        <v>77.12</v>
      </c>
      <c r="H619" s="26">
        <f>' 3 цк'!H618</f>
        <v>77.12</v>
      </c>
      <c r="I619" s="26">
        <f>' 3 цк'!I618</f>
        <v>77.12</v>
      </c>
      <c r="J619" s="26">
        <f>' 3 цк'!J618</f>
        <v>77.12</v>
      </c>
      <c r="K619" s="26">
        <f>' 3 цк'!K618</f>
        <v>77.12</v>
      </c>
      <c r="L619" s="26">
        <f>' 3 цк'!L618</f>
        <v>77.12</v>
      </c>
      <c r="M619" s="26">
        <f>' 3 цк'!M618</f>
        <v>77.12</v>
      </c>
      <c r="N619" s="26">
        <f>' 3 цк'!N618</f>
        <v>77.12</v>
      </c>
      <c r="O619" s="26">
        <f>' 3 цк'!O618</f>
        <v>77.12</v>
      </c>
      <c r="P619" s="26">
        <f>' 3 цк'!P618</f>
        <v>77.12</v>
      </c>
      <c r="Q619" s="26">
        <f>' 3 цк'!Q618</f>
        <v>77.12</v>
      </c>
      <c r="R619" s="26">
        <f>' 3 цк'!R618</f>
        <v>77.12</v>
      </c>
      <c r="S619" s="26">
        <f>' 3 цк'!S618</f>
        <v>77.12</v>
      </c>
      <c r="T619" s="26">
        <f>' 3 цк'!T618</f>
        <v>77.12</v>
      </c>
      <c r="U619" s="26">
        <f>' 3 цк'!U618</f>
        <v>77.12</v>
      </c>
      <c r="V619" s="26">
        <f>' 3 цк'!V618</f>
        <v>77.12</v>
      </c>
      <c r="W619" s="26">
        <f>' 3 цк'!W618</f>
        <v>77.12</v>
      </c>
      <c r="X619" s="26">
        <f>' 3 цк'!X618</f>
        <v>77.12</v>
      </c>
      <c r="Y619" s="26">
        <f>' 3 цк'!Y618</f>
        <v>77.12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2771.6</v>
      </c>
      <c r="C624" s="26">
        <f>' 3 цк'!C623</f>
        <v>2771.6</v>
      </c>
      <c r="D624" s="26">
        <f>' 3 цк'!D623</f>
        <v>2771.6</v>
      </c>
      <c r="E624" s="26">
        <f>' 3 цк'!E623</f>
        <v>2771.6</v>
      </c>
      <c r="F624" s="26">
        <f>' 3 цк'!F623</f>
        <v>2771.6</v>
      </c>
      <c r="G624" s="26">
        <f>' 3 цк'!G623</f>
        <v>2771.6</v>
      </c>
      <c r="H624" s="26">
        <f>' 3 цк'!H623</f>
        <v>2771.6</v>
      </c>
      <c r="I624" s="26">
        <f>' 3 цк'!I623</f>
        <v>2771.6</v>
      </c>
      <c r="J624" s="26">
        <f>' 3 цк'!J623</f>
        <v>2771.6</v>
      </c>
      <c r="K624" s="26">
        <f>' 3 цк'!K623</f>
        <v>2771.6</v>
      </c>
      <c r="L624" s="26">
        <f>' 3 цк'!L623</f>
        <v>2771.6</v>
      </c>
      <c r="M624" s="26">
        <f>' 3 цк'!M623</f>
        <v>2771.6</v>
      </c>
      <c r="N624" s="26">
        <f>' 3 цк'!N623</f>
        <v>2771.6</v>
      </c>
      <c r="O624" s="26">
        <f>' 3 цк'!O623</f>
        <v>2771.6</v>
      </c>
      <c r="P624" s="26">
        <f>' 3 цк'!P623</f>
        <v>2771.6</v>
      </c>
      <c r="Q624" s="26">
        <f>' 3 цк'!Q623</f>
        <v>2771.6</v>
      </c>
      <c r="R624" s="26">
        <f>' 3 цк'!R623</f>
        <v>2771.6</v>
      </c>
      <c r="S624" s="26">
        <f>' 3 цк'!S623</f>
        <v>2771.6</v>
      </c>
      <c r="T624" s="26">
        <f>' 3 цк'!T623</f>
        <v>2771.6</v>
      </c>
      <c r="U624" s="26">
        <f>' 3 цк'!U623</f>
        <v>2771.6</v>
      </c>
      <c r="V624" s="26">
        <f>' 3 цк'!V623</f>
        <v>2771.6</v>
      </c>
      <c r="W624" s="26">
        <f>' 3 цк'!W623</f>
        <v>2771.6</v>
      </c>
      <c r="X624" s="26">
        <f>' 3 цк'!X623</f>
        <v>2771.6</v>
      </c>
      <c r="Y624" s="26">
        <f>' 3 цк'!Y623</f>
        <v>2771.6</v>
      </c>
    </row>
    <row r="625" spans="1:25" s="6" customFormat="1" ht="18.75" customHeight="1" outlineLevel="1" x14ac:dyDescent="0.2">
      <c r="A625" s="4" t="s">
        <v>3</v>
      </c>
      <c r="B625" s="26">
        <f>' 3 цк'!B624</f>
        <v>77.12</v>
      </c>
      <c r="C625" s="26">
        <f>' 3 цк'!C624</f>
        <v>77.12</v>
      </c>
      <c r="D625" s="26">
        <f>' 3 цк'!D624</f>
        <v>77.12</v>
      </c>
      <c r="E625" s="26">
        <f>' 3 цк'!E624</f>
        <v>77.12</v>
      </c>
      <c r="F625" s="26">
        <f>' 3 цк'!F624</f>
        <v>77.12</v>
      </c>
      <c r="G625" s="26">
        <f>' 3 цк'!G624</f>
        <v>77.12</v>
      </c>
      <c r="H625" s="26">
        <f>' 3 цк'!H624</f>
        <v>77.12</v>
      </c>
      <c r="I625" s="26">
        <f>' 3 цк'!I624</f>
        <v>77.12</v>
      </c>
      <c r="J625" s="26">
        <f>' 3 цк'!J624</f>
        <v>77.12</v>
      </c>
      <c r="K625" s="26">
        <f>' 3 цк'!K624</f>
        <v>77.12</v>
      </c>
      <c r="L625" s="26">
        <f>' 3 цк'!L624</f>
        <v>77.12</v>
      </c>
      <c r="M625" s="26">
        <f>' 3 цк'!M624</f>
        <v>77.12</v>
      </c>
      <c r="N625" s="26">
        <f>' 3 цк'!N624</f>
        <v>77.12</v>
      </c>
      <c r="O625" s="26">
        <f>' 3 цк'!O624</f>
        <v>77.12</v>
      </c>
      <c r="P625" s="26">
        <f>' 3 цк'!P624</f>
        <v>77.12</v>
      </c>
      <c r="Q625" s="26">
        <f>' 3 цк'!Q624</f>
        <v>77.12</v>
      </c>
      <c r="R625" s="26">
        <f>' 3 цк'!R624</f>
        <v>77.12</v>
      </c>
      <c r="S625" s="26">
        <f>' 3 цк'!S624</f>
        <v>77.12</v>
      </c>
      <c r="T625" s="26">
        <f>' 3 цк'!T624</f>
        <v>77.12</v>
      </c>
      <c r="U625" s="26">
        <f>' 3 цк'!U624</f>
        <v>77.12</v>
      </c>
      <c r="V625" s="26">
        <f>' 3 цк'!V624</f>
        <v>77.12</v>
      </c>
      <c r="W625" s="26">
        <f>' 3 цк'!W624</f>
        <v>77.12</v>
      </c>
      <c r="X625" s="26">
        <f>' 3 цк'!X624</f>
        <v>77.12</v>
      </c>
      <c r="Y625" s="26">
        <f>' 3 цк'!Y624</f>
        <v>77.12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2771.6</v>
      </c>
      <c r="C630" s="26">
        <f>' 3 цк'!C629</f>
        <v>2771.6</v>
      </c>
      <c r="D630" s="26">
        <f>' 3 цк'!D629</f>
        <v>2771.6</v>
      </c>
      <c r="E630" s="26">
        <f>' 3 цк'!E629</f>
        <v>2771.6</v>
      </c>
      <c r="F630" s="26">
        <f>' 3 цк'!F629</f>
        <v>2771.6</v>
      </c>
      <c r="G630" s="26">
        <f>' 3 цк'!G629</f>
        <v>2771.6</v>
      </c>
      <c r="H630" s="26">
        <f>' 3 цк'!H629</f>
        <v>2771.6</v>
      </c>
      <c r="I630" s="26">
        <f>' 3 цк'!I629</f>
        <v>2771.6</v>
      </c>
      <c r="J630" s="26">
        <f>' 3 цк'!J629</f>
        <v>2771.6</v>
      </c>
      <c r="K630" s="26">
        <f>' 3 цк'!K629</f>
        <v>2771.6</v>
      </c>
      <c r="L630" s="26">
        <f>' 3 цк'!L629</f>
        <v>2771.6</v>
      </c>
      <c r="M630" s="26">
        <f>' 3 цк'!M629</f>
        <v>2771.6</v>
      </c>
      <c r="N630" s="26">
        <f>' 3 цк'!N629</f>
        <v>2771.6</v>
      </c>
      <c r="O630" s="26">
        <f>' 3 цк'!O629</f>
        <v>2771.6</v>
      </c>
      <c r="P630" s="26">
        <f>' 3 цк'!P629</f>
        <v>2771.6</v>
      </c>
      <c r="Q630" s="26">
        <f>' 3 цк'!Q629</f>
        <v>2771.6</v>
      </c>
      <c r="R630" s="26">
        <f>' 3 цк'!R629</f>
        <v>2771.6</v>
      </c>
      <c r="S630" s="26">
        <f>' 3 цк'!S629</f>
        <v>2771.6</v>
      </c>
      <c r="T630" s="26">
        <f>' 3 цк'!T629</f>
        <v>2771.6</v>
      </c>
      <c r="U630" s="26">
        <f>' 3 цк'!U629</f>
        <v>2771.6</v>
      </c>
      <c r="V630" s="26">
        <f>' 3 цк'!V629</f>
        <v>2771.6</v>
      </c>
      <c r="W630" s="26">
        <f>' 3 цк'!W629</f>
        <v>2771.6</v>
      </c>
      <c r="X630" s="26">
        <f>' 3 цк'!X629</f>
        <v>2771.6</v>
      </c>
      <c r="Y630" s="26">
        <f>' 3 цк'!Y629</f>
        <v>2771.6</v>
      </c>
    </row>
    <row r="631" spans="1:25" s="6" customFormat="1" ht="18.75" customHeight="1" outlineLevel="1" x14ac:dyDescent="0.2">
      <c r="A631" s="4" t="s">
        <v>3</v>
      </c>
      <c r="B631" s="26">
        <f>' 3 цк'!B630</f>
        <v>77.12</v>
      </c>
      <c r="C631" s="26">
        <f>' 3 цк'!C630</f>
        <v>77.12</v>
      </c>
      <c r="D631" s="26">
        <f>' 3 цк'!D630</f>
        <v>77.12</v>
      </c>
      <c r="E631" s="26">
        <f>' 3 цк'!E630</f>
        <v>77.12</v>
      </c>
      <c r="F631" s="26">
        <f>' 3 цк'!F630</f>
        <v>77.12</v>
      </c>
      <c r="G631" s="26">
        <f>' 3 цк'!G630</f>
        <v>77.12</v>
      </c>
      <c r="H631" s="26">
        <f>' 3 цк'!H630</f>
        <v>77.12</v>
      </c>
      <c r="I631" s="26">
        <f>' 3 цк'!I630</f>
        <v>77.12</v>
      </c>
      <c r="J631" s="26">
        <f>' 3 цк'!J630</f>
        <v>77.12</v>
      </c>
      <c r="K631" s="26">
        <f>' 3 цк'!K630</f>
        <v>77.12</v>
      </c>
      <c r="L631" s="26">
        <f>' 3 цк'!L630</f>
        <v>77.12</v>
      </c>
      <c r="M631" s="26">
        <f>' 3 цк'!M630</f>
        <v>77.12</v>
      </c>
      <c r="N631" s="26">
        <f>' 3 цк'!N630</f>
        <v>77.12</v>
      </c>
      <c r="O631" s="26">
        <f>' 3 цк'!O630</f>
        <v>77.12</v>
      </c>
      <c r="P631" s="26">
        <f>' 3 цк'!P630</f>
        <v>77.12</v>
      </c>
      <c r="Q631" s="26">
        <f>' 3 цк'!Q630</f>
        <v>77.12</v>
      </c>
      <c r="R631" s="26">
        <f>' 3 цк'!R630</f>
        <v>77.12</v>
      </c>
      <c r="S631" s="26">
        <f>' 3 цк'!S630</f>
        <v>77.12</v>
      </c>
      <c r="T631" s="26">
        <f>' 3 цк'!T630</f>
        <v>77.12</v>
      </c>
      <c r="U631" s="26">
        <f>' 3 цк'!U630</f>
        <v>77.12</v>
      </c>
      <c r="V631" s="26">
        <f>' 3 цк'!V630</f>
        <v>77.12</v>
      </c>
      <c r="W631" s="26">
        <f>' 3 цк'!W630</f>
        <v>77.12</v>
      </c>
      <c r="X631" s="26">
        <f>' 3 цк'!X630</f>
        <v>77.12</v>
      </c>
      <c r="Y631" s="26">
        <f>' 3 цк'!Y630</f>
        <v>77.12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2771.6</v>
      </c>
      <c r="C636" s="26">
        <f>' 3 цк'!C635</f>
        <v>2771.6</v>
      </c>
      <c r="D636" s="26">
        <f>' 3 цк'!D635</f>
        <v>2771.6</v>
      </c>
      <c r="E636" s="26">
        <f>' 3 цк'!E635</f>
        <v>2771.6</v>
      </c>
      <c r="F636" s="26">
        <f>' 3 цк'!F635</f>
        <v>2771.6</v>
      </c>
      <c r="G636" s="26">
        <f>' 3 цк'!G635</f>
        <v>2771.6</v>
      </c>
      <c r="H636" s="26">
        <f>' 3 цк'!H635</f>
        <v>2771.6</v>
      </c>
      <c r="I636" s="26">
        <f>' 3 цк'!I635</f>
        <v>2771.6</v>
      </c>
      <c r="J636" s="26">
        <f>' 3 цк'!J635</f>
        <v>2771.6</v>
      </c>
      <c r="K636" s="26">
        <f>' 3 цк'!K635</f>
        <v>2771.6</v>
      </c>
      <c r="L636" s="26">
        <f>' 3 цк'!L635</f>
        <v>2771.6</v>
      </c>
      <c r="M636" s="26">
        <f>' 3 цк'!M635</f>
        <v>2771.6</v>
      </c>
      <c r="N636" s="26">
        <f>' 3 цк'!N635</f>
        <v>2771.6</v>
      </c>
      <c r="O636" s="26">
        <f>' 3 цк'!O635</f>
        <v>2771.6</v>
      </c>
      <c r="P636" s="26">
        <f>' 3 цк'!P635</f>
        <v>2771.6</v>
      </c>
      <c r="Q636" s="26">
        <f>' 3 цк'!Q635</f>
        <v>2771.6</v>
      </c>
      <c r="R636" s="26">
        <f>' 3 цк'!R635</f>
        <v>2771.6</v>
      </c>
      <c r="S636" s="26">
        <f>' 3 цк'!S635</f>
        <v>2771.6</v>
      </c>
      <c r="T636" s="26">
        <f>' 3 цк'!T635</f>
        <v>2771.6</v>
      </c>
      <c r="U636" s="26">
        <f>' 3 цк'!U635</f>
        <v>2771.6</v>
      </c>
      <c r="V636" s="26">
        <f>' 3 цк'!V635</f>
        <v>2771.6</v>
      </c>
      <c r="W636" s="26">
        <f>' 3 цк'!W635</f>
        <v>2771.6</v>
      </c>
      <c r="X636" s="26">
        <f>' 3 цк'!X635</f>
        <v>2771.6</v>
      </c>
      <c r="Y636" s="26">
        <f>' 3 цк'!Y635</f>
        <v>2771.6</v>
      </c>
    </row>
    <row r="637" spans="1:25" s="6" customFormat="1" ht="18.75" customHeight="1" outlineLevel="1" x14ac:dyDescent="0.2">
      <c r="A637" s="4" t="s">
        <v>3</v>
      </c>
      <c r="B637" s="26">
        <f>' 3 цк'!B636</f>
        <v>77.12</v>
      </c>
      <c r="C637" s="26">
        <f>' 3 цк'!C636</f>
        <v>77.12</v>
      </c>
      <c r="D637" s="26">
        <f>' 3 цк'!D636</f>
        <v>77.12</v>
      </c>
      <c r="E637" s="26">
        <f>' 3 цк'!E636</f>
        <v>77.12</v>
      </c>
      <c r="F637" s="26">
        <f>' 3 цк'!F636</f>
        <v>77.12</v>
      </c>
      <c r="G637" s="26">
        <f>' 3 цк'!G636</f>
        <v>77.12</v>
      </c>
      <c r="H637" s="26">
        <f>' 3 цк'!H636</f>
        <v>77.12</v>
      </c>
      <c r="I637" s="26">
        <f>' 3 цк'!I636</f>
        <v>77.12</v>
      </c>
      <c r="J637" s="26">
        <f>' 3 цк'!J636</f>
        <v>77.12</v>
      </c>
      <c r="K637" s="26">
        <f>' 3 цк'!K636</f>
        <v>77.12</v>
      </c>
      <c r="L637" s="26">
        <f>' 3 цк'!L636</f>
        <v>77.12</v>
      </c>
      <c r="M637" s="26">
        <f>' 3 цк'!M636</f>
        <v>77.12</v>
      </c>
      <c r="N637" s="26">
        <f>' 3 цк'!N636</f>
        <v>77.12</v>
      </c>
      <c r="O637" s="26">
        <f>' 3 цк'!O636</f>
        <v>77.12</v>
      </c>
      <c r="P637" s="26">
        <f>' 3 цк'!P636</f>
        <v>77.12</v>
      </c>
      <c r="Q637" s="26">
        <f>' 3 цк'!Q636</f>
        <v>77.12</v>
      </c>
      <c r="R637" s="26">
        <f>' 3 цк'!R636</f>
        <v>77.12</v>
      </c>
      <c r="S637" s="26">
        <f>' 3 цк'!S636</f>
        <v>77.12</v>
      </c>
      <c r="T637" s="26">
        <f>' 3 цк'!T636</f>
        <v>77.12</v>
      </c>
      <c r="U637" s="26">
        <f>' 3 цк'!U636</f>
        <v>77.12</v>
      </c>
      <c r="V637" s="26">
        <f>' 3 цк'!V636</f>
        <v>77.12</v>
      </c>
      <c r="W637" s="26">
        <f>' 3 цк'!W636</f>
        <v>77.12</v>
      </c>
      <c r="X637" s="26">
        <f>' 3 цк'!X636</f>
        <v>77.12</v>
      </c>
      <c r="Y637" s="26">
        <f>' 3 цк'!Y636</f>
        <v>77.12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2771.6</v>
      </c>
      <c r="C642" s="26">
        <f>' 3 цк'!C641</f>
        <v>2771.6</v>
      </c>
      <c r="D642" s="26">
        <f>' 3 цк'!D641</f>
        <v>2771.6</v>
      </c>
      <c r="E642" s="26">
        <f>' 3 цк'!E641</f>
        <v>2771.6</v>
      </c>
      <c r="F642" s="26">
        <f>' 3 цк'!F641</f>
        <v>2771.6</v>
      </c>
      <c r="G642" s="26">
        <f>' 3 цк'!G641</f>
        <v>2771.6</v>
      </c>
      <c r="H642" s="26">
        <f>' 3 цк'!H641</f>
        <v>2771.6</v>
      </c>
      <c r="I642" s="26">
        <f>' 3 цк'!I641</f>
        <v>2771.6</v>
      </c>
      <c r="J642" s="26">
        <f>' 3 цк'!J641</f>
        <v>2771.6</v>
      </c>
      <c r="K642" s="26">
        <f>' 3 цк'!K641</f>
        <v>2771.6</v>
      </c>
      <c r="L642" s="26">
        <f>' 3 цк'!L641</f>
        <v>2771.6</v>
      </c>
      <c r="M642" s="26">
        <f>' 3 цк'!M641</f>
        <v>2771.6</v>
      </c>
      <c r="N642" s="26">
        <f>' 3 цк'!N641</f>
        <v>2771.6</v>
      </c>
      <c r="O642" s="26">
        <f>' 3 цк'!O641</f>
        <v>2771.6</v>
      </c>
      <c r="P642" s="26">
        <f>' 3 цк'!P641</f>
        <v>2771.6</v>
      </c>
      <c r="Q642" s="26">
        <f>' 3 цк'!Q641</f>
        <v>2771.6</v>
      </c>
      <c r="R642" s="26">
        <f>' 3 цк'!R641</f>
        <v>2771.6</v>
      </c>
      <c r="S642" s="26">
        <f>' 3 цк'!S641</f>
        <v>2771.6</v>
      </c>
      <c r="T642" s="26">
        <f>' 3 цк'!T641</f>
        <v>2771.6</v>
      </c>
      <c r="U642" s="26">
        <f>' 3 цк'!U641</f>
        <v>2771.6</v>
      </c>
      <c r="V642" s="26">
        <f>' 3 цк'!V641</f>
        <v>2771.6</v>
      </c>
      <c r="W642" s="26">
        <f>' 3 цк'!W641</f>
        <v>2771.6</v>
      </c>
      <c r="X642" s="26">
        <f>' 3 цк'!X641</f>
        <v>2771.6</v>
      </c>
      <c r="Y642" s="26">
        <f>' 3 цк'!Y641</f>
        <v>2771.6</v>
      </c>
    </row>
    <row r="643" spans="1:25" s="6" customFormat="1" ht="18.75" customHeight="1" outlineLevel="1" x14ac:dyDescent="0.2">
      <c r="A643" s="4" t="s">
        <v>3</v>
      </c>
      <c r="B643" s="26">
        <f>' 3 цк'!B642</f>
        <v>77.12</v>
      </c>
      <c r="C643" s="26">
        <f>' 3 цк'!C642</f>
        <v>77.12</v>
      </c>
      <c r="D643" s="26">
        <f>' 3 цк'!D642</f>
        <v>77.12</v>
      </c>
      <c r="E643" s="26">
        <f>' 3 цк'!E642</f>
        <v>77.12</v>
      </c>
      <c r="F643" s="26">
        <f>' 3 цк'!F642</f>
        <v>77.12</v>
      </c>
      <c r="G643" s="26">
        <f>' 3 цк'!G642</f>
        <v>77.12</v>
      </c>
      <c r="H643" s="26">
        <f>' 3 цк'!H642</f>
        <v>77.12</v>
      </c>
      <c r="I643" s="26">
        <f>' 3 цк'!I642</f>
        <v>77.12</v>
      </c>
      <c r="J643" s="26">
        <f>' 3 цк'!J642</f>
        <v>77.12</v>
      </c>
      <c r="K643" s="26">
        <f>' 3 цк'!K642</f>
        <v>77.12</v>
      </c>
      <c r="L643" s="26">
        <f>' 3 цк'!L642</f>
        <v>77.12</v>
      </c>
      <c r="M643" s="26">
        <f>' 3 цк'!M642</f>
        <v>77.12</v>
      </c>
      <c r="N643" s="26">
        <f>' 3 цк'!N642</f>
        <v>77.12</v>
      </c>
      <c r="O643" s="26">
        <f>' 3 цк'!O642</f>
        <v>77.12</v>
      </c>
      <c r="P643" s="26">
        <f>' 3 цк'!P642</f>
        <v>77.12</v>
      </c>
      <c r="Q643" s="26">
        <f>' 3 цк'!Q642</f>
        <v>77.12</v>
      </c>
      <c r="R643" s="26">
        <f>' 3 цк'!R642</f>
        <v>77.12</v>
      </c>
      <c r="S643" s="26">
        <f>' 3 цк'!S642</f>
        <v>77.12</v>
      </c>
      <c r="T643" s="26">
        <f>' 3 цк'!T642</f>
        <v>77.12</v>
      </c>
      <c r="U643" s="26">
        <f>' 3 цк'!U642</f>
        <v>77.12</v>
      </c>
      <c r="V643" s="26">
        <f>' 3 цк'!V642</f>
        <v>77.12</v>
      </c>
      <c r="W643" s="26">
        <f>' 3 цк'!W642</f>
        <v>77.12</v>
      </c>
      <c r="X643" s="26">
        <f>' 3 цк'!X642</f>
        <v>77.12</v>
      </c>
      <c r="Y643" s="26">
        <f>' 3 цк'!Y642</f>
        <v>77.12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2771.6</v>
      </c>
      <c r="C648" s="26">
        <f>' 3 цк'!C647</f>
        <v>2771.6</v>
      </c>
      <c r="D648" s="26">
        <f>' 3 цк'!D647</f>
        <v>2771.6</v>
      </c>
      <c r="E648" s="26">
        <f>' 3 цк'!E647</f>
        <v>2771.6</v>
      </c>
      <c r="F648" s="26">
        <f>' 3 цк'!F647</f>
        <v>2771.6</v>
      </c>
      <c r="G648" s="26">
        <f>' 3 цк'!G647</f>
        <v>2771.6</v>
      </c>
      <c r="H648" s="26">
        <f>' 3 цк'!H647</f>
        <v>2771.6</v>
      </c>
      <c r="I648" s="26">
        <f>' 3 цк'!I647</f>
        <v>2771.6</v>
      </c>
      <c r="J648" s="26">
        <f>' 3 цк'!J647</f>
        <v>2771.6</v>
      </c>
      <c r="K648" s="26">
        <f>' 3 цк'!K647</f>
        <v>2771.6</v>
      </c>
      <c r="L648" s="26">
        <f>' 3 цк'!L647</f>
        <v>2771.6</v>
      </c>
      <c r="M648" s="26">
        <f>' 3 цк'!M647</f>
        <v>2771.6</v>
      </c>
      <c r="N648" s="26">
        <f>' 3 цк'!N647</f>
        <v>2771.6</v>
      </c>
      <c r="O648" s="26">
        <f>' 3 цк'!O647</f>
        <v>2771.6</v>
      </c>
      <c r="P648" s="26">
        <f>' 3 цк'!P647</f>
        <v>2771.6</v>
      </c>
      <c r="Q648" s="26">
        <f>' 3 цк'!Q647</f>
        <v>2771.6</v>
      </c>
      <c r="R648" s="26">
        <f>' 3 цк'!R647</f>
        <v>2771.6</v>
      </c>
      <c r="S648" s="26">
        <f>' 3 цк'!S647</f>
        <v>2771.6</v>
      </c>
      <c r="T648" s="26">
        <f>' 3 цк'!T647</f>
        <v>2771.6</v>
      </c>
      <c r="U648" s="26">
        <f>' 3 цк'!U647</f>
        <v>2771.6</v>
      </c>
      <c r="V648" s="26">
        <f>' 3 цк'!V647</f>
        <v>2771.6</v>
      </c>
      <c r="W648" s="26">
        <f>' 3 цк'!W647</f>
        <v>2771.6</v>
      </c>
      <c r="X648" s="26">
        <f>' 3 цк'!X647</f>
        <v>2771.6</v>
      </c>
      <c r="Y648" s="26">
        <f>' 3 цк'!Y647</f>
        <v>2771.6</v>
      </c>
    </row>
    <row r="649" spans="1:25" s="6" customFormat="1" ht="18.75" customHeight="1" outlineLevel="1" x14ac:dyDescent="0.2">
      <c r="A649" s="4" t="s">
        <v>3</v>
      </c>
      <c r="B649" s="26">
        <f>' 3 цк'!B648</f>
        <v>77.12</v>
      </c>
      <c r="C649" s="26">
        <f>' 3 цк'!C648</f>
        <v>77.12</v>
      </c>
      <c r="D649" s="26">
        <f>' 3 цк'!D648</f>
        <v>77.12</v>
      </c>
      <c r="E649" s="26">
        <f>' 3 цк'!E648</f>
        <v>77.12</v>
      </c>
      <c r="F649" s="26">
        <f>' 3 цк'!F648</f>
        <v>77.12</v>
      </c>
      <c r="G649" s="26">
        <f>' 3 цк'!G648</f>
        <v>77.12</v>
      </c>
      <c r="H649" s="26">
        <f>' 3 цк'!H648</f>
        <v>77.12</v>
      </c>
      <c r="I649" s="26">
        <f>' 3 цк'!I648</f>
        <v>77.12</v>
      </c>
      <c r="J649" s="26">
        <f>' 3 цк'!J648</f>
        <v>77.12</v>
      </c>
      <c r="K649" s="26">
        <f>' 3 цк'!K648</f>
        <v>77.12</v>
      </c>
      <c r="L649" s="26">
        <f>' 3 цк'!L648</f>
        <v>77.12</v>
      </c>
      <c r="M649" s="26">
        <f>' 3 цк'!M648</f>
        <v>77.12</v>
      </c>
      <c r="N649" s="26">
        <f>' 3 цк'!N648</f>
        <v>77.12</v>
      </c>
      <c r="O649" s="26">
        <f>' 3 цк'!O648</f>
        <v>77.12</v>
      </c>
      <c r="P649" s="26">
        <f>' 3 цк'!P648</f>
        <v>77.12</v>
      </c>
      <c r="Q649" s="26">
        <f>' 3 цк'!Q648</f>
        <v>77.12</v>
      </c>
      <c r="R649" s="26">
        <f>' 3 цк'!R648</f>
        <v>77.12</v>
      </c>
      <c r="S649" s="26">
        <f>' 3 цк'!S648</f>
        <v>77.12</v>
      </c>
      <c r="T649" s="26">
        <f>' 3 цк'!T648</f>
        <v>77.12</v>
      </c>
      <c r="U649" s="26">
        <f>' 3 цк'!U648</f>
        <v>77.12</v>
      </c>
      <c r="V649" s="26">
        <f>' 3 цк'!V648</f>
        <v>77.12</v>
      </c>
      <c r="W649" s="26">
        <f>' 3 цк'!W648</f>
        <v>77.12</v>
      </c>
      <c r="X649" s="26">
        <f>' 3 цк'!X648</f>
        <v>77.12</v>
      </c>
      <c r="Y649" s="26">
        <f>' 3 цк'!Y648</f>
        <v>77.12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2771.6</v>
      </c>
      <c r="C654" s="26">
        <f>' 3 цк'!C653</f>
        <v>2771.6</v>
      </c>
      <c r="D654" s="26">
        <f>' 3 цк'!D653</f>
        <v>2771.6</v>
      </c>
      <c r="E654" s="26">
        <f>' 3 цк'!E653</f>
        <v>2771.6</v>
      </c>
      <c r="F654" s="26">
        <f>' 3 цк'!F653</f>
        <v>2771.6</v>
      </c>
      <c r="G654" s="26">
        <f>' 3 цк'!G653</f>
        <v>2771.6</v>
      </c>
      <c r="H654" s="26">
        <f>' 3 цк'!H653</f>
        <v>2771.6</v>
      </c>
      <c r="I654" s="26">
        <f>' 3 цк'!I653</f>
        <v>2771.6</v>
      </c>
      <c r="J654" s="26">
        <f>' 3 цк'!J653</f>
        <v>2771.6</v>
      </c>
      <c r="K654" s="26">
        <f>' 3 цк'!K653</f>
        <v>2771.6</v>
      </c>
      <c r="L654" s="26">
        <f>' 3 цк'!L653</f>
        <v>2771.6</v>
      </c>
      <c r="M654" s="26">
        <f>' 3 цк'!M653</f>
        <v>2771.6</v>
      </c>
      <c r="N654" s="26">
        <f>' 3 цк'!N653</f>
        <v>2771.6</v>
      </c>
      <c r="O654" s="26">
        <f>' 3 цк'!O653</f>
        <v>2771.6</v>
      </c>
      <c r="P654" s="26">
        <f>' 3 цк'!P653</f>
        <v>2771.6</v>
      </c>
      <c r="Q654" s="26">
        <f>' 3 цк'!Q653</f>
        <v>2771.6</v>
      </c>
      <c r="R654" s="26">
        <f>' 3 цк'!R653</f>
        <v>2771.6</v>
      </c>
      <c r="S654" s="26">
        <f>' 3 цк'!S653</f>
        <v>2771.6</v>
      </c>
      <c r="T654" s="26">
        <f>' 3 цк'!T653</f>
        <v>2771.6</v>
      </c>
      <c r="U654" s="26">
        <f>' 3 цк'!U653</f>
        <v>2771.6</v>
      </c>
      <c r="V654" s="26">
        <f>' 3 цк'!V653</f>
        <v>2771.6</v>
      </c>
      <c r="W654" s="26">
        <f>' 3 цк'!W653</f>
        <v>2771.6</v>
      </c>
      <c r="X654" s="26">
        <f>' 3 цк'!X653</f>
        <v>2771.6</v>
      </c>
      <c r="Y654" s="26">
        <f>' 3 цк'!Y653</f>
        <v>2771.6</v>
      </c>
    </row>
    <row r="655" spans="1:25" s="6" customFormat="1" ht="18.75" customHeight="1" outlineLevel="1" x14ac:dyDescent="0.2">
      <c r="A655" s="4" t="s">
        <v>3</v>
      </c>
      <c r="B655" s="26">
        <f>' 3 цк'!B654</f>
        <v>77.12</v>
      </c>
      <c r="C655" s="26">
        <f>' 3 цк'!C654</f>
        <v>77.12</v>
      </c>
      <c r="D655" s="26">
        <f>' 3 цк'!D654</f>
        <v>77.12</v>
      </c>
      <c r="E655" s="26">
        <f>' 3 цк'!E654</f>
        <v>77.12</v>
      </c>
      <c r="F655" s="26">
        <f>' 3 цк'!F654</f>
        <v>77.12</v>
      </c>
      <c r="G655" s="26">
        <f>' 3 цк'!G654</f>
        <v>77.12</v>
      </c>
      <c r="H655" s="26">
        <f>' 3 цк'!H654</f>
        <v>77.12</v>
      </c>
      <c r="I655" s="26">
        <f>' 3 цк'!I654</f>
        <v>77.12</v>
      </c>
      <c r="J655" s="26">
        <f>' 3 цк'!J654</f>
        <v>77.12</v>
      </c>
      <c r="K655" s="26">
        <f>' 3 цк'!K654</f>
        <v>77.12</v>
      </c>
      <c r="L655" s="26">
        <f>' 3 цк'!L654</f>
        <v>77.12</v>
      </c>
      <c r="M655" s="26">
        <f>' 3 цк'!M654</f>
        <v>77.12</v>
      </c>
      <c r="N655" s="26">
        <f>' 3 цк'!N654</f>
        <v>77.12</v>
      </c>
      <c r="O655" s="26">
        <f>' 3 цк'!O654</f>
        <v>77.12</v>
      </c>
      <c r="P655" s="26">
        <f>' 3 цк'!P654</f>
        <v>77.12</v>
      </c>
      <c r="Q655" s="26">
        <f>' 3 цк'!Q654</f>
        <v>77.12</v>
      </c>
      <c r="R655" s="26">
        <f>' 3 цк'!R654</f>
        <v>77.12</v>
      </c>
      <c r="S655" s="26">
        <f>' 3 цк'!S654</f>
        <v>77.12</v>
      </c>
      <c r="T655" s="26">
        <f>' 3 цк'!T654</f>
        <v>77.12</v>
      </c>
      <c r="U655" s="26">
        <f>' 3 цк'!U654</f>
        <v>77.12</v>
      </c>
      <c r="V655" s="26">
        <f>' 3 цк'!V654</f>
        <v>77.12</v>
      </c>
      <c r="W655" s="26">
        <f>' 3 цк'!W654</f>
        <v>77.12</v>
      </c>
      <c r="X655" s="26">
        <f>' 3 цк'!X654</f>
        <v>77.12</v>
      </c>
      <c r="Y655" s="26">
        <f>' 3 цк'!Y654</f>
        <v>77.12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2771.6</v>
      </c>
      <c r="C660" s="26">
        <f>' 3 цк'!C659</f>
        <v>2771.6</v>
      </c>
      <c r="D660" s="26">
        <f>' 3 цк'!D659</f>
        <v>2771.6</v>
      </c>
      <c r="E660" s="26">
        <f>' 3 цк'!E659</f>
        <v>2771.6</v>
      </c>
      <c r="F660" s="26">
        <f>' 3 цк'!F659</f>
        <v>2771.6</v>
      </c>
      <c r="G660" s="26">
        <f>' 3 цк'!G659</f>
        <v>2771.6</v>
      </c>
      <c r="H660" s="26">
        <f>' 3 цк'!H659</f>
        <v>2771.6</v>
      </c>
      <c r="I660" s="26">
        <f>' 3 цк'!I659</f>
        <v>2771.6</v>
      </c>
      <c r="J660" s="26">
        <f>' 3 цк'!J659</f>
        <v>2771.6</v>
      </c>
      <c r="K660" s="26">
        <f>' 3 цк'!K659</f>
        <v>2771.6</v>
      </c>
      <c r="L660" s="26">
        <f>' 3 цк'!L659</f>
        <v>2771.6</v>
      </c>
      <c r="M660" s="26">
        <f>' 3 цк'!M659</f>
        <v>2771.6</v>
      </c>
      <c r="N660" s="26">
        <f>' 3 цк'!N659</f>
        <v>2771.6</v>
      </c>
      <c r="O660" s="26">
        <f>' 3 цк'!O659</f>
        <v>2771.6</v>
      </c>
      <c r="P660" s="26">
        <f>' 3 цк'!P659</f>
        <v>2771.6</v>
      </c>
      <c r="Q660" s="26">
        <f>' 3 цк'!Q659</f>
        <v>2771.6</v>
      </c>
      <c r="R660" s="26">
        <f>' 3 цк'!R659</f>
        <v>2771.6</v>
      </c>
      <c r="S660" s="26">
        <f>' 3 цк'!S659</f>
        <v>2771.6</v>
      </c>
      <c r="T660" s="26">
        <f>' 3 цк'!T659</f>
        <v>2771.6</v>
      </c>
      <c r="U660" s="26">
        <f>' 3 цк'!U659</f>
        <v>2771.6</v>
      </c>
      <c r="V660" s="26">
        <f>' 3 цк'!V659</f>
        <v>2771.6</v>
      </c>
      <c r="W660" s="26">
        <f>' 3 цк'!W659</f>
        <v>2771.6</v>
      </c>
      <c r="X660" s="26">
        <f>' 3 цк'!X659</f>
        <v>2771.6</v>
      </c>
      <c r="Y660" s="26">
        <f>' 3 цк'!Y659</f>
        <v>2771.6</v>
      </c>
    </row>
    <row r="661" spans="1:25" s="6" customFormat="1" ht="18.75" customHeight="1" outlineLevel="1" x14ac:dyDescent="0.2">
      <c r="A661" s="4" t="s">
        <v>3</v>
      </c>
      <c r="B661" s="26">
        <f>' 3 цк'!B660</f>
        <v>77.12</v>
      </c>
      <c r="C661" s="26">
        <f>' 3 цк'!C660</f>
        <v>77.12</v>
      </c>
      <c r="D661" s="26">
        <f>' 3 цк'!D660</f>
        <v>77.12</v>
      </c>
      <c r="E661" s="26">
        <f>' 3 цк'!E660</f>
        <v>77.12</v>
      </c>
      <c r="F661" s="26">
        <f>' 3 цк'!F660</f>
        <v>77.12</v>
      </c>
      <c r="G661" s="26">
        <f>' 3 цк'!G660</f>
        <v>77.12</v>
      </c>
      <c r="H661" s="26">
        <f>' 3 цк'!H660</f>
        <v>77.12</v>
      </c>
      <c r="I661" s="26">
        <f>' 3 цк'!I660</f>
        <v>77.12</v>
      </c>
      <c r="J661" s="26">
        <f>' 3 цк'!J660</f>
        <v>77.12</v>
      </c>
      <c r="K661" s="26">
        <f>' 3 цк'!K660</f>
        <v>77.12</v>
      </c>
      <c r="L661" s="26">
        <f>' 3 цк'!L660</f>
        <v>77.12</v>
      </c>
      <c r="M661" s="26">
        <f>' 3 цк'!M660</f>
        <v>77.12</v>
      </c>
      <c r="N661" s="26">
        <f>' 3 цк'!N660</f>
        <v>77.12</v>
      </c>
      <c r="O661" s="26">
        <f>' 3 цк'!O660</f>
        <v>77.12</v>
      </c>
      <c r="P661" s="26">
        <f>' 3 цк'!P660</f>
        <v>77.12</v>
      </c>
      <c r="Q661" s="26">
        <f>' 3 цк'!Q660</f>
        <v>77.12</v>
      </c>
      <c r="R661" s="26">
        <f>' 3 цк'!R660</f>
        <v>77.12</v>
      </c>
      <c r="S661" s="26">
        <f>' 3 цк'!S660</f>
        <v>77.12</v>
      </c>
      <c r="T661" s="26">
        <f>' 3 цк'!T660</f>
        <v>77.12</v>
      </c>
      <c r="U661" s="26">
        <f>' 3 цк'!U660</f>
        <v>77.12</v>
      </c>
      <c r="V661" s="26">
        <f>' 3 цк'!V660</f>
        <v>77.12</v>
      </c>
      <c r="W661" s="26">
        <f>' 3 цк'!W660</f>
        <v>77.12</v>
      </c>
      <c r="X661" s="26">
        <f>' 3 цк'!X660</f>
        <v>77.12</v>
      </c>
      <c r="Y661" s="26">
        <f>' 3 цк'!Y660</f>
        <v>77.12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2771.6</v>
      </c>
      <c r="C666" s="26">
        <f>' 3 цк'!C665</f>
        <v>2771.6</v>
      </c>
      <c r="D666" s="26">
        <f>' 3 цк'!D665</f>
        <v>2771.6</v>
      </c>
      <c r="E666" s="26">
        <f>' 3 цк'!E665</f>
        <v>2771.6</v>
      </c>
      <c r="F666" s="26">
        <f>' 3 цк'!F665</f>
        <v>2771.6</v>
      </c>
      <c r="G666" s="26">
        <f>' 3 цк'!G665</f>
        <v>2771.6</v>
      </c>
      <c r="H666" s="26">
        <f>' 3 цк'!H665</f>
        <v>2771.6</v>
      </c>
      <c r="I666" s="26">
        <f>' 3 цк'!I665</f>
        <v>2771.6</v>
      </c>
      <c r="J666" s="26">
        <f>' 3 цк'!J665</f>
        <v>2771.6</v>
      </c>
      <c r="K666" s="26">
        <f>' 3 цк'!K665</f>
        <v>2771.6</v>
      </c>
      <c r="L666" s="26">
        <f>' 3 цк'!L665</f>
        <v>2771.6</v>
      </c>
      <c r="M666" s="26">
        <f>' 3 цк'!M665</f>
        <v>2771.6</v>
      </c>
      <c r="N666" s="26">
        <f>' 3 цк'!N665</f>
        <v>2771.6</v>
      </c>
      <c r="O666" s="26">
        <f>' 3 цк'!O665</f>
        <v>2771.6</v>
      </c>
      <c r="P666" s="26">
        <f>' 3 цк'!P665</f>
        <v>2771.6</v>
      </c>
      <c r="Q666" s="26">
        <f>' 3 цк'!Q665</f>
        <v>2771.6</v>
      </c>
      <c r="R666" s="26">
        <f>' 3 цк'!R665</f>
        <v>2771.6</v>
      </c>
      <c r="S666" s="26">
        <f>' 3 цк'!S665</f>
        <v>2771.6</v>
      </c>
      <c r="T666" s="26">
        <f>' 3 цк'!T665</f>
        <v>2771.6</v>
      </c>
      <c r="U666" s="26">
        <f>' 3 цк'!U665</f>
        <v>2771.6</v>
      </c>
      <c r="V666" s="26">
        <f>' 3 цк'!V665</f>
        <v>2771.6</v>
      </c>
      <c r="W666" s="26">
        <f>' 3 цк'!W665</f>
        <v>2771.6</v>
      </c>
      <c r="X666" s="26">
        <f>' 3 цк'!X665</f>
        <v>2771.6</v>
      </c>
      <c r="Y666" s="26">
        <f>' 3 цк'!Y665</f>
        <v>2771.6</v>
      </c>
    </row>
    <row r="667" spans="1:25" s="6" customFormat="1" ht="18.75" customHeight="1" outlineLevel="1" x14ac:dyDescent="0.2">
      <c r="A667" s="4" t="s">
        <v>3</v>
      </c>
      <c r="B667" s="26">
        <f>' 3 цк'!B666</f>
        <v>77.12</v>
      </c>
      <c r="C667" s="26">
        <f>' 3 цк'!C666</f>
        <v>77.12</v>
      </c>
      <c r="D667" s="26">
        <f>' 3 цк'!D666</f>
        <v>77.12</v>
      </c>
      <c r="E667" s="26">
        <f>' 3 цк'!E666</f>
        <v>77.12</v>
      </c>
      <c r="F667" s="26">
        <f>' 3 цк'!F666</f>
        <v>77.12</v>
      </c>
      <c r="G667" s="26">
        <f>' 3 цк'!G666</f>
        <v>77.12</v>
      </c>
      <c r="H667" s="26">
        <f>' 3 цк'!H666</f>
        <v>77.12</v>
      </c>
      <c r="I667" s="26">
        <f>' 3 цк'!I666</f>
        <v>77.12</v>
      </c>
      <c r="J667" s="26">
        <f>' 3 цк'!J666</f>
        <v>77.12</v>
      </c>
      <c r="K667" s="26">
        <f>' 3 цк'!K666</f>
        <v>77.12</v>
      </c>
      <c r="L667" s="26">
        <f>' 3 цк'!L666</f>
        <v>77.12</v>
      </c>
      <c r="M667" s="26">
        <f>' 3 цк'!M666</f>
        <v>77.12</v>
      </c>
      <c r="N667" s="26">
        <f>' 3 цк'!N666</f>
        <v>77.12</v>
      </c>
      <c r="O667" s="26">
        <f>' 3 цк'!O666</f>
        <v>77.12</v>
      </c>
      <c r="P667" s="26">
        <f>' 3 цк'!P666</f>
        <v>77.12</v>
      </c>
      <c r="Q667" s="26">
        <f>' 3 цк'!Q666</f>
        <v>77.12</v>
      </c>
      <c r="R667" s="26">
        <f>' 3 цк'!R666</f>
        <v>77.12</v>
      </c>
      <c r="S667" s="26">
        <f>' 3 цк'!S666</f>
        <v>77.12</v>
      </c>
      <c r="T667" s="26">
        <f>' 3 цк'!T666</f>
        <v>77.12</v>
      </c>
      <c r="U667" s="26">
        <f>' 3 цк'!U666</f>
        <v>77.12</v>
      </c>
      <c r="V667" s="26">
        <f>' 3 цк'!V666</f>
        <v>77.12</v>
      </c>
      <c r="W667" s="26">
        <f>' 3 цк'!W666</f>
        <v>77.12</v>
      </c>
      <c r="X667" s="26">
        <f>' 3 цк'!X666</f>
        <v>77.12</v>
      </c>
      <c r="Y667" s="26">
        <f>' 3 цк'!Y666</f>
        <v>77.12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2771.6</v>
      </c>
      <c r="C672" s="26">
        <f>' 3 цк'!C671</f>
        <v>2771.6</v>
      </c>
      <c r="D672" s="26">
        <f>' 3 цк'!D671</f>
        <v>2771.6</v>
      </c>
      <c r="E672" s="26">
        <f>' 3 цк'!E671</f>
        <v>2771.6</v>
      </c>
      <c r="F672" s="26">
        <f>' 3 цк'!F671</f>
        <v>2771.6</v>
      </c>
      <c r="G672" s="26">
        <f>' 3 цк'!G671</f>
        <v>2771.6</v>
      </c>
      <c r="H672" s="26">
        <f>' 3 цк'!H671</f>
        <v>2771.6</v>
      </c>
      <c r="I672" s="26">
        <f>' 3 цк'!I671</f>
        <v>2771.6</v>
      </c>
      <c r="J672" s="26">
        <f>' 3 цк'!J671</f>
        <v>2771.6</v>
      </c>
      <c r="K672" s="26">
        <f>' 3 цк'!K671</f>
        <v>2771.6</v>
      </c>
      <c r="L672" s="26">
        <f>' 3 цк'!L671</f>
        <v>2771.6</v>
      </c>
      <c r="M672" s="26">
        <f>' 3 цк'!M671</f>
        <v>2771.6</v>
      </c>
      <c r="N672" s="26">
        <f>' 3 цк'!N671</f>
        <v>2771.6</v>
      </c>
      <c r="O672" s="26">
        <f>' 3 цк'!O671</f>
        <v>2771.6</v>
      </c>
      <c r="P672" s="26">
        <f>' 3 цк'!P671</f>
        <v>2771.6</v>
      </c>
      <c r="Q672" s="26">
        <f>' 3 цк'!Q671</f>
        <v>2771.6</v>
      </c>
      <c r="R672" s="26">
        <f>' 3 цк'!R671</f>
        <v>2771.6</v>
      </c>
      <c r="S672" s="26">
        <f>' 3 цк'!S671</f>
        <v>2771.6</v>
      </c>
      <c r="T672" s="26">
        <f>' 3 цк'!T671</f>
        <v>2771.6</v>
      </c>
      <c r="U672" s="26">
        <f>' 3 цк'!U671</f>
        <v>2771.6</v>
      </c>
      <c r="V672" s="26">
        <f>' 3 цк'!V671</f>
        <v>2771.6</v>
      </c>
      <c r="W672" s="26">
        <f>' 3 цк'!W671</f>
        <v>2771.6</v>
      </c>
      <c r="X672" s="26">
        <f>' 3 цк'!X671</f>
        <v>2771.6</v>
      </c>
      <c r="Y672" s="26">
        <f>' 3 цк'!Y671</f>
        <v>2771.6</v>
      </c>
    </row>
    <row r="673" spans="1:25" s="6" customFormat="1" ht="18.75" customHeight="1" outlineLevel="1" x14ac:dyDescent="0.2">
      <c r="A673" s="4" t="s">
        <v>3</v>
      </c>
      <c r="B673" s="26">
        <f>' 3 цк'!B672</f>
        <v>77.12</v>
      </c>
      <c r="C673" s="26">
        <f>' 3 цк'!C672</f>
        <v>77.12</v>
      </c>
      <c r="D673" s="26">
        <f>' 3 цк'!D672</f>
        <v>77.12</v>
      </c>
      <c r="E673" s="26">
        <f>' 3 цк'!E672</f>
        <v>77.12</v>
      </c>
      <c r="F673" s="26">
        <f>' 3 цк'!F672</f>
        <v>77.12</v>
      </c>
      <c r="G673" s="26">
        <f>' 3 цк'!G672</f>
        <v>77.12</v>
      </c>
      <c r="H673" s="26">
        <f>' 3 цк'!H672</f>
        <v>77.12</v>
      </c>
      <c r="I673" s="26">
        <f>' 3 цк'!I672</f>
        <v>77.12</v>
      </c>
      <c r="J673" s="26">
        <f>' 3 цк'!J672</f>
        <v>77.12</v>
      </c>
      <c r="K673" s="26">
        <f>' 3 цк'!K672</f>
        <v>77.12</v>
      </c>
      <c r="L673" s="26">
        <f>' 3 цк'!L672</f>
        <v>77.12</v>
      </c>
      <c r="M673" s="26">
        <f>' 3 цк'!M672</f>
        <v>77.12</v>
      </c>
      <c r="N673" s="26">
        <f>' 3 цк'!N672</f>
        <v>77.12</v>
      </c>
      <c r="O673" s="26">
        <f>' 3 цк'!O672</f>
        <v>77.12</v>
      </c>
      <c r="P673" s="26">
        <f>' 3 цк'!P672</f>
        <v>77.12</v>
      </c>
      <c r="Q673" s="26">
        <f>' 3 цк'!Q672</f>
        <v>77.12</v>
      </c>
      <c r="R673" s="26">
        <f>' 3 цк'!R672</f>
        <v>77.12</v>
      </c>
      <c r="S673" s="26">
        <f>' 3 цк'!S672</f>
        <v>77.12</v>
      </c>
      <c r="T673" s="26">
        <f>' 3 цк'!T672</f>
        <v>77.12</v>
      </c>
      <c r="U673" s="26">
        <f>' 3 цк'!U672</f>
        <v>77.12</v>
      </c>
      <c r="V673" s="26">
        <f>' 3 цк'!V672</f>
        <v>77.12</v>
      </c>
      <c r="W673" s="26">
        <f>' 3 цк'!W672</f>
        <v>77.12</v>
      </c>
      <c r="X673" s="26">
        <f>' 3 цк'!X672</f>
        <v>77.12</v>
      </c>
      <c r="Y673" s="26">
        <f>' 3 цк'!Y672</f>
        <v>77.12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2771.6</v>
      </c>
      <c r="C678" s="26">
        <f>' 3 цк'!C677</f>
        <v>2771.6</v>
      </c>
      <c r="D678" s="26">
        <f>' 3 цк'!D677</f>
        <v>2771.6</v>
      </c>
      <c r="E678" s="26">
        <f>' 3 цк'!E677</f>
        <v>2771.6</v>
      </c>
      <c r="F678" s="26">
        <f>' 3 цк'!F677</f>
        <v>2771.6</v>
      </c>
      <c r="G678" s="26">
        <f>' 3 цк'!G677</f>
        <v>2771.6</v>
      </c>
      <c r="H678" s="26">
        <f>' 3 цк'!H677</f>
        <v>2771.6</v>
      </c>
      <c r="I678" s="26">
        <f>' 3 цк'!I677</f>
        <v>2771.6</v>
      </c>
      <c r="J678" s="26">
        <f>' 3 цк'!J677</f>
        <v>2771.6</v>
      </c>
      <c r="K678" s="26">
        <f>' 3 цк'!K677</f>
        <v>2771.6</v>
      </c>
      <c r="L678" s="26">
        <f>' 3 цк'!L677</f>
        <v>2771.6</v>
      </c>
      <c r="M678" s="26">
        <f>' 3 цк'!M677</f>
        <v>2771.6</v>
      </c>
      <c r="N678" s="26">
        <f>' 3 цк'!N677</f>
        <v>2771.6</v>
      </c>
      <c r="O678" s="26">
        <f>' 3 цк'!O677</f>
        <v>2771.6</v>
      </c>
      <c r="P678" s="26">
        <f>' 3 цк'!P677</f>
        <v>2771.6</v>
      </c>
      <c r="Q678" s="26">
        <f>' 3 цк'!Q677</f>
        <v>2771.6</v>
      </c>
      <c r="R678" s="26">
        <f>' 3 цк'!R677</f>
        <v>2771.6</v>
      </c>
      <c r="S678" s="26">
        <f>' 3 цк'!S677</f>
        <v>2771.6</v>
      </c>
      <c r="T678" s="26">
        <f>' 3 цк'!T677</f>
        <v>2771.6</v>
      </c>
      <c r="U678" s="26">
        <f>' 3 цк'!U677</f>
        <v>2771.6</v>
      </c>
      <c r="V678" s="26">
        <f>' 3 цк'!V677</f>
        <v>2771.6</v>
      </c>
      <c r="W678" s="26">
        <f>' 3 цк'!W677</f>
        <v>2771.6</v>
      </c>
      <c r="X678" s="26">
        <f>' 3 цк'!X677</f>
        <v>2771.6</v>
      </c>
      <c r="Y678" s="26">
        <f>' 3 цк'!Y677</f>
        <v>2771.6</v>
      </c>
    </row>
    <row r="679" spans="1:25" s="6" customFormat="1" ht="18.75" customHeight="1" outlineLevel="1" x14ac:dyDescent="0.2">
      <c r="A679" s="4" t="s">
        <v>3</v>
      </c>
      <c r="B679" s="26">
        <f>' 3 цк'!B678</f>
        <v>77.12</v>
      </c>
      <c r="C679" s="26">
        <f>' 3 цк'!C678</f>
        <v>77.12</v>
      </c>
      <c r="D679" s="26">
        <f>' 3 цк'!D678</f>
        <v>77.12</v>
      </c>
      <c r="E679" s="26">
        <f>' 3 цк'!E678</f>
        <v>77.12</v>
      </c>
      <c r="F679" s="26">
        <f>' 3 цк'!F678</f>
        <v>77.12</v>
      </c>
      <c r="G679" s="26">
        <f>' 3 цк'!G678</f>
        <v>77.12</v>
      </c>
      <c r="H679" s="26">
        <f>' 3 цк'!H678</f>
        <v>77.12</v>
      </c>
      <c r="I679" s="26">
        <f>' 3 цк'!I678</f>
        <v>77.12</v>
      </c>
      <c r="J679" s="26">
        <f>' 3 цк'!J678</f>
        <v>77.12</v>
      </c>
      <c r="K679" s="26">
        <f>' 3 цк'!K678</f>
        <v>77.12</v>
      </c>
      <c r="L679" s="26">
        <f>' 3 цк'!L678</f>
        <v>77.12</v>
      </c>
      <c r="M679" s="26">
        <f>' 3 цк'!M678</f>
        <v>77.12</v>
      </c>
      <c r="N679" s="26">
        <f>' 3 цк'!N678</f>
        <v>77.12</v>
      </c>
      <c r="O679" s="26">
        <f>' 3 цк'!O678</f>
        <v>77.12</v>
      </c>
      <c r="P679" s="26">
        <f>' 3 цк'!P678</f>
        <v>77.12</v>
      </c>
      <c r="Q679" s="26">
        <f>' 3 цк'!Q678</f>
        <v>77.12</v>
      </c>
      <c r="R679" s="26">
        <f>' 3 цк'!R678</f>
        <v>77.12</v>
      </c>
      <c r="S679" s="26">
        <f>' 3 цк'!S678</f>
        <v>77.12</v>
      </c>
      <c r="T679" s="26">
        <f>' 3 цк'!T678</f>
        <v>77.12</v>
      </c>
      <c r="U679" s="26">
        <f>' 3 цк'!U678</f>
        <v>77.12</v>
      </c>
      <c r="V679" s="26">
        <f>' 3 цк'!V678</f>
        <v>77.12</v>
      </c>
      <c r="W679" s="26">
        <f>' 3 цк'!W678</f>
        <v>77.12</v>
      </c>
      <c r="X679" s="26">
        <f>' 3 цк'!X678</f>
        <v>77.12</v>
      </c>
      <c r="Y679" s="26">
        <f>' 3 цк'!Y678</f>
        <v>77.12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2771.6</v>
      </c>
      <c r="C684" s="26">
        <f>' 3 цк'!C683</f>
        <v>2771.6</v>
      </c>
      <c r="D684" s="26">
        <f>' 3 цк'!D683</f>
        <v>2771.6</v>
      </c>
      <c r="E684" s="26">
        <f>' 3 цк'!E683</f>
        <v>2771.6</v>
      </c>
      <c r="F684" s="26">
        <f>' 3 цк'!F683</f>
        <v>2771.6</v>
      </c>
      <c r="G684" s="26">
        <f>' 3 цк'!G683</f>
        <v>2771.6</v>
      </c>
      <c r="H684" s="26">
        <f>' 3 цк'!H683</f>
        <v>2771.6</v>
      </c>
      <c r="I684" s="26">
        <f>' 3 цк'!I683</f>
        <v>2771.6</v>
      </c>
      <c r="J684" s="26">
        <f>' 3 цк'!J683</f>
        <v>2771.6</v>
      </c>
      <c r="K684" s="26">
        <f>' 3 цк'!K683</f>
        <v>2771.6</v>
      </c>
      <c r="L684" s="26">
        <f>' 3 цк'!L683</f>
        <v>2771.6</v>
      </c>
      <c r="M684" s="26">
        <f>' 3 цк'!M683</f>
        <v>2771.6</v>
      </c>
      <c r="N684" s="26">
        <f>' 3 цк'!N683</f>
        <v>2771.6</v>
      </c>
      <c r="O684" s="26">
        <f>' 3 цк'!O683</f>
        <v>2771.6</v>
      </c>
      <c r="P684" s="26">
        <f>' 3 цк'!P683</f>
        <v>2771.6</v>
      </c>
      <c r="Q684" s="26">
        <f>' 3 цк'!Q683</f>
        <v>2771.6</v>
      </c>
      <c r="R684" s="26">
        <f>' 3 цк'!R683</f>
        <v>2771.6</v>
      </c>
      <c r="S684" s="26">
        <f>' 3 цк'!S683</f>
        <v>2771.6</v>
      </c>
      <c r="T684" s="26">
        <f>' 3 цк'!T683</f>
        <v>2771.6</v>
      </c>
      <c r="U684" s="26">
        <f>' 3 цк'!U683</f>
        <v>2771.6</v>
      </c>
      <c r="V684" s="26">
        <f>' 3 цк'!V683</f>
        <v>2771.6</v>
      </c>
      <c r="W684" s="26">
        <f>' 3 цк'!W683</f>
        <v>2771.6</v>
      </c>
      <c r="X684" s="26">
        <f>' 3 цк'!X683</f>
        <v>2771.6</v>
      </c>
      <c r="Y684" s="26">
        <f>' 3 цк'!Y683</f>
        <v>2771.6</v>
      </c>
    </row>
    <row r="685" spans="1:25" s="6" customFormat="1" ht="18.75" customHeight="1" outlineLevel="1" x14ac:dyDescent="0.2">
      <c r="A685" s="4" t="s">
        <v>3</v>
      </c>
      <c r="B685" s="26">
        <f>' 3 цк'!B684</f>
        <v>77.12</v>
      </c>
      <c r="C685" s="26">
        <f>' 3 цк'!C684</f>
        <v>77.12</v>
      </c>
      <c r="D685" s="26">
        <f>' 3 цк'!D684</f>
        <v>77.12</v>
      </c>
      <c r="E685" s="26">
        <f>' 3 цк'!E684</f>
        <v>77.12</v>
      </c>
      <c r="F685" s="26">
        <f>' 3 цк'!F684</f>
        <v>77.12</v>
      </c>
      <c r="G685" s="26">
        <f>' 3 цк'!G684</f>
        <v>77.12</v>
      </c>
      <c r="H685" s="26">
        <f>' 3 цк'!H684</f>
        <v>77.12</v>
      </c>
      <c r="I685" s="26">
        <f>' 3 цк'!I684</f>
        <v>77.12</v>
      </c>
      <c r="J685" s="26">
        <f>' 3 цк'!J684</f>
        <v>77.12</v>
      </c>
      <c r="K685" s="26">
        <f>' 3 цк'!K684</f>
        <v>77.12</v>
      </c>
      <c r="L685" s="26">
        <f>' 3 цк'!L684</f>
        <v>77.12</v>
      </c>
      <c r="M685" s="26">
        <f>' 3 цк'!M684</f>
        <v>77.12</v>
      </c>
      <c r="N685" s="26">
        <f>' 3 цк'!N684</f>
        <v>77.12</v>
      </c>
      <c r="O685" s="26">
        <f>' 3 цк'!O684</f>
        <v>77.12</v>
      </c>
      <c r="P685" s="26">
        <f>' 3 цк'!P684</f>
        <v>77.12</v>
      </c>
      <c r="Q685" s="26">
        <f>' 3 цк'!Q684</f>
        <v>77.12</v>
      </c>
      <c r="R685" s="26">
        <f>' 3 цк'!R684</f>
        <v>77.12</v>
      </c>
      <c r="S685" s="26">
        <f>' 3 цк'!S684</f>
        <v>77.12</v>
      </c>
      <c r="T685" s="26">
        <f>' 3 цк'!T684</f>
        <v>77.12</v>
      </c>
      <c r="U685" s="26">
        <f>' 3 цк'!U684</f>
        <v>77.12</v>
      </c>
      <c r="V685" s="26">
        <f>' 3 цк'!V684</f>
        <v>77.12</v>
      </c>
      <c r="W685" s="26">
        <f>' 3 цк'!W684</f>
        <v>77.12</v>
      </c>
      <c r="X685" s="26">
        <f>' 3 цк'!X684</f>
        <v>77.12</v>
      </c>
      <c r="Y685" s="26">
        <f>' 3 цк'!Y684</f>
        <v>77.12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2771.6</v>
      </c>
      <c r="C690" s="26">
        <f>' 3 цк'!C689</f>
        <v>2771.6</v>
      </c>
      <c r="D690" s="26">
        <f>' 3 цк'!D689</f>
        <v>2771.6</v>
      </c>
      <c r="E690" s="26">
        <f>' 3 цк'!E689</f>
        <v>2771.6</v>
      </c>
      <c r="F690" s="26">
        <f>' 3 цк'!F689</f>
        <v>2771.6</v>
      </c>
      <c r="G690" s="26">
        <f>' 3 цк'!G689</f>
        <v>2771.6</v>
      </c>
      <c r="H690" s="26">
        <f>' 3 цк'!H689</f>
        <v>2771.6</v>
      </c>
      <c r="I690" s="26">
        <f>' 3 цк'!I689</f>
        <v>2771.6</v>
      </c>
      <c r="J690" s="26">
        <f>' 3 цк'!J689</f>
        <v>2771.6</v>
      </c>
      <c r="K690" s="26">
        <f>' 3 цк'!K689</f>
        <v>2771.6</v>
      </c>
      <c r="L690" s="26">
        <f>' 3 цк'!L689</f>
        <v>2771.6</v>
      </c>
      <c r="M690" s="26">
        <f>' 3 цк'!M689</f>
        <v>2771.6</v>
      </c>
      <c r="N690" s="26">
        <f>' 3 цк'!N689</f>
        <v>2771.6</v>
      </c>
      <c r="O690" s="26">
        <f>' 3 цк'!O689</f>
        <v>2771.6</v>
      </c>
      <c r="P690" s="26">
        <f>' 3 цк'!P689</f>
        <v>2771.6</v>
      </c>
      <c r="Q690" s="26">
        <f>' 3 цк'!Q689</f>
        <v>2771.6</v>
      </c>
      <c r="R690" s="26">
        <f>' 3 цк'!R689</f>
        <v>2771.6</v>
      </c>
      <c r="S690" s="26">
        <f>' 3 цк'!S689</f>
        <v>2771.6</v>
      </c>
      <c r="T690" s="26">
        <f>' 3 цк'!T689</f>
        <v>2771.6</v>
      </c>
      <c r="U690" s="26">
        <f>' 3 цк'!U689</f>
        <v>2771.6</v>
      </c>
      <c r="V690" s="26">
        <f>' 3 цк'!V689</f>
        <v>2771.6</v>
      </c>
      <c r="W690" s="26">
        <f>' 3 цк'!W689</f>
        <v>2771.6</v>
      </c>
      <c r="X690" s="26">
        <f>' 3 цк'!X689</f>
        <v>2771.6</v>
      </c>
      <c r="Y690" s="26">
        <f>' 3 цк'!Y689</f>
        <v>2771.6</v>
      </c>
    </row>
    <row r="691" spans="1:25" s="6" customFormat="1" ht="18.75" customHeight="1" outlineLevel="1" x14ac:dyDescent="0.2">
      <c r="A691" s="4" t="s">
        <v>3</v>
      </c>
      <c r="B691" s="26">
        <f>' 3 цк'!B690</f>
        <v>77.12</v>
      </c>
      <c r="C691" s="26">
        <f>' 3 цк'!C690</f>
        <v>77.12</v>
      </c>
      <c r="D691" s="26">
        <f>' 3 цк'!D690</f>
        <v>77.12</v>
      </c>
      <c r="E691" s="26">
        <f>' 3 цк'!E690</f>
        <v>77.12</v>
      </c>
      <c r="F691" s="26">
        <f>' 3 цк'!F690</f>
        <v>77.12</v>
      </c>
      <c r="G691" s="26">
        <f>' 3 цк'!G690</f>
        <v>77.12</v>
      </c>
      <c r="H691" s="26">
        <f>' 3 цк'!H690</f>
        <v>77.12</v>
      </c>
      <c r="I691" s="26">
        <f>' 3 цк'!I690</f>
        <v>77.12</v>
      </c>
      <c r="J691" s="26">
        <f>' 3 цк'!J690</f>
        <v>77.12</v>
      </c>
      <c r="K691" s="26">
        <f>' 3 цк'!K690</f>
        <v>77.12</v>
      </c>
      <c r="L691" s="26">
        <f>' 3 цк'!L690</f>
        <v>77.12</v>
      </c>
      <c r="M691" s="26">
        <f>' 3 цк'!M690</f>
        <v>77.12</v>
      </c>
      <c r="N691" s="26">
        <f>' 3 цк'!N690</f>
        <v>77.12</v>
      </c>
      <c r="O691" s="26">
        <f>' 3 цк'!O690</f>
        <v>77.12</v>
      </c>
      <c r="P691" s="26">
        <f>' 3 цк'!P690</f>
        <v>77.12</v>
      </c>
      <c r="Q691" s="26">
        <f>' 3 цк'!Q690</f>
        <v>77.12</v>
      </c>
      <c r="R691" s="26">
        <f>' 3 цк'!R690</f>
        <v>77.12</v>
      </c>
      <c r="S691" s="26">
        <f>' 3 цк'!S690</f>
        <v>77.12</v>
      </c>
      <c r="T691" s="26">
        <f>' 3 цк'!T690</f>
        <v>77.12</v>
      </c>
      <c r="U691" s="26">
        <f>' 3 цк'!U690</f>
        <v>77.12</v>
      </c>
      <c r="V691" s="26">
        <f>' 3 цк'!V690</f>
        <v>77.12</v>
      </c>
      <c r="W691" s="26">
        <f>' 3 цк'!W690</f>
        <v>77.12</v>
      </c>
      <c r="X691" s="26">
        <f>' 3 цк'!X690</f>
        <v>77.12</v>
      </c>
      <c r="Y691" s="26">
        <f>' 3 цк'!Y690</f>
        <v>77.12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2771.6</v>
      </c>
      <c r="C696" s="26">
        <f>' 3 цк'!C695</f>
        <v>2771.6</v>
      </c>
      <c r="D696" s="26">
        <f>' 3 цк'!D695</f>
        <v>2771.6</v>
      </c>
      <c r="E696" s="26">
        <f>' 3 цк'!E695</f>
        <v>2771.6</v>
      </c>
      <c r="F696" s="26">
        <f>' 3 цк'!F695</f>
        <v>2771.6</v>
      </c>
      <c r="G696" s="26">
        <f>' 3 цк'!G695</f>
        <v>2771.6</v>
      </c>
      <c r="H696" s="26">
        <f>' 3 цк'!H695</f>
        <v>2771.6</v>
      </c>
      <c r="I696" s="26">
        <f>' 3 цк'!I695</f>
        <v>2771.6</v>
      </c>
      <c r="J696" s="26">
        <f>' 3 цк'!J695</f>
        <v>2771.6</v>
      </c>
      <c r="K696" s="26">
        <f>' 3 цк'!K695</f>
        <v>2771.6</v>
      </c>
      <c r="L696" s="26">
        <f>' 3 цк'!L695</f>
        <v>2771.6</v>
      </c>
      <c r="M696" s="26">
        <f>' 3 цк'!M695</f>
        <v>2771.6</v>
      </c>
      <c r="N696" s="26">
        <f>' 3 цк'!N695</f>
        <v>2771.6</v>
      </c>
      <c r="O696" s="26">
        <f>' 3 цк'!O695</f>
        <v>2771.6</v>
      </c>
      <c r="P696" s="26">
        <f>' 3 цк'!P695</f>
        <v>2771.6</v>
      </c>
      <c r="Q696" s="26">
        <f>' 3 цк'!Q695</f>
        <v>2771.6</v>
      </c>
      <c r="R696" s="26">
        <f>' 3 цк'!R695</f>
        <v>2771.6</v>
      </c>
      <c r="S696" s="26">
        <f>' 3 цк'!S695</f>
        <v>2771.6</v>
      </c>
      <c r="T696" s="26">
        <f>' 3 цк'!T695</f>
        <v>2771.6</v>
      </c>
      <c r="U696" s="26">
        <f>' 3 цк'!U695</f>
        <v>2771.6</v>
      </c>
      <c r="V696" s="26">
        <f>' 3 цк'!V695</f>
        <v>2771.6</v>
      </c>
      <c r="W696" s="26">
        <f>' 3 цк'!W695</f>
        <v>2771.6</v>
      </c>
      <c r="X696" s="26">
        <f>' 3 цк'!X695</f>
        <v>2771.6</v>
      </c>
      <c r="Y696" s="26">
        <f>' 3 цк'!Y695</f>
        <v>2771.6</v>
      </c>
    </row>
    <row r="697" spans="1:25" s="6" customFormat="1" ht="18.75" customHeight="1" outlineLevel="1" x14ac:dyDescent="0.2">
      <c r="A697" s="4" t="s">
        <v>3</v>
      </c>
      <c r="B697" s="26">
        <f>' 3 цк'!B696</f>
        <v>77.12</v>
      </c>
      <c r="C697" s="26">
        <f>' 3 цк'!C696</f>
        <v>77.12</v>
      </c>
      <c r="D697" s="26">
        <f>' 3 цк'!D696</f>
        <v>77.12</v>
      </c>
      <c r="E697" s="26">
        <f>' 3 цк'!E696</f>
        <v>77.12</v>
      </c>
      <c r="F697" s="26">
        <f>' 3 цк'!F696</f>
        <v>77.12</v>
      </c>
      <c r="G697" s="26">
        <f>' 3 цк'!G696</f>
        <v>77.12</v>
      </c>
      <c r="H697" s="26">
        <f>' 3 цк'!H696</f>
        <v>77.12</v>
      </c>
      <c r="I697" s="26">
        <f>' 3 цк'!I696</f>
        <v>77.12</v>
      </c>
      <c r="J697" s="26">
        <f>' 3 цк'!J696</f>
        <v>77.12</v>
      </c>
      <c r="K697" s="26">
        <f>' 3 цк'!K696</f>
        <v>77.12</v>
      </c>
      <c r="L697" s="26">
        <f>' 3 цк'!L696</f>
        <v>77.12</v>
      </c>
      <c r="M697" s="26">
        <f>' 3 цк'!M696</f>
        <v>77.12</v>
      </c>
      <c r="N697" s="26">
        <f>' 3 цк'!N696</f>
        <v>77.12</v>
      </c>
      <c r="O697" s="26">
        <f>' 3 цк'!O696</f>
        <v>77.12</v>
      </c>
      <c r="P697" s="26">
        <f>' 3 цк'!P696</f>
        <v>77.12</v>
      </c>
      <c r="Q697" s="26">
        <f>' 3 цк'!Q696</f>
        <v>77.12</v>
      </c>
      <c r="R697" s="26">
        <f>' 3 цк'!R696</f>
        <v>77.12</v>
      </c>
      <c r="S697" s="26">
        <f>' 3 цк'!S696</f>
        <v>77.12</v>
      </c>
      <c r="T697" s="26">
        <f>' 3 цк'!T696</f>
        <v>77.12</v>
      </c>
      <c r="U697" s="26">
        <f>' 3 цк'!U696</f>
        <v>77.12</v>
      </c>
      <c r="V697" s="26">
        <f>' 3 цк'!V696</f>
        <v>77.12</v>
      </c>
      <c r="W697" s="26">
        <f>' 3 цк'!W696</f>
        <v>77.12</v>
      </c>
      <c r="X697" s="26">
        <f>' 3 цк'!X696</f>
        <v>77.12</v>
      </c>
      <c r="Y697" s="26">
        <f>' 3 цк'!Y696</f>
        <v>77.12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2771.6</v>
      </c>
      <c r="C702" s="26">
        <f>' 3 цк'!C701</f>
        <v>2771.6</v>
      </c>
      <c r="D702" s="26">
        <f>' 3 цк'!D701</f>
        <v>2771.6</v>
      </c>
      <c r="E702" s="26">
        <f>' 3 цк'!E701</f>
        <v>2771.6</v>
      </c>
      <c r="F702" s="26">
        <f>' 3 цк'!F701</f>
        <v>2771.6</v>
      </c>
      <c r="G702" s="26">
        <f>' 3 цк'!G701</f>
        <v>2771.6</v>
      </c>
      <c r="H702" s="26">
        <f>' 3 цк'!H701</f>
        <v>2771.6</v>
      </c>
      <c r="I702" s="26">
        <f>' 3 цк'!I701</f>
        <v>2771.6</v>
      </c>
      <c r="J702" s="26">
        <f>' 3 цк'!J701</f>
        <v>2771.6</v>
      </c>
      <c r="K702" s="26">
        <f>' 3 цк'!K701</f>
        <v>2771.6</v>
      </c>
      <c r="L702" s="26">
        <f>' 3 цк'!L701</f>
        <v>2771.6</v>
      </c>
      <c r="M702" s="26">
        <f>' 3 цк'!M701</f>
        <v>2771.6</v>
      </c>
      <c r="N702" s="26">
        <f>' 3 цк'!N701</f>
        <v>2771.6</v>
      </c>
      <c r="O702" s="26">
        <f>' 3 цк'!O701</f>
        <v>2771.6</v>
      </c>
      <c r="P702" s="26">
        <f>' 3 цк'!P701</f>
        <v>2771.6</v>
      </c>
      <c r="Q702" s="26">
        <f>' 3 цк'!Q701</f>
        <v>2771.6</v>
      </c>
      <c r="R702" s="26">
        <f>' 3 цк'!R701</f>
        <v>2771.6</v>
      </c>
      <c r="S702" s="26">
        <f>' 3 цк'!S701</f>
        <v>2771.6</v>
      </c>
      <c r="T702" s="26">
        <f>' 3 цк'!T701</f>
        <v>2771.6</v>
      </c>
      <c r="U702" s="26">
        <f>' 3 цк'!U701</f>
        <v>2771.6</v>
      </c>
      <c r="V702" s="26">
        <f>' 3 цк'!V701</f>
        <v>2771.6</v>
      </c>
      <c r="W702" s="26">
        <f>' 3 цк'!W701</f>
        <v>2771.6</v>
      </c>
      <c r="X702" s="26">
        <f>' 3 цк'!X701</f>
        <v>2771.6</v>
      </c>
      <c r="Y702" s="26">
        <f>' 3 цк'!Y701</f>
        <v>2771.6</v>
      </c>
    </row>
    <row r="703" spans="1:25" s="6" customFormat="1" ht="18.75" customHeight="1" outlineLevel="1" x14ac:dyDescent="0.2">
      <c r="A703" s="4" t="s">
        <v>3</v>
      </c>
      <c r="B703" s="26">
        <f>' 3 цк'!B702</f>
        <v>77.12</v>
      </c>
      <c r="C703" s="26">
        <f>' 3 цк'!C702</f>
        <v>77.12</v>
      </c>
      <c r="D703" s="26">
        <f>' 3 цк'!D702</f>
        <v>77.12</v>
      </c>
      <c r="E703" s="26">
        <f>' 3 цк'!E702</f>
        <v>77.12</v>
      </c>
      <c r="F703" s="26">
        <f>' 3 цк'!F702</f>
        <v>77.12</v>
      </c>
      <c r="G703" s="26">
        <f>' 3 цк'!G702</f>
        <v>77.12</v>
      </c>
      <c r="H703" s="26">
        <f>' 3 цк'!H702</f>
        <v>77.12</v>
      </c>
      <c r="I703" s="26">
        <f>' 3 цк'!I702</f>
        <v>77.12</v>
      </c>
      <c r="J703" s="26">
        <f>' 3 цк'!J702</f>
        <v>77.12</v>
      </c>
      <c r="K703" s="26">
        <f>' 3 цк'!K702</f>
        <v>77.12</v>
      </c>
      <c r="L703" s="26">
        <f>' 3 цк'!L702</f>
        <v>77.12</v>
      </c>
      <c r="M703" s="26">
        <f>' 3 цк'!M702</f>
        <v>77.12</v>
      </c>
      <c r="N703" s="26">
        <f>' 3 цк'!N702</f>
        <v>77.12</v>
      </c>
      <c r="O703" s="26">
        <f>' 3 цк'!O702</f>
        <v>77.12</v>
      </c>
      <c r="P703" s="26">
        <f>' 3 цк'!P702</f>
        <v>77.12</v>
      </c>
      <c r="Q703" s="26">
        <f>' 3 цк'!Q702</f>
        <v>77.12</v>
      </c>
      <c r="R703" s="26">
        <f>' 3 цк'!R702</f>
        <v>77.12</v>
      </c>
      <c r="S703" s="26">
        <f>' 3 цк'!S702</f>
        <v>77.12</v>
      </c>
      <c r="T703" s="26">
        <f>' 3 цк'!T702</f>
        <v>77.12</v>
      </c>
      <c r="U703" s="26">
        <f>' 3 цк'!U702</f>
        <v>77.12</v>
      </c>
      <c r="V703" s="26">
        <f>' 3 цк'!V702</f>
        <v>77.12</v>
      </c>
      <c r="W703" s="26">
        <f>' 3 цк'!W702</f>
        <v>77.12</v>
      </c>
      <c r="X703" s="26">
        <f>' 3 цк'!X702</f>
        <v>77.12</v>
      </c>
      <c r="Y703" s="26">
        <f>' 3 цк'!Y702</f>
        <v>77.12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2771.6</v>
      </c>
      <c r="C708" s="26">
        <f>' 3 цк'!C707</f>
        <v>2771.6</v>
      </c>
      <c r="D708" s="26">
        <f>' 3 цк'!D707</f>
        <v>2771.6</v>
      </c>
      <c r="E708" s="26">
        <f>' 3 цк'!E707</f>
        <v>2771.6</v>
      </c>
      <c r="F708" s="26">
        <f>' 3 цк'!F707</f>
        <v>2771.6</v>
      </c>
      <c r="G708" s="26">
        <f>' 3 цк'!G707</f>
        <v>2771.6</v>
      </c>
      <c r="H708" s="26">
        <f>' 3 цк'!H707</f>
        <v>2771.6</v>
      </c>
      <c r="I708" s="26">
        <f>' 3 цк'!I707</f>
        <v>2771.6</v>
      </c>
      <c r="J708" s="26">
        <f>' 3 цк'!J707</f>
        <v>2771.6</v>
      </c>
      <c r="K708" s="26">
        <f>' 3 цк'!K707</f>
        <v>2771.6</v>
      </c>
      <c r="L708" s="26">
        <f>' 3 цк'!L707</f>
        <v>2771.6</v>
      </c>
      <c r="M708" s="26">
        <f>' 3 цк'!M707</f>
        <v>2771.6</v>
      </c>
      <c r="N708" s="26">
        <f>' 3 цк'!N707</f>
        <v>2771.6</v>
      </c>
      <c r="O708" s="26">
        <f>' 3 цк'!O707</f>
        <v>2771.6</v>
      </c>
      <c r="P708" s="26">
        <f>' 3 цк'!P707</f>
        <v>2771.6</v>
      </c>
      <c r="Q708" s="26">
        <f>' 3 цк'!Q707</f>
        <v>2771.6</v>
      </c>
      <c r="R708" s="26">
        <f>' 3 цк'!R707</f>
        <v>2771.6</v>
      </c>
      <c r="S708" s="26">
        <f>' 3 цк'!S707</f>
        <v>2771.6</v>
      </c>
      <c r="T708" s="26">
        <f>' 3 цк'!T707</f>
        <v>2771.6</v>
      </c>
      <c r="U708" s="26">
        <f>' 3 цк'!U707</f>
        <v>2771.6</v>
      </c>
      <c r="V708" s="26">
        <f>' 3 цк'!V707</f>
        <v>2771.6</v>
      </c>
      <c r="W708" s="26">
        <f>' 3 цк'!W707</f>
        <v>2771.6</v>
      </c>
      <c r="X708" s="26">
        <f>' 3 цк'!X707</f>
        <v>2771.6</v>
      </c>
      <c r="Y708" s="26">
        <f>' 3 цк'!Y707</f>
        <v>2771.6</v>
      </c>
    </row>
    <row r="709" spans="1:25" s="6" customFormat="1" ht="18.75" customHeight="1" outlineLevel="1" x14ac:dyDescent="0.2">
      <c r="A709" s="4" t="s">
        <v>3</v>
      </c>
      <c r="B709" s="26">
        <f>' 3 цк'!B708</f>
        <v>77.12</v>
      </c>
      <c r="C709" s="26">
        <f>' 3 цк'!C708</f>
        <v>77.12</v>
      </c>
      <c r="D709" s="26">
        <f>' 3 цк'!D708</f>
        <v>77.12</v>
      </c>
      <c r="E709" s="26">
        <f>' 3 цк'!E708</f>
        <v>77.12</v>
      </c>
      <c r="F709" s="26">
        <f>' 3 цк'!F708</f>
        <v>77.12</v>
      </c>
      <c r="G709" s="26">
        <f>' 3 цк'!G708</f>
        <v>77.12</v>
      </c>
      <c r="H709" s="26">
        <f>' 3 цк'!H708</f>
        <v>77.12</v>
      </c>
      <c r="I709" s="26">
        <f>' 3 цк'!I708</f>
        <v>77.12</v>
      </c>
      <c r="J709" s="26">
        <f>' 3 цк'!J708</f>
        <v>77.12</v>
      </c>
      <c r="K709" s="26">
        <f>' 3 цк'!K708</f>
        <v>77.12</v>
      </c>
      <c r="L709" s="26">
        <f>' 3 цк'!L708</f>
        <v>77.12</v>
      </c>
      <c r="M709" s="26">
        <f>' 3 цк'!M708</f>
        <v>77.12</v>
      </c>
      <c r="N709" s="26">
        <f>' 3 цк'!N708</f>
        <v>77.12</v>
      </c>
      <c r="O709" s="26">
        <f>' 3 цк'!O708</f>
        <v>77.12</v>
      </c>
      <c r="P709" s="26">
        <f>' 3 цк'!P708</f>
        <v>77.12</v>
      </c>
      <c r="Q709" s="26">
        <f>' 3 цк'!Q708</f>
        <v>77.12</v>
      </c>
      <c r="R709" s="26">
        <f>' 3 цк'!R708</f>
        <v>77.12</v>
      </c>
      <c r="S709" s="26">
        <f>' 3 цк'!S708</f>
        <v>77.12</v>
      </c>
      <c r="T709" s="26">
        <f>' 3 цк'!T708</f>
        <v>77.12</v>
      </c>
      <c r="U709" s="26">
        <f>' 3 цк'!U708</f>
        <v>77.12</v>
      </c>
      <c r="V709" s="26">
        <f>' 3 цк'!V708</f>
        <v>77.12</v>
      </c>
      <c r="W709" s="26">
        <f>' 3 цк'!W708</f>
        <v>77.12</v>
      </c>
      <c r="X709" s="26">
        <f>' 3 цк'!X708</f>
        <v>77.12</v>
      </c>
      <c r="Y709" s="26">
        <f>' 3 цк'!Y708</f>
        <v>77.12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2771.6</v>
      </c>
      <c r="C714" s="26">
        <f>' 3 цк'!C713</f>
        <v>2771.6</v>
      </c>
      <c r="D714" s="26">
        <f>' 3 цк'!D713</f>
        <v>2771.6</v>
      </c>
      <c r="E714" s="26">
        <f>' 3 цк'!E713</f>
        <v>2771.6</v>
      </c>
      <c r="F714" s="26">
        <f>' 3 цк'!F713</f>
        <v>2771.6</v>
      </c>
      <c r="G714" s="26">
        <f>' 3 цк'!G713</f>
        <v>2771.6</v>
      </c>
      <c r="H714" s="26">
        <f>' 3 цк'!H713</f>
        <v>2771.6</v>
      </c>
      <c r="I714" s="26">
        <f>' 3 цк'!I713</f>
        <v>2771.6</v>
      </c>
      <c r="J714" s="26">
        <f>' 3 цк'!J713</f>
        <v>2771.6</v>
      </c>
      <c r="K714" s="26">
        <f>' 3 цк'!K713</f>
        <v>2771.6</v>
      </c>
      <c r="L714" s="26">
        <f>' 3 цк'!L713</f>
        <v>2771.6</v>
      </c>
      <c r="M714" s="26">
        <f>' 3 цк'!M713</f>
        <v>2771.6</v>
      </c>
      <c r="N714" s="26">
        <f>' 3 цк'!N713</f>
        <v>2771.6</v>
      </c>
      <c r="O714" s="26">
        <f>' 3 цк'!O713</f>
        <v>2771.6</v>
      </c>
      <c r="P714" s="26">
        <f>' 3 цк'!P713</f>
        <v>2771.6</v>
      </c>
      <c r="Q714" s="26">
        <f>' 3 цк'!Q713</f>
        <v>2771.6</v>
      </c>
      <c r="R714" s="26">
        <f>' 3 цк'!R713</f>
        <v>2771.6</v>
      </c>
      <c r="S714" s="26">
        <f>' 3 цк'!S713</f>
        <v>2771.6</v>
      </c>
      <c r="T714" s="26">
        <f>' 3 цк'!T713</f>
        <v>2771.6</v>
      </c>
      <c r="U714" s="26">
        <f>' 3 цк'!U713</f>
        <v>2771.6</v>
      </c>
      <c r="V714" s="26">
        <f>' 3 цк'!V713</f>
        <v>2771.6</v>
      </c>
      <c r="W714" s="26">
        <f>' 3 цк'!W713</f>
        <v>2771.6</v>
      </c>
      <c r="X714" s="26">
        <f>' 3 цк'!X713</f>
        <v>2771.6</v>
      </c>
      <c r="Y714" s="26">
        <f>' 3 цк'!Y713</f>
        <v>2771.6</v>
      </c>
    </row>
    <row r="715" spans="1:25" s="6" customFormat="1" ht="18.75" customHeight="1" outlineLevel="1" x14ac:dyDescent="0.2">
      <c r="A715" s="4" t="s">
        <v>3</v>
      </c>
      <c r="B715" s="26">
        <f>' 3 цк'!B714</f>
        <v>77.12</v>
      </c>
      <c r="C715" s="26">
        <f>' 3 цк'!C714</f>
        <v>77.12</v>
      </c>
      <c r="D715" s="26">
        <f>' 3 цк'!D714</f>
        <v>77.12</v>
      </c>
      <c r="E715" s="26">
        <f>' 3 цк'!E714</f>
        <v>77.12</v>
      </c>
      <c r="F715" s="26">
        <f>' 3 цк'!F714</f>
        <v>77.12</v>
      </c>
      <c r="G715" s="26">
        <f>' 3 цк'!G714</f>
        <v>77.12</v>
      </c>
      <c r="H715" s="26">
        <f>' 3 цк'!H714</f>
        <v>77.12</v>
      </c>
      <c r="I715" s="26">
        <f>' 3 цк'!I714</f>
        <v>77.12</v>
      </c>
      <c r="J715" s="26">
        <f>' 3 цк'!J714</f>
        <v>77.12</v>
      </c>
      <c r="K715" s="26">
        <f>' 3 цк'!K714</f>
        <v>77.12</v>
      </c>
      <c r="L715" s="26">
        <f>' 3 цк'!L714</f>
        <v>77.12</v>
      </c>
      <c r="M715" s="26">
        <f>' 3 цк'!M714</f>
        <v>77.12</v>
      </c>
      <c r="N715" s="26">
        <f>' 3 цк'!N714</f>
        <v>77.12</v>
      </c>
      <c r="O715" s="26">
        <f>' 3 цк'!O714</f>
        <v>77.12</v>
      </c>
      <c r="P715" s="26">
        <f>' 3 цк'!P714</f>
        <v>77.12</v>
      </c>
      <c r="Q715" s="26">
        <f>' 3 цк'!Q714</f>
        <v>77.12</v>
      </c>
      <c r="R715" s="26">
        <f>' 3 цк'!R714</f>
        <v>77.12</v>
      </c>
      <c r="S715" s="26">
        <f>' 3 цк'!S714</f>
        <v>77.12</v>
      </c>
      <c r="T715" s="26">
        <f>' 3 цк'!T714</f>
        <v>77.12</v>
      </c>
      <c r="U715" s="26">
        <f>' 3 цк'!U714</f>
        <v>77.12</v>
      </c>
      <c r="V715" s="26">
        <f>' 3 цк'!V714</f>
        <v>77.12</v>
      </c>
      <c r="W715" s="26">
        <f>' 3 цк'!W714</f>
        <v>77.12</v>
      </c>
      <c r="X715" s="26">
        <f>' 3 цк'!X714</f>
        <v>77.12</v>
      </c>
      <c r="Y715" s="26">
        <f>' 3 цк'!Y714</f>
        <v>77.12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2771.6</v>
      </c>
      <c r="C720" s="26">
        <f>' 3 цк'!C719</f>
        <v>2771.6</v>
      </c>
      <c r="D720" s="26">
        <f>' 3 цк'!D719</f>
        <v>2771.6</v>
      </c>
      <c r="E720" s="26">
        <f>' 3 цк'!E719</f>
        <v>2771.6</v>
      </c>
      <c r="F720" s="26">
        <f>' 3 цк'!F719</f>
        <v>2771.6</v>
      </c>
      <c r="G720" s="26">
        <f>' 3 цк'!G719</f>
        <v>2771.6</v>
      </c>
      <c r="H720" s="26">
        <f>' 3 цк'!H719</f>
        <v>2771.6</v>
      </c>
      <c r="I720" s="26">
        <f>' 3 цк'!I719</f>
        <v>2771.6</v>
      </c>
      <c r="J720" s="26">
        <f>' 3 цк'!J719</f>
        <v>2771.6</v>
      </c>
      <c r="K720" s="26">
        <f>' 3 цк'!K719</f>
        <v>2771.6</v>
      </c>
      <c r="L720" s="26">
        <f>' 3 цк'!L719</f>
        <v>2771.6</v>
      </c>
      <c r="M720" s="26">
        <f>' 3 цк'!M719</f>
        <v>2771.6</v>
      </c>
      <c r="N720" s="26">
        <f>' 3 цк'!N719</f>
        <v>2771.6</v>
      </c>
      <c r="O720" s="26">
        <f>' 3 цк'!O719</f>
        <v>2771.6</v>
      </c>
      <c r="P720" s="26">
        <f>' 3 цк'!P719</f>
        <v>2771.6</v>
      </c>
      <c r="Q720" s="26">
        <f>' 3 цк'!Q719</f>
        <v>2771.6</v>
      </c>
      <c r="R720" s="26">
        <f>' 3 цк'!R719</f>
        <v>2771.6</v>
      </c>
      <c r="S720" s="26">
        <f>' 3 цк'!S719</f>
        <v>2771.6</v>
      </c>
      <c r="T720" s="26">
        <f>' 3 цк'!T719</f>
        <v>2771.6</v>
      </c>
      <c r="U720" s="26">
        <f>' 3 цк'!U719</f>
        <v>2771.6</v>
      </c>
      <c r="V720" s="26">
        <f>' 3 цк'!V719</f>
        <v>2771.6</v>
      </c>
      <c r="W720" s="26">
        <f>' 3 цк'!W719</f>
        <v>2771.6</v>
      </c>
      <c r="X720" s="26">
        <f>' 3 цк'!X719</f>
        <v>2771.6</v>
      </c>
      <c r="Y720" s="26">
        <f>' 3 цк'!Y719</f>
        <v>2771.6</v>
      </c>
    </row>
    <row r="721" spans="1:25" s="6" customFormat="1" ht="18.75" customHeight="1" outlineLevel="1" x14ac:dyDescent="0.2">
      <c r="A721" s="4" t="s">
        <v>3</v>
      </c>
      <c r="B721" s="26">
        <f>' 3 цк'!B720</f>
        <v>77.12</v>
      </c>
      <c r="C721" s="26">
        <f>' 3 цк'!C720</f>
        <v>77.12</v>
      </c>
      <c r="D721" s="26">
        <f>' 3 цк'!D720</f>
        <v>77.12</v>
      </c>
      <c r="E721" s="26">
        <f>' 3 цк'!E720</f>
        <v>77.12</v>
      </c>
      <c r="F721" s="26">
        <f>' 3 цк'!F720</f>
        <v>77.12</v>
      </c>
      <c r="G721" s="26">
        <f>' 3 цк'!G720</f>
        <v>77.12</v>
      </c>
      <c r="H721" s="26">
        <f>' 3 цк'!H720</f>
        <v>77.12</v>
      </c>
      <c r="I721" s="26">
        <f>' 3 цк'!I720</f>
        <v>77.12</v>
      </c>
      <c r="J721" s="26">
        <f>' 3 цк'!J720</f>
        <v>77.12</v>
      </c>
      <c r="K721" s="26">
        <f>' 3 цк'!K720</f>
        <v>77.12</v>
      </c>
      <c r="L721" s="26">
        <f>' 3 цк'!L720</f>
        <v>77.12</v>
      </c>
      <c r="M721" s="26">
        <f>' 3 цк'!M720</f>
        <v>77.12</v>
      </c>
      <c r="N721" s="26">
        <f>' 3 цк'!N720</f>
        <v>77.12</v>
      </c>
      <c r="O721" s="26">
        <f>' 3 цк'!O720</f>
        <v>77.12</v>
      </c>
      <c r="P721" s="26">
        <f>' 3 цк'!P720</f>
        <v>77.12</v>
      </c>
      <c r="Q721" s="26">
        <f>' 3 цк'!Q720</f>
        <v>77.12</v>
      </c>
      <c r="R721" s="26">
        <f>' 3 цк'!R720</f>
        <v>77.12</v>
      </c>
      <c r="S721" s="26">
        <f>' 3 цк'!S720</f>
        <v>77.12</v>
      </c>
      <c r="T721" s="26">
        <f>' 3 цк'!T720</f>
        <v>77.12</v>
      </c>
      <c r="U721" s="26">
        <f>' 3 цк'!U720</f>
        <v>77.12</v>
      </c>
      <c r="V721" s="26">
        <f>' 3 цк'!V720</f>
        <v>77.12</v>
      </c>
      <c r="W721" s="26">
        <f>' 3 цк'!W720</f>
        <v>77.12</v>
      </c>
      <c r="X721" s="26">
        <f>' 3 цк'!X720</f>
        <v>77.12</v>
      </c>
      <c r="Y721" s="26">
        <f>' 3 цк'!Y720</f>
        <v>77.12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2771.6</v>
      </c>
      <c r="C726" s="26">
        <f>' 3 цк'!C725</f>
        <v>2771.6</v>
      </c>
      <c r="D726" s="26">
        <f>' 3 цк'!D725</f>
        <v>2771.6</v>
      </c>
      <c r="E726" s="26">
        <f>' 3 цк'!E725</f>
        <v>2771.6</v>
      </c>
      <c r="F726" s="26">
        <f>' 3 цк'!F725</f>
        <v>2771.6</v>
      </c>
      <c r="G726" s="26">
        <f>' 3 цк'!G725</f>
        <v>2771.6</v>
      </c>
      <c r="H726" s="26">
        <f>' 3 цк'!H725</f>
        <v>2771.6</v>
      </c>
      <c r="I726" s="26">
        <f>' 3 цк'!I725</f>
        <v>2771.6</v>
      </c>
      <c r="J726" s="26">
        <f>' 3 цк'!J725</f>
        <v>2771.6</v>
      </c>
      <c r="K726" s="26">
        <f>' 3 цк'!K725</f>
        <v>2771.6</v>
      </c>
      <c r="L726" s="26">
        <f>' 3 цк'!L725</f>
        <v>2771.6</v>
      </c>
      <c r="M726" s="26">
        <f>' 3 цк'!M725</f>
        <v>2771.6</v>
      </c>
      <c r="N726" s="26">
        <f>' 3 цк'!N725</f>
        <v>2771.6</v>
      </c>
      <c r="O726" s="26">
        <f>' 3 цк'!O725</f>
        <v>2771.6</v>
      </c>
      <c r="P726" s="26">
        <f>' 3 цк'!P725</f>
        <v>2771.6</v>
      </c>
      <c r="Q726" s="26">
        <f>' 3 цк'!Q725</f>
        <v>2771.6</v>
      </c>
      <c r="R726" s="26">
        <f>' 3 цк'!R725</f>
        <v>2771.6</v>
      </c>
      <c r="S726" s="26">
        <f>' 3 цк'!S725</f>
        <v>2771.6</v>
      </c>
      <c r="T726" s="26">
        <f>' 3 цк'!T725</f>
        <v>2771.6</v>
      </c>
      <c r="U726" s="26">
        <f>' 3 цк'!U725</f>
        <v>2771.6</v>
      </c>
      <c r="V726" s="26">
        <f>' 3 цк'!V725</f>
        <v>2771.6</v>
      </c>
      <c r="W726" s="26">
        <f>' 3 цк'!W725</f>
        <v>2771.6</v>
      </c>
      <c r="X726" s="26">
        <f>' 3 цк'!X725</f>
        <v>2771.6</v>
      </c>
      <c r="Y726" s="26">
        <f>' 3 цк'!Y725</f>
        <v>2771.6</v>
      </c>
    </row>
    <row r="727" spans="1:25" s="6" customFormat="1" ht="18.75" customHeight="1" outlineLevel="1" x14ac:dyDescent="0.2">
      <c r="A727" s="4" t="s">
        <v>3</v>
      </c>
      <c r="B727" s="26">
        <f>' 3 цк'!B726</f>
        <v>77.12</v>
      </c>
      <c r="C727" s="26">
        <f>' 3 цк'!C726</f>
        <v>77.12</v>
      </c>
      <c r="D727" s="26">
        <f>' 3 цк'!D726</f>
        <v>77.12</v>
      </c>
      <c r="E727" s="26">
        <f>' 3 цк'!E726</f>
        <v>77.12</v>
      </c>
      <c r="F727" s="26">
        <f>' 3 цк'!F726</f>
        <v>77.12</v>
      </c>
      <c r="G727" s="26">
        <f>' 3 цк'!G726</f>
        <v>77.12</v>
      </c>
      <c r="H727" s="26">
        <f>' 3 цк'!H726</f>
        <v>77.12</v>
      </c>
      <c r="I727" s="26">
        <f>' 3 цк'!I726</f>
        <v>77.12</v>
      </c>
      <c r="J727" s="26">
        <f>' 3 цк'!J726</f>
        <v>77.12</v>
      </c>
      <c r="K727" s="26">
        <f>' 3 цк'!K726</f>
        <v>77.12</v>
      </c>
      <c r="L727" s="26">
        <f>' 3 цк'!L726</f>
        <v>77.12</v>
      </c>
      <c r="M727" s="26">
        <f>' 3 цк'!M726</f>
        <v>77.12</v>
      </c>
      <c r="N727" s="26">
        <f>' 3 цк'!N726</f>
        <v>77.12</v>
      </c>
      <c r="O727" s="26">
        <f>' 3 цк'!O726</f>
        <v>77.12</v>
      </c>
      <c r="P727" s="26">
        <f>' 3 цк'!P726</f>
        <v>77.12</v>
      </c>
      <c r="Q727" s="26">
        <f>' 3 цк'!Q726</f>
        <v>77.12</v>
      </c>
      <c r="R727" s="26">
        <f>' 3 цк'!R726</f>
        <v>77.12</v>
      </c>
      <c r="S727" s="26">
        <f>' 3 цк'!S726</f>
        <v>77.12</v>
      </c>
      <c r="T727" s="26">
        <f>' 3 цк'!T726</f>
        <v>77.12</v>
      </c>
      <c r="U727" s="26">
        <f>' 3 цк'!U726</f>
        <v>77.12</v>
      </c>
      <c r="V727" s="26">
        <f>' 3 цк'!V726</f>
        <v>77.12</v>
      </c>
      <c r="W727" s="26">
        <f>' 3 цк'!W726</f>
        <v>77.12</v>
      </c>
      <c r="X727" s="26">
        <f>' 3 цк'!X726</f>
        <v>77.12</v>
      </c>
      <c r="Y727" s="26">
        <f>' 3 цк'!Y726</f>
        <v>77.12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2771.6</v>
      </c>
      <c r="C732" s="26">
        <f>' 3 цк'!C731</f>
        <v>2771.6</v>
      </c>
      <c r="D732" s="26">
        <f>' 3 цк'!D731</f>
        <v>2771.6</v>
      </c>
      <c r="E732" s="26">
        <f>' 3 цк'!E731</f>
        <v>2771.6</v>
      </c>
      <c r="F732" s="26">
        <f>' 3 цк'!F731</f>
        <v>2771.6</v>
      </c>
      <c r="G732" s="26">
        <f>' 3 цк'!G731</f>
        <v>2771.6</v>
      </c>
      <c r="H732" s="26">
        <f>' 3 цк'!H731</f>
        <v>2771.6</v>
      </c>
      <c r="I732" s="26">
        <f>' 3 цк'!I731</f>
        <v>2771.6</v>
      </c>
      <c r="J732" s="26">
        <f>' 3 цк'!J731</f>
        <v>2771.6</v>
      </c>
      <c r="K732" s="26">
        <f>' 3 цк'!K731</f>
        <v>2771.6</v>
      </c>
      <c r="L732" s="26">
        <f>' 3 цк'!L731</f>
        <v>2771.6</v>
      </c>
      <c r="M732" s="26">
        <f>' 3 цк'!M731</f>
        <v>2771.6</v>
      </c>
      <c r="N732" s="26">
        <f>' 3 цк'!N731</f>
        <v>2771.6</v>
      </c>
      <c r="O732" s="26">
        <f>' 3 цк'!O731</f>
        <v>2771.6</v>
      </c>
      <c r="P732" s="26">
        <f>' 3 цк'!P731</f>
        <v>2771.6</v>
      </c>
      <c r="Q732" s="26">
        <f>' 3 цк'!Q731</f>
        <v>2771.6</v>
      </c>
      <c r="R732" s="26">
        <f>' 3 цк'!R731</f>
        <v>2771.6</v>
      </c>
      <c r="S732" s="26">
        <f>' 3 цк'!S731</f>
        <v>2771.6</v>
      </c>
      <c r="T732" s="26">
        <f>' 3 цк'!T731</f>
        <v>2771.6</v>
      </c>
      <c r="U732" s="26">
        <f>' 3 цк'!U731</f>
        <v>2771.6</v>
      </c>
      <c r="V732" s="26">
        <f>' 3 цк'!V731</f>
        <v>2771.6</v>
      </c>
      <c r="W732" s="26">
        <f>' 3 цк'!W731</f>
        <v>2771.6</v>
      </c>
      <c r="X732" s="26">
        <f>' 3 цк'!X731</f>
        <v>2771.6</v>
      </c>
      <c r="Y732" s="26">
        <f>' 3 цк'!Y731</f>
        <v>2771.6</v>
      </c>
    </row>
    <row r="733" spans="1:25" s="6" customFormat="1" ht="18.75" customHeight="1" outlineLevel="1" x14ac:dyDescent="0.2">
      <c r="A733" s="4" t="s">
        <v>3</v>
      </c>
      <c r="B733" s="26">
        <f>' 3 цк'!B732</f>
        <v>77.12</v>
      </c>
      <c r="C733" s="26">
        <f>' 3 цк'!C732</f>
        <v>77.12</v>
      </c>
      <c r="D733" s="26">
        <f>' 3 цк'!D732</f>
        <v>77.12</v>
      </c>
      <c r="E733" s="26">
        <f>' 3 цк'!E732</f>
        <v>77.12</v>
      </c>
      <c r="F733" s="26">
        <f>' 3 цк'!F732</f>
        <v>77.12</v>
      </c>
      <c r="G733" s="26">
        <f>' 3 цк'!G732</f>
        <v>77.12</v>
      </c>
      <c r="H733" s="26">
        <f>' 3 цк'!H732</f>
        <v>77.12</v>
      </c>
      <c r="I733" s="26">
        <f>' 3 цк'!I732</f>
        <v>77.12</v>
      </c>
      <c r="J733" s="26">
        <f>' 3 цк'!J732</f>
        <v>77.12</v>
      </c>
      <c r="K733" s="26">
        <f>' 3 цк'!K732</f>
        <v>77.12</v>
      </c>
      <c r="L733" s="26">
        <f>' 3 цк'!L732</f>
        <v>77.12</v>
      </c>
      <c r="M733" s="26">
        <f>' 3 цк'!M732</f>
        <v>77.12</v>
      </c>
      <c r="N733" s="26">
        <f>' 3 цк'!N732</f>
        <v>77.12</v>
      </c>
      <c r="O733" s="26">
        <f>' 3 цк'!O732</f>
        <v>77.12</v>
      </c>
      <c r="P733" s="26">
        <f>' 3 цк'!P732</f>
        <v>77.12</v>
      </c>
      <c r="Q733" s="26">
        <f>' 3 цк'!Q732</f>
        <v>77.12</v>
      </c>
      <c r="R733" s="26">
        <f>' 3 цк'!R732</f>
        <v>77.12</v>
      </c>
      <c r="S733" s="26">
        <f>' 3 цк'!S732</f>
        <v>77.12</v>
      </c>
      <c r="T733" s="26">
        <f>' 3 цк'!T732</f>
        <v>77.12</v>
      </c>
      <c r="U733" s="26">
        <f>' 3 цк'!U732</f>
        <v>77.12</v>
      </c>
      <c r="V733" s="26">
        <f>' 3 цк'!V732</f>
        <v>77.12</v>
      </c>
      <c r="W733" s="26">
        <f>' 3 цк'!W732</f>
        <v>77.12</v>
      </c>
      <c r="X733" s="26">
        <f>' 3 цк'!X732</f>
        <v>77.12</v>
      </c>
      <c r="Y733" s="26">
        <f>' 3 цк'!Y732</f>
        <v>77.12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2771.6</v>
      </c>
      <c r="C738" s="26">
        <f>' 3 цк'!C737</f>
        <v>2771.6</v>
      </c>
      <c r="D738" s="26">
        <f>' 3 цк'!D737</f>
        <v>2771.6</v>
      </c>
      <c r="E738" s="26">
        <f>' 3 цк'!E737</f>
        <v>2771.6</v>
      </c>
      <c r="F738" s="26">
        <f>' 3 цк'!F737</f>
        <v>2771.6</v>
      </c>
      <c r="G738" s="26">
        <f>' 3 цк'!G737</f>
        <v>2771.6</v>
      </c>
      <c r="H738" s="26">
        <f>' 3 цк'!H737</f>
        <v>2771.6</v>
      </c>
      <c r="I738" s="26">
        <f>' 3 цк'!I737</f>
        <v>2771.6</v>
      </c>
      <c r="J738" s="26">
        <f>' 3 цк'!J737</f>
        <v>2771.6</v>
      </c>
      <c r="K738" s="26">
        <f>' 3 цк'!K737</f>
        <v>2771.6</v>
      </c>
      <c r="L738" s="26">
        <f>' 3 цк'!L737</f>
        <v>2771.6</v>
      </c>
      <c r="M738" s="26">
        <f>' 3 цк'!M737</f>
        <v>2771.6</v>
      </c>
      <c r="N738" s="26">
        <f>' 3 цк'!N737</f>
        <v>2771.6</v>
      </c>
      <c r="O738" s="26">
        <f>' 3 цк'!O737</f>
        <v>2771.6</v>
      </c>
      <c r="P738" s="26">
        <f>' 3 цк'!P737</f>
        <v>2771.6</v>
      </c>
      <c r="Q738" s="26">
        <f>' 3 цк'!Q737</f>
        <v>2771.6</v>
      </c>
      <c r="R738" s="26">
        <f>' 3 цк'!R737</f>
        <v>2771.6</v>
      </c>
      <c r="S738" s="26">
        <f>' 3 цк'!S737</f>
        <v>2771.6</v>
      </c>
      <c r="T738" s="26">
        <f>' 3 цк'!T737</f>
        <v>2771.6</v>
      </c>
      <c r="U738" s="26">
        <f>' 3 цк'!U737</f>
        <v>2771.6</v>
      </c>
      <c r="V738" s="26">
        <f>' 3 цк'!V737</f>
        <v>2771.6</v>
      </c>
      <c r="W738" s="26">
        <f>' 3 цк'!W737</f>
        <v>2771.6</v>
      </c>
      <c r="X738" s="26">
        <f>' 3 цк'!X737</f>
        <v>2771.6</v>
      </c>
      <c r="Y738" s="26">
        <f>' 3 цк'!Y737</f>
        <v>2771.6</v>
      </c>
    </row>
    <row r="739" spans="1:25" s="6" customFormat="1" ht="18.75" customHeight="1" outlineLevel="1" x14ac:dyDescent="0.2">
      <c r="A739" s="4" t="s">
        <v>3</v>
      </c>
      <c r="B739" s="26">
        <f>' 3 цк'!B738</f>
        <v>77.12</v>
      </c>
      <c r="C739" s="26">
        <f>' 3 цк'!C738</f>
        <v>77.12</v>
      </c>
      <c r="D739" s="26">
        <f>' 3 цк'!D738</f>
        <v>77.12</v>
      </c>
      <c r="E739" s="26">
        <f>' 3 цк'!E738</f>
        <v>77.12</v>
      </c>
      <c r="F739" s="26">
        <f>' 3 цк'!F738</f>
        <v>77.12</v>
      </c>
      <c r="G739" s="26">
        <f>' 3 цк'!G738</f>
        <v>77.12</v>
      </c>
      <c r="H739" s="26">
        <f>' 3 цк'!H738</f>
        <v>77.12</v>
      </c>
      <c r="I739" s="26">
        <f>' 3 цк'!I738</f>
        <v>77.12</v>
      </c>
      <c r="J739" s="26">
        <f>' 3 цк'!J738</f>
        <v>77.12</v>
      </c>
      <c r="K739" s="26">
        <f>' 3 цк'!K738</f>
        <v>77.12</v>
      </c>
      <c r="L739" s="26">
        <f>' 3 цк'!L738</f>
        <v>77.12</v>
      </c>
      <c r="M739" s="26">
        <f>' 3 цк'!M738</f>
        <v>77.12</v>
      </c>
      <c r="N739" s="26">
        <f>' 3 цк'!N738</f>
        <v>77.12</v>
      </c>
      <c r="O739" s="26">
        <f>' 3 цк'!O738</f>
        <v>77.12</v>
      </c>
      <c r="P739" s="26">
        <f>' 3 цк'!P738</f>
        <v>77.12</v>
      </c>
      <c r="Q739" s="26">
        <f>' 3 цк'!Q738</f>
        <v>77.12</v>
      </c>
      <c r="R739" s="26">
        <f>' 3 цк'!R738</f>
        <v>77.12</v>
      </c>
      <c r="S739" s="26">
        <f>' 3 цк'!S738</f>
        <v>77.12</v>
      </c>
      <c r="T739" s="26">
        <f>' 3 цк'!T738</f>
        <v>77.12</v>
      </c>
      <c r="U739" s="26">
        <f>' 3 цк'!U738</f>
        <v>77.12</v>
      </c>
      <c r="V739" s="26">
        <f>' 3 цк'!V738</f>
        <v>77.12</v>
      </c>
      <c r="W739" s="26">
        <f>' 3 цк'!W738</f>
        <v>77.12</v>
      </c>
      <c r="X739" s="26">
        <f>' 3 цк'!X738</f>
        <v>77.12</v>
      </c>
      <c r="Y739" s="26">
        <f>' 3 цк'!Y738</f>
        <v>77.12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2771.6</v>
      </c>
      <c r="C744" s="26">
        <f>' 3 цк'!C743</f>
        <v>2771.6</v>
      </c>
      <c r="D744" s="26">
        <f>' 3 цк'!D743</f>
        <v>2771.6</v>
      </c>
      <c r="E744" s="26">
        <f>' 3 цк'!E743</f>
        <v>2771.6</v>
      </c>
      <c r="F744" s="26">
        <f>' 3 цк'!F743</f>
        <v>2771.6</v>
      </c>
      <c r="G744" s="26">
        <f>' 3 цк'!G743</f>
        <v>2771.6</v>
      </c>
      <c r="H744" s="26">
        <f>' 3 цк'!H743</f>
        <v>2771.6</v>
      </c>
      <c r="I744" s="26">
        <f>' 3 цк'!I743</f>
        <v>2771.6</v>
      </c>
      <c r="J744" s="26">
        <f>' 3 цк'!J743</f>
        <v>2771.6</v>
      </c>
      <c r="K744" s="26">
        <f>' 3 цк'!K743</f>
        <v>2771.6</v>
      </c>
      <c r="L744" s="26">
        <f>' 3 цк'!L743</f>
        <v>2771.6</v>
      </c>
      <c r="M744" s="26">
        <f>' 3 цк'!M743</f>
        <v>2771.6</v>
      </c>
      <c r="N744" s="26">
        <f>' 3 цк'!N743</f>
        <v>2771.6</v>
      </c>
      <c r="O744" s="26">
        <f>' 3 цк'!O743</f>
        <v>2771.6</v>
      </c>
      <c r="P744" s="26">
        <f>' 3 цк'!P743</f>
        <v>2771.6</v>
      </c>
      <c r="Q744" s="26">
        <f>' 3 цк'!Q743</f>
        <v>2771.6</v>
      </c>
      <c r="R744" s="26">
        <f>' 3 цк'!R743</f>
        <v>2771.6</v>
      </c>
      <c r="S744" s="26">
        <f>' 3 цк'!S743</f>
        <v>2771.6</v>
      </c>
      <c r="T744" s="26">
        <f>' 3 цк'!T743</f>
        <v>2771.6</v>
      </c>
      <c r="U744" s="26">
        <f>' 3 цк'!U743</f>
        <v>2771.6</v>
      </c>
      <c r="V744" s="26">
        <f>' 3 цк'!V743</f>
        <v>2771.6</v>
      </c>
      <c r="W744" s="26">
        <f>' 3 цк'!W743</f>
        <v>2771.6</v>
      </c>
      <c r="X744" s="26">
        <f>' 3 цк'!X743</f>
        <v>2771.6</v>
      </c>
      <c r="Y744" s="26">
        <f>' 3 цк'!Y743</f>
        <v>2771.6</v>
      </c>
    </row>
    <row r="745" spans="1:25" s="6" customFormat="1" ht="18.75" customHeight="1" outlineLevel="1" x14ac:dyDescent="0.2">
      <c r="A745" s="4" t="s">
        <v>3</v>
      </c>
      <c r="B745" s="26">
        <f>' 3 цк'!B744</f>
        <v>77.12</v>
      </c>
      <c r="C745" s="26">
        <f>' 3 цк'!C744</f>
        <v>77.12</v>
      </c>
      <c r="D745" s="26">
        <f>' 3 цк'!D744</f>
        <v>77.12</v>
      </c>
      <c r="E745" s="26">
        <f>' 3 цк'!E744</f>
        <v>77.12</v>
      </c>
      <c r="F745" s="26">
        <f>' 3 цк'!F744</f>
        <v>77.12</v>
      </c>
      <c r="G745" s="26">
        <f>' 3 цк'!G744</f>
        <v>77.12</v>
      </c>
      <c r="H745" s="26">
        <f>' 3 цк'!H744</f>
        <v>77.12</v>
      </c>
      <c r="I745" s="26">
        <f>' 3 цк'!I744</f>
        <v>77.12</v>
      </c>
      <c r="J745" s="26">
        <f>' 3 цк'!J744</f>
        <v>77.12</v>
      </c>
      <c r="K745" s="26">
        <f>' 3 цк'!K744</f>
        <v>77.12</v>
      </c>
      <c r="L745" s="26">
        <f>' 3 цк'!L744</f>
        <v>77.12</v>
      </c>
      <c r="M745" s="26">
        <f>' 3 цк'!M744</f>
        <v>77.12</v>
      </c>
      <c r="N745" s="26">
        <f>' 3 цк'!N744</f>
        <v>77.12</v>
      </c>
      <c r="O745" s="26">
        <f>' 3 цк'!O744</f>
        <v>77.12</v>
      </c>
      <c r="P745" s="26">
        <f>' 3 цк'!P744</f>
        <v>77.12</v>
      </c>
      <c r="Q745" s="26">
        <f>' 3 цк'!Q744</f>
        <v>77.12</v>
      </c>
      <c r="R745" s="26">
        <f>' 3 цк'!R744</f>
        <v>77.12</v>
      </c>
      <c r="S745" s="26">
        <f>' 3 цк'!S744</f>
        <v>77.12</v>
      </c>
      <c r="T745" s="26">
        <f>' 3 цк'!T744</f>
        <v>77.12</v>
      </c>
      <c r="U745" s="26">
        <f>' 3 цк'!U744</f>
        <v>77.12</v>
      </c>
      <c r="V745" s="26">
        <f>' 3 цк'!V744</f>
        <v>77.12</v>
      </c>
      <c r="W745" s="26">
        <f>' 3 цк'!W744</f>
        <v>77.12</v>
      </c>
      <c r="X745" s="26">
        <f>' 3 цк'!X744</f>
        <v>77.12</v>
      </c>
      <c r="Y745" s="26">
        <f>' 3 цк'!Y744</f>
        <v>77.12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2771.6</v>
      </c>
      <c r="C750" s="26">
        <f>' 3 цк'!C749</f>
        <v>2771.6</v>
      </c>
      <c r="D750" s="26">
        <f>' 3 цк'!D749</f>
        <v>2771.6</v>
      </c>
      <c r="E750" s="26">
        <f>' 3 цк'!E749</f>
        <v>2771.6</v>
      </c>
      <c r="F750" s="26">
        <f>' 3 цк'!F749</f>
        <v>2771.6</v>
      </c>
      <c r="G750" s="26">
        <f>' 3 цк'!G749</f>
        <v>2771.6</v>
      </c>
      <c r="H750" s="26">
        <f>' 3 цк'!H749</f>
        <v>2771.6</v>
      </c>
      <c r="I750" s="26">
        <f>' 3 цк'!I749</f>
        <v>2771.6</v>
      </c>
      <c r="J750" s="26">
        <f>' 3 цк'!J749</f>
        <v>2771.6</v>
      </c>
      <c r="K750" s="26">
        <f>' 3 цк'!K749</f>
        <v>2771.6</v>
      </c>
      <c r="L750" s="26">
        <f>' 3 цк'!L749</f>
        <v>2771.6</v>
      </c>
      <c r="M750" s="26">
        <f>' 3 цк'!M749</f>
        <v>2771.6</v>
      </c>
      <c r="N750" s="26">
        <f>' 3 цк'!N749</f>
        <v>2771.6</v>
      </c>
      <c r="O750" s="26">
        <f>' 3 цк'!O749</f>
        <v>2771.6</v>
      </c>
      <c r="P750" s="26">
        <f>' 3 цк'!P749</f>
        <v>2771.6</v>
      </c>
      <c r="Q750" s="26">
        <f>' 3 цк'!Q749</f>
        <v>2771.6</v>
      </c>
      <c r="R750" s="26">
        <f>' 3 цк'!R749</f>
        <v>2771.6</v>
      </c>
      <c r="S750" s="26">
        <f>' 3 цк'!S749</f>
        <v>2771.6</v>
      </c>
      <c r="T750" s="26">
        <f>' 3 цк'!T749</f>
        <v>2771.6</v>
      </c>
      <c r="U750" s="26">
        <f>' 3 цк'!U749</f>
        <v>2771.6</v>
      </c>
      <c r="V750" s="26">
        <f>' 3 цк'!V749</f>
        <v>2771.6</v>
      </c>
      <c r="W750" s="26">
        <f>' 3 цк'!W749</f>
        <v>2771.6</v>
      </c>
      <c r="X750" s="26">
        <f>' 3 цк'!X749</f>
        <v>2771.6</v>
      </c>
      <c r="Y750" s="26">
        <f>' 3 цк'!Y749</f>
        <v>2771.6</v>
      </c>
    </row>
    <row r="751" spans="1:25" s="6" customFormat="1" ht="18.75" customHeight="1" outlineLevel="1" x14ac:dyDescent="0.2">
      <c r="A751" s="4" t="s">
        <v>3</v>
      </c>
      <c r="B751" s="26">
        <f>' 3 цк'!B750</f>
        <v>77.12</v>
      </c>
      <c r="C751" s="26">
        <f>' 3 цк'!C750</f>
        <v>77.12</v>
      </c>
      <c r="D751" s="26">
        <f>' 3 цк'!D750</f>
        <v>77.12</v>
      </c>
      <c r="E751" s="26">
        <f>' 3 цк'!E750</f>
        <v>77.12</v>
      </c>
      <c r="F751" s="26">
        <f>' 3 цк'!F750</f>
        <v>77.12</v>
      </c>
      <c r="G751" s="26">
        <f>' 3 цк'!G750</f>
        <v>77.12</v>
      </c>
      <c r="H751" s="26">
        <f>' 3 цк'!H750</f>
        <v>77.12</v>
      </c>
      <c r="I751" s="26">
        <f>' 3 цк'!I750</f>
        <v>77.12</v>
      </c>
      <c r="J751" s="26">
        <f>' 3 цк'!J750</f>
        <v>77.12</v>
      </c>
      <c r="K751" s="26">
        <f>' 3 цк'!K750</f>
        <v>77.12</v>
      </c>
      <c r="L751" s="26">
        <f>' 3 цк'!L750</f>
        <v>77.12</v>
      </c>
      <c r="M751" s="26">
        <f>' 3 цк'!M750</f>
        <v>77.12</v>
      </c>
      <c r="N751" s="26">
        <f>' 3 цк'!N750</f>
        <v>77.12</v>
      </c>
      <c r="O751" s="26">
        <f>' 3 цк'!O750</f>
        <v>77.12</v>
      </c>
      <c r="P751" s="26">
        <f>' 3 цк'!P750</f>
        <v>77.12</v>
      </c>
      <c r="Q751" s="26">
        <f>' 3 цк'!Q750</f>
        <v>77.12</v>
      </c>
      <c r="R751" s="26">
        <f>' 3 цк'!R750</f>
        <v>77.12</v>
      </c>
      <c r="S751" s="26">
        <f>' 3 цк'!S750</f>
        <v>77.12</v>
      </c>
      <c r="T751" s="26">
        <f>' 3 цк'!T750</f>
        <v>77.12</v>
      </c>
      <c r="U751" s="26">
        <f>' 3 цк'!U750</f>
        <v>77.12</v>
      </c>
      <c r="V751" s="26">
        <f>' 3 цк'!V750</f>
        <v>77.12</v>
      </c>
      <c r="W751" s="26">
        <f>' 3 цк'!W750</f>
        <v>77.12</v>
      </c>
      <c r="X751" s="26">
        <f>' 3 цк'!X750</f>
        <v>77.12</v>
      </c>
      <c r="Y751" s="26">
        <f>' 3 цк'!Y750</f>
        <v>77.12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2771.6</v>
      </c>
      <c r="C756" s="26">
        <f>' 3 цк'!C755</f>
        <v>2771.6</v>
      </c>
      <c r="D756" s="26">
        <f>' 3 цк'!D755</f>
        <v>2771.6</v>
      </c>
      <c r="E756" s="26">
        <f>' 3 цк'!E755</f>
        <v>2771.6</v>
      </c>
      <c r="F756" s="26">
        <f>' 3 цк'!F755</f>
        <v>2771.6</v>
      </c>
      <c r="G756" s="26">
        <f>' 3 цк'!G755</f>
        <v>2771.6</v>
      </c>
      <c r="H756" s="26">
        <f>' 3 цк'!H755</f>
        <v>2771.6</v>
      </c>
      <c r="I756" s="26">
        <f>' 3 цк'!I755</f>
        <v>2771.6</v>
      </c>
      <c r="J756" s="26">
        <f>' 3 цк'!J755</f>
        <v>2771.6</v>
      </c>
      <c r="K756" s="26">
        <f>' 3 цк'!K755</f>
        <v>2771.6</v>
      </c>
      <c r="L756" s="26">
        <f>' 3 цк'!L755</f>
        <v>2771.6</v>
      </c>
      <c r="M756" s="26">
        <f>' 3 цк'!M755</f>
        <v>2771.6</v>
      </c>
      <c r="N756" s="26">
        <f>' 3 цк'!N755</f>
        <v>2771.6</v>
      </c>
      <c r="O756" s="26">
        <f>' 3 цк'!O755</f>
        <v>2771.6</v>
      </c>
      <c r="P756" s="26">
        <f>' 3 цк'!P755</f>
        <v>2771.6</v>
      </c>
      <c r="Q756" s="26">
        <f>' 3 цк'!Q755</f>
        <v>2771.6</v>
      </c>
      <c r="R756" s="26">
        <f>' 3 цк'!R755</f>
        <v>2771.6</v>
      </c>
      <c r="S756" s="26">
        <f>' 3 цк'!S755</f>
        <v>2771.6</v>
      </c>
      <c r="T756" s="26">
        <f>' 3 цк'!T755</f>
        <v>2771.6</v>
      </c>
      <c r="U756" s="26">
        <f>' 3 цк'!U755</f>
        <v>2771.6</v>
      </c>
      <c r="V756" s="26">
        <f>' 3 цк'!V755</f>
        <v>2771.6</v>
      </c>
      <c r="W756" s="26">
        <f>' 3 цк'!W755</f>
        <v>2771.6</v>
      </c>
      <c r="X756" s="26">
        <f>' 3 цк'!X755</f>
        <v>2771.6</v>
      </c>
      <c r="Y756" s="26">
        <f>' 3 цк'!Y755</f>
        <v>2771.6</v>
      </c>
    </row>
    <row r="757" spans="1:26" s="6" customFormat="1" ht="18.75" customHeight="1" outlineLevel="1" x14ac:dyDescent="0.2">
      <c r="A757" s="4" t="s">
        <v>3</v>
      </c>
      <c r="B757" s="26">
        <f>' 3 цк'!B756</f>
        <v>77.12</v>
      </c>
      <c r="C757" s="26">
        <f>' 3 цк'!C756</f>
        <v>77.12</v>
      </c>
      <c r="D757" s="26">
        <f>' 3 цк'!D756</f>
        <v>77.12</v>
      </c>
      <c r="E757" s="26">
        <f>' 3 цк'!E756</f>
        <v>77.12</v>
      </c>
      <c r="F757" s="26">
        <f>' 3 цк'!F756</f>
        <v>77.12</v>
      </c>
      <c r="G757" s="26">
        <f>' 3 цк'!G756</f>
        <v>77.12</v>
      </c>
      <c r="H757" s="26">
        <f>' 3 цк'!H756</f>
        <v>77.12</v>
      </c>
      <c r="I757" s="26">
        <f>' 3 цк'!I756</f>
        <v>77.12</v>
      </c>
      <c r="J757" s="26">
        <f>' 3 цк'!J756</f>
        <v>77.12</v>
      </c>
      <c r="K757" s="26">
        <f>' 3 цк'!K756</f>
        <v>77.12</v>
      </c>
      <c r="L757" s="26">
        <f>' 3 цк'!L756</f>
        <v>77.12</v>
      </c>
      <c r="M757" s="26">
        <f>' 3 цк'!M756</f>
        <v>77.12</v>
      </c>
      <c r="N757" s="26">
        <f>' 3 цк'!N756</f>
        <v>77.12</v>
      </c>
      <c r="O757" s="26">
        <f>' 3 цк'!O756</f>
        <v>77.12</v>
      </c>
      <c r="P757" s="26">
        <f>' 3 цк'!P756</f>
        <v>77.12</v>
      </c>
      <c r="Q757" s="26">
        <f>' 3 цк'!Q756</f>
        <v>77.12</v>
      </c>
      <c r="R757" s="26">
        <f>' 3 цк'!R756</f>
        <v>77.12</v>
      </c>
      <c r="S757" s="26">
        <f>' 3 цк'!S756</f>
        <v>77.12</v>
      </c>
      <c r="T757" s="26">
        <f>' 3 цк'!T756</f>
        <v>77.12</v>
      </c>
      <c r="U757" s="26">
        <f>' 3 цк'!U756</f>
        <v>77.12</v>
      </c>
      <c r="V757" s="26">
        <f>' 3 цк'!V756</f>
        <v>77.12</v>
      </c>
      <c r="W757" s="26">
        <f>' 3 цк'!W756</f>
        <v>77.12</v>
      </c>
      <c r="X757" s="26">
        <f>' 3 цк'!X756</f>
        <v>77.12</v>
      </c>
      <c r="Y757" s="26">
        <f>' 3 цк'!Y756</f>
        <v>77.12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2771.6</v>
      </c>
      <c r="C762" s="26">
        <f>' 3 цк'!C761</f>
        <v>2771.6</v>
      </c>
      <c r="D762" s="26">
        <f>' 3 цк'!D761</f>
        <v>2771.6</v>
      </c>
      <c r="E762" s="26">
        <f>' 3 цк'!E761</f>
        <v>2771.6</v>
      </c>
      <c r="F762" s="26">
        <f>' 3 цк'!F761</f>
        <v>2771.6</v>
      </c>
      <c r="G762" s="26">
        <f>' 3 цк'!G761</f>
        <v>2771.6</v>
      </c>
      <c r="H762" s="26">
        <f>' 3 цк'!H761</f>
        <v>2771.6</v>
      </c>
      <c r="I762" s="26">
        <f>' 3 цк'!I761</f>
        <v>2771.6</v>
      </c>
      <c r="J762" s="26">
        <f>' 3 цк'!J761</f>
        <v>2771.6</v>
      </c>
      <c r="K762" s="26">
        <f>' 3 цк'!K761</f>
        <v>2771.6</v>
      </c>
      <c r="L762" s="26">
        <f>' 3 цк'!L761</f>
        <v>2771.6</v>
      </c>
      <c r="M762" s="26">
        <f>' 3 цк'!M761</f>
        <v>2771.6</v>
      </c>
      <c r="N762" s="26">
        <f>' 3 цк'!N761</f>
        <v>2771.6</v>
      </c>
      <c r="O762" s="26">
        <f>' 3 цк'!O761</f>
        <v>2771.6</v>
      </c>
      <c r="P762" s="26">
        <f>' 3 цк'!P761</f>
        <v>2771.6</v>
      </c>
      <c r="Q762" s="26">
        <f>' 3 цк'!Q761</f>
        <v>2771.6</v>
      </c>
      <c r="R762" s="26">
        <f>' 3 цк'!R761</f>
        <v>2771.6</v>
      </c>
      <c r="S762" s="26">
        <f>' 3 цк'!S761</f>
        <v>2771.6</v>
      </c>
      <c r="T762" s="26">
        <f>' 3 цк'!T761</f>
        <v>2771.6</v>
      </c>
      <c r="U762" s="26">
        <f>' 3 цк'!U761</f>
        <v>2771.6</v>
      </c>
      <c r="V762" s="26">
        <f>' 3 цк'!V761</f>
        <v>2771.6</v>
      </c>
      <c r="W762" s="26">
        <f>' 3 цк'!W761</f>
        <v>2771.6</v>
      </c>
      <c r="X762" s="26">
        <f>' 3 цк'!X761</f>
        <v>2771.6</v>
      </c>
      <c r="Y762" s="26">
        <f>' 3 цк'!Y761</f>
        <v>2771.6</v>
      </c>
    </row>
    <row r="763" spans="1:26" s="6" customFormat="1" ht="18.75" customHeight="1" outlineLevel="1" x14ac:dyDescent="0.2">
      <c r="A763" s="4" t="s">
        <v>3</v>
      </c>
      <c r="B763" s="26">
        <f>' 3 цк'!B762</f>
        <v>77.12</v>
      </c>
      <c r="C763" s="26">
        <f>' 3 цк'!C762</f>
        <v>77.12</v>
      </c>
      <c r="D763" s="26">
        <f>' 3 цк'!D762</f>
        <v>77.12</v>
      </c>
      <c r="E763" s="26">
        <f>' 3 цк'!E762</f>
        <v>77.12</v>
      </c>
      <c r="F763" s="26">
        <f>' 3 цк'!F762</f>
        <v>77.12</v>
      </c>
      <c r="G763" s="26">
        <f>' 3 цк'!G762</f>
        <v>77.12</v>
      </c>
      <c r="H763" s="26">
        <f>' 3 цк'!H762</f>
        <v>77.12</v>
      </c>
      <c r="I763" s="26">
        <f>' 3 цк'!I762</f>
        <v>77.12</v>
      </c>
      <c r="J763" s="26">
        <f>' 3 цк'!J762</f>
        <v>77.12</v>
      </c>
      <c r="K763" s="26">
        <f>' 3 цк'!K762</f>
        <v>77.12</v>
      </c>
      <c r="L763" s="26">
        <f>' 3 цк'!L762</f>
        <v>77.12</v>
      </c>
      <c r="M763" s="26">
        <f>' 3 цк'!M762</f>
        <v>77.12</v>
      </c>
      <c r="N763" s="26">
        <f>' 3 цк'!N762</f>
        <v>77.12</v>
      </c>
      <c r="O763" s="26">
        <f>' 3 цк'!O762</f>
        <v>77.12</v>
      </c>
      <c r="P763" s="26">
        <f>' 3 цк'!P762</f>
        <v>77.12</v>
      </c>
      <c r="Q763" s="26">
        <f>' 3 цк'!Q762</f>
        <v>77.12</v>
      </c>
      <c r="R763" s="26">
        <f>' 3 цк'!R762</f>
        <v>77.12</v>
      </c>
      <c r="S763" s="26">
        <f>' 3 цк'!S762</f>
        <v>77.12</v>
      </c>
      <c r="T763" s="26">
        <f>' 3 цк'!T762</f>
        <v>77.12</v>
      </c>
      <c r="U763" s="26">
        <f>' 3 цк'!U762</f>
        <v>77.12</v>
      </c>
      <c r="V763" s="26">
        <f>' 3 цк'!V762</f>
        <v>77.12</v>
      </c>
      <c r="W763" s="26">
        <f>' 3 цк'!W762</f>
        <v>77.12</v>
      </c>
      <c r="X763" s="26">
        <f>' 3 цк'!X762</f>
        <v>77.12</v>
      </c>
      <c r="Y763" s="26">
        <f>' 3 цк'!Y762</f>
        <v>77.12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36" t="s">
        <v>56</v>
      </c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28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108" t="s">
        <v>31</v>
      </c>
      <c r="B769" s="110" t="s">
        <v>57</v>
      </c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2"/>
      <c r="Z769" s="5">
        <v>1</v>
      </c>
    </row>
    <row r="770" spans="1:26" s="59" customFormat="1" ht="35.25" customHeight="1" thickBot="1" x14ac:dyDescent="0.25">
      <c r="A770" s="109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108" t="s">
        <v>31</v>
      </c>
      <c r="B865" s="110" t="s">
        <v>58</v>
      </c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2"/>
      <c r="Z865" s="5">
        <v>1</v>
      </c>
    </row>
    <row r="866" spans="1:26" s="59" customFormat="1" ht="35.25" customHeight="1" thickBot="1" x14ac:dyDescent="0.25">
      <c r="A866" s="109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108" t="s">
        <v>31</v>
      </c>
      <c r="B961" s="110" t="s">
        <v>59</v>
      </c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2"/>
      <c r="Z961" s="5">
        <v>1</v>
      </c>
    </row>
    <row r="962" spans="1:26" ht="15" thickBot="1" x14ac:dyDescent="0.25">
      <c r="A962" s="109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57" t="s">
        <v>60</v>
      </c>
      <c r="B1057" s="157"/>
      <c r="C1057" s="157"/>
      <c r="D1057" s="157"/>
      <c r="E1057" s="157"/>
      <c r="F1057" s="157"/>
      <c r="G1057" s="157"/>
      <c r="H1057" s="157"/>
      <c r="I1057" s="157"/>
      <c r="J1057" s="157"/>
      <c r="K1057" s="157"/>
      <c r="L1057" s="157"/>
      <c r="M1057" s="157"/>
      <c r="N1057" s="157"/>
      <c r="O1057" s="157"/>
      <c r="P1057" s="157"/>
      <c r="Q1057" s="157"/>
      <c r="R1057" s="157"/>
      <c r="S1057" s="157"/>
      <c r="T1057" s="157"/>
      <c r="U1057" s="157"/>
      <c r="V1057" s="157"/>
      <c r="W1057" s="157"/>
      <c r="X1057" s="157"/>
      <c r="Y1057" s="158"/>
      <c r="Z1057" s="5">
        <v>1</v>
      </c>
    </row>
    <row r="1058" spans="1:26" ht="15" thickBot="1" x14ac:dyDescent="0.25"/>
    <row r="1059" spans="1:26" ht="15" customHeight="1" thickBot="1" x14ac:dyDescent="0.25">
      <c r="A1059" s="108" t="s">
        <v>31</v>
      </c>
      <c r="B1059" s="135" t="s">
        <v>61</v>
      </c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  <c r="S1059" s="111"/>
      <c r="T1059" s="111"/>
      <c r="U1059" s="111"/>
      <c r="V1059" s="111"/>
      <c r="W1059" s="111"/>
      <c r="X1059" s="111"/>
      <c r="Y1059" s="112"/>
      <c r="Z1059" s="5">
        <v>1</v>
      </c>
    </row>
    <row r="1060" spans="1:26" ht="15" thickBot="1" x14ac:dyDescent="0.25">
      <c r="A1060" s="109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08" t="s">
        <v>31</v>
      </c>
      <c r="B1155" s="135" t="s">
        <v>62</v>
      </c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  <c r="M1155" s="111"/>
      <c r="N1155" s="111"/>
      <c r="O1155" s="111"/>
      <c r="P1155" s="111"/>
      <c r="Q1155" s="111"/>
      <c r="R1155" s="111"/>
      <c r="S1155" s="111"/>
      <c r="T1155" s="111"/>
      <c r="U1155" s="111"/>
      <c r="V1155" s="111"/>
      <c r="W1155" s="111"/>
      <c r="X1155" s="111"/>
      <c r="Y1155" s="112"/>
      <c r="Z1155" s="5">
        <v>1</v>
      </c>
    </row>
    <row r="1156" spans="1:26" ht="15" thickBot="1" x14ac:dyDescent="0.25">
      <c r="A1156" s="109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108" t="s">
        <v>31</v>
      </c>
      <c r="B1251" s="135" t="s">
        <v>63</v>
      </c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2"/>
      <c r="Z1251" s="5">
        <v>1</v>
      </c>
    </row>
    <row r="1252" spans="1:26" ht="15" thickBot="1" x14ac:dyDescent="0.25">
      <c r="A1252" s="109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36"/>
      <c r="B1349" s="137"/>
      <c r="C1349" s="137"/>
      <c r="D1349" s="137"/>
      <c r="E1349" s="137"/>
      <c r="F1349" s="137"/>
      <c r="G1349" s="137"/>
      <c r="H1349" s="137"/>
      <c r="I1349" s="137"/>
      <c r="J1349" s="137"/>
      <c r="K1349" s="137"/>
      <c r="L1349" s="137"/>
      <c r="M1349" s="128"/>
      <c r="N1349" s="129" t="s">
        <v>53</v>
      </c>
      <c r="O1349" s="129"/>
      <c r="P1349" s="129"/>
      <c r="Q1349" s="129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41" t="s">
        <v>36</v>
      </c>
      <c r="B1350" s="142"/>
      <c r="C1350" s="142"/>
      <c r="D1350" s="142"/>
      <c r="E1350" s="142"/>
      <c r="F1350" s="142"/>
      <c r="G1350" s="142"/>
      <c r="H1350" s="142"/>
      <c r="I1350" s="142"/>
      <c r="J1350" s="142"/>
      <c r="K1350" s="142"/>
      <c r="L1350" s="142"/>
      <c r="M1350" s="143"/>
      <c r="N1350" s="144">
        <v>0</v>
      </c>
      <c r="O1350" s="144"/>
      <c r="P1350" s="144"/>
      <c r="Q1350" s="144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41" t="s">
        <v>35</v>
      </c>
      <c r="B1351" s="142"/>
      <c r="C1351" s="142"/>
      <c r="D1351" s="142"/>
      <c r="E1351" s="142"/>
      <c r="F1351" s="142"/>
      <c r="G1351" s="142"/>
      <c r="H1351" s="142"/>
      <c r="I1351" s="142"/>
      <c r="J1351" s="142"/>
      <c r="K1351" s="142"/>
      <c r="L1351" s="142"/>
      <c r="M1351" s="143"/>
      <c r="N1351" s="144" t="e">
        <f>N1352+N1353</f>
        <v>#REF!</v>
      </c>
      <c r="O1351" s="144"/>
      <c r="P1351" s="144"/>
      <c r="Q1351" s="144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45" t="s">
        <v>54</v>
      </c>
      <c r="B1352" s="146"/>
      <c r="C1352" s="146"/>
      <c r="D1352" s="146"/>
      <c r="E1352" s="146"/>
      <c r="F1352" s="146"/>
      <c r="G1352" s="146"/>
      <c r="H1352" s="146"/>
      <c r="I1352" s="146"/>
      <c r="J1352" s="146"/>
      <c r="K1352" s="146"/>
      <c r="L1352" s="146"/>
      <c r="M1352" s="147"/>
      <c r="N1352" s="148" t="e">
        <f>#REF!</f>
        <v>#REF!</v>
      </c>
      <c r="O1352" s="149"/>
      <c r="P1352" s="149"/>
      <c r="Q1352" s="150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51" t="s">
        <v>3</v>
      </c>
      <c r="B1353" s="152"/>
      <c r="C1353" s="152"/>
      <c r="D1353" s="152"/>
      <c r="E1353" s="152"/>
      <c r="F1353" s="152"/>
      <c r="G1353" s="152"/>
      <c r="H1353" s="152"/>
      <c r="I1353" s="152"/>
      <c r="J1353" s="152"/>
      <c r="K1353" s="152"/>
      <c r="L1353" s="152"/>
      <c r="M1353" s="153"/>
      <c r="N1353" s="154">
        <v>0</v>
      </c>
      <c r="O1353" s="155"/>
      <c r="P1353" s="155"/>
      <c r="Q1353" s="156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81" t="s">
        <v>43</v>
      </c>
      <c r="B1357" s="81"/>
      <c r="C1357" s="81"/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1"/>
      <c r="O1357" s="81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82"/>
      <c r="B1359" s="83"/>
      <c r="C1359" s="83"/>
      <c r="D1359" s="83"/>
      <c r="E1359" s="83"/>
      <c r="F1359" s="83"/>
      <c r="G1359" s="83"/>
      <c r="H1359" s="83"/>
      <c r="I1359" s="83"/>
      <c r="J1359" s="83"/>
      <c r="K1359" s="83"/>
      <c r="L1359" s="84"/>
      <c r="M1359" s="85" t="s">
        <v>37</v>
      </c>
      <c r="N1359" s="86"/>
      <c r="O1359" s="87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97" t="s">
        <v>44</v>
      </c>
      <c r="B1360" s="98"/>
      <c r="C1360" s="98"/>
      <c r="D1360" s="98"/>
      <c r="E1360" s="98"/>
      <c r="F1360" s="98"/>
      <c r="G1360" s="98"/>
      <c r="H1360" s="98"/>
      <c r="I1360" s="98"/>
      <c r="J1360" s="98"/>
      <c r="K1360" s="98"/>
      <c r="L1360" s="99"/>
      <c r="M1360" s="94" t="e">
        <f>' 3 цк'!M770:O770</f>
        <v>#REF!</v>
      </c>
      <c r="N1360" s="95"/>
      <c r="O1360" s="96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00" t="s">
        <v>45</v>
      </c>
      <c r="B1361" s="101"/>
      <c r="C1361" s="101"/>
      <c r="D1361" s="101"/>
      <c r="E1361" s="101"/>
      <c r="F1361" s="101"/>
      <c r="G1361" s="101"/>
      <c r="H1361" s="101"/>
      <c r="I1361" s="101"/>
      <c r="J1361" s="101"/>
      <c r="K1361" s="101"/>
      <c r="L1361" s="102"/>
      <c r="M1361" s="138" t="e">
        <f>' 3 цк'!M771:O771</f>
        <v>#REF!</v>
      </c>
      <c r="N1361" s="139"/>
      <c r="O1361" s="140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3" t="s">
        <v>3</v>
      </c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5"/>
      <c r="M1362" s="138">
        <f>' 3 цк'!M772:O772</f>
        <v>51735.93</v>
      </c>
      <c r="N1362" s="139"/>
      <c r="O1362" s="140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view="pageBreakPreview" zoomScale="70" zoomScaleNormal="100" zoomScaleSheetLayoutView="70" workbookViewId="0">
      <selection activeCell="B138" sqref="B13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6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6" s="44" customFormat="1" ht="16.5" customHeight="1" x14ac:dyDescent="0.2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6" s="45" customFormat="1" ht="30" customHeight="1" x14ac:dyDescent="0.25">
      <c r="A4" s="106" t="s">
        <v>75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customHeight="1" x14ac:dyDescent="0.2"/>
    <row r="6" spans="1:26" ht="82.5" customHeight="1" x14ac:dyDescent="0.2">
      <c r="A6" s="107" t="s">
        <v>55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>
        <v>1</v>
      </c>
    </row>
    <row r="9" spans="1:26" ht="15" thickBot="1" x14ac:dyDescent="0.25">
      <c r="A9"/>
    </row>
    <row r="10" spans="1:26" ht="15" thickBot="1" x14ac:dyDescent="0.25">
      <c r="A10" s="108" t="s">
        <v>31</v>
      </c>
      <c r="B10" s="110" t="s">
        <v>32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Z10" s="5">
        <v>1</v>
      </c>
    </row>
    <row r="11" spans="1:26" ht="26.25" thickBot="1" x14ac:dyDescent="0.25">
      <c r="A11" s="109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717.07</v>
      </c>
      <c r="C12" s="25">
        <v>965.28</v>
      </c>
      <c r="D12" s="25">
        <v>908.39</v>
      </c>
      <c r="E12" s="25">
        <v>849.14</v>
      </c>
      <c r="F12" s="25">
        <v>867.54</v>
      </c>
      <c r="G12" s="25">
        <v>826.52</v>
      </c>
      <c r="H12" s="25">
        <v>843.75</v>
      </c>
      <c r="I12" s="25">
        <v>743.53</v>
      </c>
      <c r="J12" s="25">
        <v>643.04</v>
      </c>
      <c r="K12" s="25">
        <v>565.66999999999996</v>
      </c>
      <c r="L12" s="25">
        <v>549.82000000000005</v>
      </c>
      <c r="M12" s="25">
        <v>520.82000000000005</v>
      </c>
      <c r="N12" s="25">
        <v>556.29</v>
      </c>
      <c r="O12" s="25">
        <v>482.98</v>
      </c>
      <c r="P12" s="25">
        <v>505.56</v>
      </c>
      <c r="Q12" s="25">
        <v>510.35</v>
      </c>
      <c r="R12" s="25">
        <v>518.15</v>
      </c>
      <c r="S12" s="25">
        <v>539.64</v>
      </c>
      <c r="T12" s="25">
        <v>525.33000000000004</v>
      </c>
      <c r="U12" s="25">
        <v>471.82</v>
      </c>
      <c r="V12" s="25">
        <v>480.08</v>
      </c>
      <c r="W12" s="25">
        <v>504.78</v>
      </c>
      <c r="X12" s="25">
        <v>551.91</v>
      </c>
      <c r="Y12" s="25">
        <v>618.94000000000005</v>
      </c>
    </row>
    <row r="13" spans="1:26" ht="51" hidden="1" outlineLevel="1" x14ac:dyDescent="0.2">
      <c r="A13" s="3" t="s">
        <v>38</v>
      </c>
      <c r="B13" s="26">
        <v>576.60714216999997</v>
      </c>
      <c r="C13" s="26">
        <v>824.82421164000004</v>
      </c>
      <c r="D13" s="26">
        <v>767.92793114999995</v>
      </c>
      <c r="E13" s="26">
        <v>708.68069602000003</v>
      </c>
      <c r="F13" s="26">
        <v>727.08116049</v>
      </c>
      <c r="G13" s="26">
        <v>686.06460290999996</v>
      </c>
      <c r="H13" s="26">
        <v>703.28688039999997</v>
      </c>
      <c r="I13" s="26">
        <v>603.07389590000002</v>
      </c>
      <c r="J13" s="26">
        <v>502.57696635000002</v>
      </c>
      <c r="K13" s="26">
        <v>425.21196004000001</v>
      </c>
      <c r="L13" s="26">
        <v>409.35829619999998</v>
      </c>
      <c r="M13" s="26">
        <v>380.36520775999998</v>
      </c>
      <c r="N13" s="26">
        <v>415.82969816999997</v>
      </c>
      <c r="O13" s="26">
        <v>342.52491255000001</v>
      </c>
      <c r="P13" s="26">
        <v>365.10214051999998</v>
      </c>
      <c r="Q13" s="26">
        <v>369.88993035999999</v>
      </c>
      <c r="R13" s="26">
        <v>377.69330407000001</v>
      </c>
      <c r="S13" s="26">
        <v>399.18108869999998</v>
      </c>
      <c r="T13" s="26">
        <v>384.87558478</v>
      </c>
      <c r="U13" s="26">
        <v>331.36587238999999</v>
      </c>
      <c r="V13" s="26">
        <v>339.62080309999999</v>
      </c>
      <c r="W13" s="26">
        <v>364.31880333999999</v>
      </c>
      <c r="X13" s="26">
        <v>411.44605976999998</v>
      </c>
      <c r="Y13" s="26">
        <v>478.48372504999998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77.12</v>
      </c>
      <c r="C16" s="26">
        <v>77.12</v>
      </c>
      <c r="D16" s="26">
        <v>77.12</v>
      </c>
      <c r="E16" s="26">
        <v>77.12</v>
      </c>
      <c r="F16" s="26">
        <v>77.12</v>
      </c>
      <c r="G16" s="26">
        <v>77.12</v>
      </c>
      <c r="H16" s="26">
        <v>77.12</v>
      </c>
      <c r="I16" s="26">
        <v>77.12</v>
      </c>
      <c r="J16" s="26">
        <v>77.12</v>
      </c>
      <c r="K16" s="26">
        <v>77.12</v>
      </c>
      <c r="L16" s="26">
        <v>77.12</v>
      </c>
      <c r="M16" s="26">
        <v>77.12</v>
      </c>
      <c r="N16" s="26">
        <v>77.12</v>
      </c>
      <c r="O16" s="26">
        <v>77.12</v>
      </c>
      <c r="P16" s="26">
        <v>77.12</v>
      </c>
      <c r="Q16" s="26">
        <v>77.12</v>
      </c>
      <c r="R16" s="26">
        <v>77.12</v>
      </c>
      <c r="S16" s="26">
        <v>77.12</v>
      </c>
      <c r="T16" s="26">
        <v>77.12</v>
      </c>
      <c r="U16" s="26">
        <v>77.12</v>
      </c>
      <c r="V16" s="26">
        <v>77.12</v>
      </c>
      <c r="W16" s="26">
        <v>77.12</v>
      </c>
      <c r="X16" s="26">
        <v>77.12</v>
      </c>
      <c r="Y16" s="26">
        <v>77.12</v>
      </c>
    </row>
    <row r="17" spans="1:25" ht="15" hidden="1" outlineLevel="1" thickBot="1" x14ac:dyDescent="0.25">
      <c r="A17" s="22" t="s">
        <v>64</v>
      </c>
      <c r="B17" s="26">
        <v>2.8089811299999998</v>
      </c>
      <c r="C17" s="26">
        <v>2.8089811299999998</v>
      </c>
      <c r="D17" s="26">
        <v>2.8089811299999998</v>
      </c>
      <c r="E17" s="26">
        <v>2.8089811299999998</v>
      </c>
      <c r="F17" s="26">
        <v>2.8089811299999998</v>
      </c>
      <c r="G17" s="26">
        <v>2.8089811299999998</v>
      </c>
      <c r="H17" s="26">
        <v>2.8089811299999998</v>
      </c>
      <c r="I17" s="26">
        <v>2.8089811299999998</v>
      </c>
      <c r="J17" s="26">
        <v>2.8089811299999998</v>
      </c>
      <c r="K17" s="26">
        <v>2.8089811299999998</v>
      </c>
      <c r="L17" s="26">
        <v>2.8089811299999998</v>
      </c>
      <c r="M17" s="26">
        <v>2.8089811299999998</v>
      </c>
      <c r="N17" s="26">
        <v>2.8089811299999998</v>
      </c>
      <c r="O17" s="26">
        <v>2.8089811299999998</v>
      </c>
      <c r="P17" s="26">
        <v>2.8089811299999998</v>
      </c>
      <c r="Q17" s="26">
        <v>2.8089811299999998</v>
      </c>
      <c r="R17" s="26">
        <v>2.8089811299999998</v>
      </c>
      <c r="S17" s="26">
        <v>2.8089811299999998</v>
      </c>
      <c r="T17" s="26">
        <v>2.8089811299999998</v>
      </c>
      <c r="U17" s="26">
        <v>2.8089811299999998</v>
      </c>
      <c r="V17" s="26">
        <v>2.8089811299999998</v>
      </c>
      <c r="W17" s="26">
        <v>2.8089811299999998</v>
      </c>
      <c r="X17" s="26">
        <v>2.8089811299999998</v>
      </c>
      <c r="Y17" s="26">
        <v>2.8089811299999998</v>
      </c>
    </row>
    <row r="18" spans="1:25" ht="15" collapsed="1" thickBot="1" x14ac:dyDescent="0.25">
      <c r="A18" s="14">
        <v>2</v>
      </c>
      <c r="B18" s="25">
        <v>668.63</v>
      </c>
      <c r="C18" s="25">
        <v>664.13</v>
      </c>
      <c r="D18" s="25">
        <v>781.94</v>
      </c>
      <c r="E18" s="25">
        <v>824.04</v>
      </c>
      <c r="F18" s="25">
        <v>799.93</v>
      </c>
      <c r="G18" s="25">
        <v>787.19</v>
      </c>
      <c r="H18" s="25">
        <v>851.55</v>
      </c>
      <c r="I18" s="25">
        <v>850.47</v>
      </c>
      <c r="J18" s="25">
        <v>645.54</v>
      </c>
      <c r="K18" s="25">
        <v>634.03</v>
      </c>
      <c r="L18" s="25">
        <v>572.07000000000005</v>
      </c>
      <c r="M18" s="25">
        <v>559.02</v>
      </c>
      <c r="N18" s="25">
        <v>495.91</v>
      </c>
      <c r="O18" s="25">
        <v>500.88</v>
      </c>
      <c r="P18" s="25">
        <v>538.16</v>
      </c>
      <c r="Q18" s="25">
        <v>553.66999999999996</v>
      </c>
      <c r="R18" s="25">
        <v>494.87</v>
      </c>
      <c r="S18" s="25">
        <v>620.54</v>
      </c>
      <c r="T18" s="25">
        <v>555.65</v>
      </c>
      <c r="U18" s="25">
        <v>502.57</v>
      </c>
      <c r="V18" s="25">
        <v>577.92999999999995</v>
      </c>
      <c r="W18" s="25">
        <v>496.65</v>
      </c>
      <c r="X18" s="25">
        <v>556.11</v>
      </c>
      <c r="Y18" s="25">
        <v>592.05999999999995</v>
      </c>
    </row>
    <row r="19" spans="1:25" ht="51" hidden="1" outlineLevel="1" x14ac:dyDescent="0.2">
      <c r="A19" s="54" t="s">
        <v>38</v>
      </c>
      <c r="B19" s="26">
        <v>528.16995182999995</v>
      </c>
      <c r="C19" s="26">
        <v>523.66638392000004</v>
      </c>
      <c r="D19" s="26">
        <v>641.48294171999999</v>
      </c>
      <c r="E19" s="26">
        <v>683.57630690999997</v>
      </c>
      <c r="F19" s="26">
        <v>659.46823055000004</v>
      </c>
      <c r="G19" s="26">
        <v>646.73471544999995</v>
      </c>
      <c r="H19" s="26">
        <v>711.09335859999999</v>
      </c>
      <c r="I19" s="26">
        <v>710.01541756999995</v>
      </c>
      <c r="J19" s="26">
        <v>505.07710737000002</v>
      </c>
      <c r="K19" s="26">
        <v>493.57334090000001</v>
      </c>
      <c r="L19" s="26">
        <v>431.61262034999999</v>
      </c>
      <c r="M19" s="26">
        <v>418.55910577999998</v>
      </c>
      <c r="N19" s="26">
        <v>355.44803973</v>
      </c>
      <c r="O19" s="26">
        <v>360.42314612000001</v>
      </c>
      <c r="P19" s="26">
        <v>397.70164104000003</v>
      </c>
      <c r="Q19" s="26">
        <v>413.20843808000001</v>
      </c>
      <c r="R19" s="26">
        <v>354.41391274</v>
      </c>
      <c r="S19" s="26">
        <v>480.07872953999998</v>
      </c>
      <c r="T19" s="26">
        <v>415.19520695</v>
      </c>
      <c r="U19" s="26">
        <v>362.11338280000001</v>
      </c>
      <c r="V19" s="26">
        <v>437.47217644</v>
      </c>
      <c r="W19" s="26">
        <v>356.19409216000003</v>
      </c>
      <c r="X19" s="26">
        <v>415.65284209999999</v>
      </c>
      <c r="Y19" s="26">
        <v>451.60409150999999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77.12</v>
      </c>
      <c r="C22" s="26">
        <v>77.12</v>
      </c>
      <c r="D22" s="26">
        <v>77.12</v>
      </c>
      <c r="E22" s="26">
        <v>77.12</v>
      </c>
      <c r="F22" s="26">
        <v>77.12</v>
      </c>
      <c r="G22" s="26">
        <v>77.12</v>
      </c>
      <c r="H22" s="26">
        <v>77.12</v>
      </c>
      <c r="I22" s="26">
        <v>77.12</v>
      </c>
      <c r="J22" s="26">
        <v>77.12</v>
      </c>
      <c r="K22" s="26">
        <v>77.12</v>
      </c>
      <c r="L22" s="26">
        <v>77.12</v>
      </c>
      <c r="M22" s="26">
        <v>77.12</v>
      </c>
      <c r="N22" s="26">
        <v>77.12</v>
      </c>
      <c r="O22" s="26">
        <v>77.12</v>
      </c>
      <c r="P22" s="26">
        <v>77.12</v>
      </c>
      <c r="Q22" s="26">
        <v>77.12</v>
      </c>
      <c r="R22" s="26">
        <v>77.12</v>
      </c>
      <c r="S22" s="26">
        <v>77.12</v>
      </c>
      <c r="T22" s="26">
        <v>77.12</v>
      </c>
      <c r="U22" s="26">
        <v>77.12</v>
      </c>
      <c r="V22" s="26">
        <v>77.12</v>
      </c>
      <c r="W22" s="26">
        <v>77.12</v>
      </c>
      <c r="X22" s="26">
        <v>77.12</v>
      </c>
      <c r="Y22" s="26">
        <v>77.12</v>
      </c>
    </row>
    <row r="23" spans="1:25" ht="15" hidden="1" outlineLevel="1" thickBot="1" x14ac:dyDescent="0.25">
      <c r="A23" s="22" t="s">
        <v>64</v>
      </c>
      <c r="B23" s="26">
        <v>2.8089811299999998</v>
      </c>
      <c r="C23" s="26">
        <v>2.8089811299999998</v>
      </c>
      <c r="D23" s="26">
        <v>2.8089811299999998</v>
      </c>
      <c r="E23" s="26">
        <v>2.8089811299999998</v>
      </c>
      <c r="F23" s="26">
        <v>2.8089811299999998</v>
      </c>
      <c r="G23" s="26">
        <v>2.8089811299999998</v>
      </c>
      <c r="H23" s="26">
        <v>2.8089811299999998</v>
      </c>
      <c r="I23" s="26">
        <v>2.8089811299999998</v>
      </c>
      <c r="J23" s="26">
        <v>2.8089811299999998</v>
      </c>
      <c r="K23" s="26">
        <v>2.8089811299999998</v>
      </c>
      <c r="L23" s="26">
        <v>2.8089811299999998</v>
      </c>
      <c r="M23" s="26">
        <v>2.8089811299999998</v>
      </c>
      <c r="N23" s="26">
        <v>2.8089811299999998</v>
      </c>
      <c r="O23" s="26">
        <v>2.8089811299999998</v>
      </c>
      <c r="P23" s="26">
        <v>2.8089811299999998</v>
      </c>
      <c r="Q23" s="26">
        <v>2.8089811299999998</v>
      </c>
      <c r="R23" s="26">
        <v>2.8089811299999998</v>
      </c>
      <c r="S23" s="26">
        <v>2.8089811299999998</v>
      </c>
      <c r="T23" s="26">
        <v>2.8089811299999998</v>
      </c>
      <c r="U23" s="26">
        <v>2.8089811299999998</v>
      </c>
      <c r="V23" s="26">
        <v>2.8089811299999998</v>
      </c>
      <c r="W23" s="26">
        <v>2.8089811299999998</v>
      </c>
      <c r="X23" s="26">
        <v>2.8089811299999998</v>
      </c>
      <c r="Y23" s="26">
        <v>2.8089811299999998</v>
      </c>
    </row>
    <row r="24" spans="1:25" ht="15" collapsed="1" thickBot="1" x14ac:dyDescent="0.25">
      <c r="A24" s="14">
        <v>3</v>
      </c>
      <c r="B24" s="25">
        <v>677.73</v>
      </c>
      <c r="C24" s="25">
        <v>742.15</v>
      </c>
      <c r="D24" s="25">
        <v>751.7</v>
      </c>
      <c r="E24" s="25">
        <v>732.61</v>
      </c>
      <c r="F24" s="25">
        <v>739.37</v>
      </c>
      <c r="G24" s="25">
        <v>784.08</v>
      </c>
      <c r="H24" s="25">
        <v>731.35</v>
      </c>
      <c r="I24" s="25">
        <v>658.8</v>
      </c>
      <c r="J24" s="25">
        <v>709.99</v>
      </c>
      <c r="K24" s="25">
        <v>593.35</v>
      </c>
      <c r="L24" s="25">
        <v>580.71</v>
      </c>
      <c r="M24" s="25">
        <v>596.42999999999995</v>
      </c>
      <c r="N24" s="25">
        <v>559.4</v>
      </c>
      <c r="O24" s="25">
        <v>563.70000000000005</v>
      </c>
      <c r="P24" s="25">
        <v>520.29999999999995</v>
      </c>
      <c r="Q24" s="25">
        <v>499.36</v>
      </c>
      <c r="R24" s="25">
        <v>454.36</v>
      </c>
      <c r="S24" s="25">
        <v>452.18</v>
      </c>
      <c r="T24" s="25">
        <v>446.14</v>
      </c>
      <c r="U24" s="25">
        <v>484.61</v>
      </c>
      <c r="V24" s="25">
        <v>475.71</v>
      </c>
      <c r="W24" s="25">
        <v>494.39</v>
      </c>
      <c r="X24" s="25">
        <v>518.34</v>
      </c>
      <c r="Y24" s="25">
        <v>624.29999999999995</v>
      </c>
    </row>
    <row r="25" spans="1:25" ht="51" hidden="1" outlineLevel="1" x14ac:dyDescent="0.2">
      <c r="A25" s="3" t="s">
        <v>38</v>
      </c>
      <c r="B25" s="26">
        <v>537.27342048000003</v>
      </c>
      <c r="C25" s="26">
        <v>601.69136731000003</v>
      </c>
      <c r="D25" s="26">
        <v>611.24355407999997</v>
      </c>
      <c r="E25" s="26">
        <v>592.14790759000005</v>
      </c>
      <c r="F25" s="26">
        <v>598.90664357000003</v>
      </c>
      <c r="G25" s="26">
        <v>643.61778360999995</v>
      </c>
      <c r="H25" s="26">
        <v>590.89563339999995</v>
      </c>
      <c r="I25" s="26">
        <v>518.33836254000005</v>
      </c>
      <c r="J25" s="26">
        <v>569.53376774000003</v>
      </c>
      <c r="K25" s="26">
        <v>452.89234934000001</v>
      </c>
      <c r="L25" s="26">
        <v>440.25182346000003</v>
      </c>
      <c r="M25" s="26">
        <v>455.97206604000002</v>
      </c>
      <c r="N25" s="26">
        <v>418.94552184000003</v>
      </c>
      <c r="O25" s="26">
        <v>423.23803227000002</v>
      </c>
      <c r="P25" s="26">
        <v>379.83637451999999</v>
      </c>
      <c r="Q25" s="26">
        <v>358.89716127000003</v>
      </c>
      <c r="R25" s="26">
        <v>313.89823145000003</v>
      </c>
      <c r="S25" s="26">
        <v>311.72274828000002</v>
      </c>
      <c r="T25" s="26">
        <v>305.68291995999999</v>
      </c>
      <c r="U25" s="26">
        <v>344.15301892999997</v>
      </c>
      <c r="V25" s="26">
        <v>335.25090484999998</v>
      </c>
      <c r="W25" s="26">
        <v>353.92792419</v>
      </c>
      <c r="X25" s="26">
        <v>377.87908661</v>
      </c>
      <c r="Y25" s="26">
        <v>483.83753530000001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77.12</v>
      </c>
      <c r="C28" s="26">
        <v>77.12</v>
      </c>
      <c r="D28" s="26">
        <v>77.12</v>
      </c>
      <c r="E28" s="26">
        <v>77.12</v>
      </c>
      <c r="F28" s="26">
        <v>77.12</v>
      </c>
      <c r="G28" s="26">
        <v>77.12</v>
      </c>
      <c r="H28" s="26">
        <v>77.12</v>
      </c>
      <c r="I28" s="26">
        <v>77.12</v>
      </c>
      <c r="J28" s="26">
        <v>77.12</v>
      </c>
      <c r="K28" s="26">
        <v>77.12</v>
      </c>
      <c r="L28" s="26">
        <v>77.12</v>
      </c>
      <c r="M28" s="26">
        <v>77.12</v>
      </c>
      <c r="N28" s="26">
        <v>77.12</v>
      </c>
      <c r="O28" s="26">
        <v>77.12</v>
      </c>
      <c r="P28" s="26">
        <v>77.12</v>
      </c>
      <c r="Q28" s="26">
        <v>77.12</v>
      </c>
      <c r="R28" s="26">
        <v>77.12</v>
      </c>
      <c r="S28" s="26">
        <v>77.12</v>
      </c>
      <c r="T28" s="26">
        <v>77.12</v>
      </c>
      <c r="U28" s="26">
        <v>77.12</v>
      </c>
      <c r="V28" s="26">
        <v>77.12</v>
      </c>
      <c r="W28" s="26">
        <v>77.12</v>
      </c>
      <c r="X28" s="26">
        <v>77.12</v>
      </c>
      <c r="Y28" s="26">
        <v>77.12</v>
      </c>
    </row>
    <row r="29" spans="1:25" ht="15" hidden="1" outlineLevel="1" thickBot="1" x14ac:dyDescent="0.25">
      <c r="A29" s="22" t="s">
        <v>64</v>
      </c>
      <c r="B29" s="26">
        <v>2.8089811299999998</v>
      </c>
      <c r="C29" s="26">
        <v>2.8089811299999998</v>
      </c>
      <c r="D29" s="26">
        <v>2.8089811299999998</v>
      </c>
      <c r="E29" s="26">
        <v>2.8089811299999998</v>
      </c>
      <c r="F29" s="26">
        <v>2.8089811299999998</v>
      </c>
      <c r="G29" s="26">
        <v>2.8089811299999998</v>
      </c>
      <c r="H29" s="26">
        <v>2.8089811299999998</v>
      </c>
      <c r="I29" s="26">
        <v>2.8089811299999998</v>
      </c>
      <c r="J29" s="26">
        <v>2.8089811299999998</v>
      </c>
      <c r="K29" s="26">
        <v>2.8089811299999998</v>
      </c>
      <c r="L29" s="26">
        <v>2.8089811299999998</v>
      </c>
      <c r="M29" s="26">
        <v>2.8089811299999998</v>
      </c>
      <c r="N29" s="26">
        <v>2.8089811299999998</v>
      </c>
      <c r="O29" s="26">
        <v>2.8089811299999998</v>
      </c>
      <c r="P29" s="26">
        <v>2.8089811299999998</v>
      </c>
      <c r="Q29" s="26">
        <v>2.8089811299999998</v>
      </c>
      <c r="R29" s="26">
        <v>2.8089811299999998</v>
      </c>
      <c r="S29" s="26">
        <v>2.8089811299999998</v>
      </c>
      <c r="T29" s="26">
        <v>2.8089811299999998</v>
      </c>
      <c r="U29" s="26">
        <v>2.8089811299999998</v>
      </c>
      <c r="V29" s="26">
        <v>2.8089811299999998</v>
      </c>
      <c r="W29" s="26">
        <v>2.8089811299999998</v>
      </c>
      <c r="X29" s="26">
        <v>2.8089811299999998</v>
      </c>
      <c r="Y29" s="26">
        <v>2.8089811299999998</v>
      </c>
    </row>
    <row r="30" spans="1:25" ht="15" collapsed="1" thickBot="1" x14ac:dyDescent="0.25">
      <c r="A30" s="14">
        <v>4</v>
      </c>
      <c r="B30" s="25">
        <v>672.79</v>
      </c>
      <c r="C30" s="25">
        <v>767.11</v>
      </c>
      <c r="D30" s="25">
        <v>692.98</v>
      </c>
      <c r="E30" s="25">
        <v>646.9</v>
      </c>
      <c r="F30" s="25">
        <v>730.48</v>
      </c>
      <c r="G30" s="25">
        <v>718.83</v>
      </c>
      <c r="H30" s="25">
        <v>793.31</v>
      </c>
      <c r="I30" s="25">
        <v>737.53</v>
      </c>
      <c r="J30" s="25">
        <v>682.85</v>
      </c>
      <c r="K30" s="25">
        <v>625.61</v>
      </c>
      <c r="L30" s="25">
        <v>680.44</v>
      </c>
      <c r="M30" s="25">
        <v>580.22</v>
      </c>
      <c r="N30" s="25">
        <v>541.71</v>
      </c>
      <c r="O30" s="25">
        <v>485.43</v>
      </c>
      <c r="P30" s="25">
        <v>535.65</v>
      </c>
      <c r="Q30" s="25">
        <v>604.53</v>
      </c>
      <c r="R30" s="25">
        <v>544.12</v>
      </c>
      <c r="S30" s="25">
        <v>545.32000000000005</v>
      </c>
      <c r="T30" s="25">
        <v>650.55999999999995</v>
      </c>
      <c r="U30" s="25">
        <v>669.87</v>
      </c>
      <c r="V30" s="25">
        <v>599.19000000000005</v>
      </c>
      <c r="W30" s="25">
        <v>586.86</v>
      </c>
      <c r="X30" s="25">
        <v>646.58000000000004</v>
      </c>
      <c r="Y30" s="25">
        <v>738.82</v>
      </c>
    </row>
    <row r="31" spans="1:25" ht="51" hidden="1" outlineLevel="1" x14ac:dyDescent="0.2">
      <c r="A31" s="54" t="s">
        <v>38</v>
      </c>
      <c r="B31" s="26">
        <v>532.32843277999996</v>
      </c>
      <c r="C31" s="26">
        <v>626.64861768000003</v>
      </c>
      <c r="D31" s="26">
        <v>552.51876946000004</v>
      </c>
      <c r="E31" s="26">
        <v>506.43730735000003</v>
      </c>
      <c r="F31" s="26">
        <v>590.02193174000001</v>
      </c>
      <c r="G31" s="26">
        <v>578.36652430000004</v>
      </c>
      <c r="H31" s="26">
        <v>652.85557017999997</v>
      </c>
      <c r="I31" s="26">
        <v>597.06769138000004</v>
      </c>
      <c r="J31" s="26">
        <v>542.39332655999999</v>
      </c>
      <c r="K31" s="26">
        <v>485.15050910999997</v>
      </c>
      <c r="L31" s="26">
        <v>539.97624341999995</v>
      </c>
      <c r="M31" s="26">
        <v>439.76384882000002</v>
      </c>
      <c r="N31" s="26">
        <v>401.25142362000003</v>
      </c>
      <c r="O31" s="26">
        <v>344.97275937000001</v>
      </c>
      <c r="P31" s="26">
        <v>395.18809546</v>
      </c>
      <c r="Q31" s="26">
        <v>464.07326599999999</v>
      </c>
      <c r="R31" s="26">
        <v>403.65943448000002</v>
      </c>
      <c r="S31" s="26">
        <v>404.85869152999999</v>
      </c>
      <c r="T31" s="26">
        <v>510.10280541999998</v>
      </c>
      <c r="U31" s="26">
        <v>529.40823980000005</v>
      </c>
      <c r="V31" s="26">
        <v>458.73558967999998</v>
      </c>
      <c r="W31" s="26">
        <v>446.40155770000001</v>
      </c>
      <c r="X31" s="26">
        <v>506.12198401000001</v>
      </c>
      <c r="Y31" s="26">
        <v>598.36452223000003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77.12</v>
      </c>
      <c r="C34" s="26">
        <v>77.12</v>
      </c>
      <c r="D34" s="26">
        <v>77.12</v>
      </c>
      <c r="E34" s="26">
        <v>77.12</v>
      </c>
      <c r="F34" s="26">
        <v>77.12</v>
      </c>
      <c r="G34" s="26">
        <v>77.12</v>
      </c>
      <c r="H34" s="26">
        <v>77.12</v>
      </c>
      <c r="I34" s="26">
        <v>77.12</v>
      </c>
      <c r="J34" s="26">
        <v>77.12</v>
      </c>
      <c r="K34" s="26">
        <v>77.12</v>
      </c>
      <c r="L34" s="26">
        <v>77.12</v>
      </c>
      <c r="M34" s="26">
        <v>77.12</v>
      </c>
      <c r="N34" s="26">
        <v>77.12</v>
      </c>
      <c r="O34" s="26">
        <v>77.12</v>
      </c>
      <c r="P34" s="26">
        <v>77.12</v>
      </c>
      <c r="Q34" s="26">
        <v>77.12</v>
      </c>
      <c r="R34" s="26">
        <v>77.12</v>
      </c>
      <c r="S34" s="26">
        <v>77.12</v>
      </c>
      <c r="T34" s="26">
        <v>77.12</v>
      </c>
      <c r="U34" s="26">
        <v>77.12</v>
      </c>
      <c r="V34" s="26">
        <v>77.12</v>
      </c>
      <c r="W34" s="26">
        <v>77.12</v>
      </c>
      <c r="X34" s="26">
        <v>77.12</v>
      </c>
      <c r="Y34" s="26">
        <v>77.12</v>
      </c>
    </row>
    <row r="35" spans="1:25" ht="15" hidden="1" outlineLevel="1" thickBot="1" x14ac:dyDescent="0.25">
      <c r="A35" s="22" t="s">
        <v>64</v>
      </c>
      <c r="B35" s="26">
        <v>2.8089811299999998</v>
      </c>
      <c r="C35" s="26">
        <v>2.8089811299999998</v>
      </c>
      <c r="D35" s="26">
        <v>2.8089811299999998</v>
      </c>
      <c r="E35" s="26">
        <v>2.8089811299999998</v>
      </c>
      <c r="F35" s="26">
        <v>2.8089811299999998</v>
      </c>
      <c r="G35" s="26">
        <v>2.8089811299999998</v>
      </c>
      <c r="H35" s="26">
        <v>2.8089811299999998</v>
      </c>
      <c r="I35" s="26">
        <v>2.8089811299999998</v>
      </c>
      <c r="J35" s="26">
        <v>2.8089811299999998</v>
      </c>
      <c r="K35" s="26">
        <v>2.8089811299999998</v>
      </c>
      <c r="L35" s="26">
        <v>2.8089811299999998</v>
      </c>
      <c r="M35" s="26">
        <v>2.8089811299999998</v>
      </c>
      <c r="N35" s="26">
        <v>2.8089811299999998</v>
      </c>
      <c r="O35" s="26">
        <v>2.8089811299999998</v>
      </c>
      <c r="P35" s="26">
        <v>2.8089811299999998</v>
      </c>
      <c r="Q35" s="26">
        <v>2.8089811299999998</v>
      </c>
      <c r="R35" s="26">
        <v>2.8089811299999998</v>
      </c>
      <c r="S35" s="26">
        <v>2.8089811299999998</v>
      </c>
      <c r="T35" s="26">
        <v>2.8089811299999998</v>
      </c>
      <c r="U35" s="26">
        <v>2.8089811299999998</v>
      </c>
      <c r="V35" s="26">
        <v>2.8089811299999998</v>
      </c>
      <c r="W35" s="26">
        <v>2.8089811299999998</v>
      </c>
      <c r="X35" s="26">
        <v>2.8089811299999998</v>
      </c>
      <c r="Y35" s="26">
        <v>2.8089811299999998</v>
      </c>
    </row>
    <row r="36" spans="1:25" ht="15" collapsed="1" thickBot="1" x14ac:dyDescent="0.25">
      <c r="A36" s="14">
        <v>5</v>
      </c>
      <c r="B36" s="25">
        <v>911.03</v>
      </c>
      <c r="C36" s="25">
        <v>989.1</v>
      </c>
      <c r="D36" s="25">
        <v>1103.23</v>
      </c>
      <c r="E36" s="25">
        <v>1003.28</v>
      </c>
      <c r="F36" s="25">
        <v>1025.33</v>
      </c>
      <c r="G36" s="25">
        <v>919.33</v>
      </c>
      <c r="H36" s="25">
        <v>958.94</v>
      </c>
      <c r="I36" s="25">
        <v>895.42</v>
      </c>
      <c r="J36" s="25">
        <v>851.33</v>
      </c>
      <c r="K36" s="25">
        <v>785.56</v>
      </c>
      <c r="L36" s="25">
        <v>709.84</v>
      </c>
      <c r="M36" s="25">
        <v>626.66</v>
      </c>
      <c r="N36" s="25">
        <v>600.91999999999996</v>
      </c>
      <c r="O36" s="25">
        <v>742.2</v>
      </c>
      <c r="P36" s="25">
        <v>626.79999999999995</v>
      </c>
      <c r="Q36" s="25">
        <v>604.82000000000005</v>
      </c>
      <c r="R36" s="25">
        <v>595.29</v>
      </c>
      <c r="S36" s="25">
        <v>541.97</v>
      </c>
      <c r="T36" s="25">
        <v>586.27</v>
      </c>
      <c r="U36" s="25">
        <v>629.61</v>
      </c>
      <c r="V36" s="25">
        <v>699.42</v>
      </c>
      <c r="W36" s="25">
        <v>709.18</v>
      </c>
      <c r="X36" s="25">
        <v>783.55</v>
      </c>
      <c r="Y36" s="25">
        <v>752.04</v>
      </c>
    </row>
    <row r="37" spans="1:25" ht="51" hidden="1" outlineLevel="1" x14ac:dyDescent="0.2">
      <c r="A37" s="3" t="s">
        <v>38</v>
      </c>
      <c r="B37" s="26">
        <v>770.57229474999997</v>
      </c>
      <c r="C37" s="26">
        <v>848.64494795999997</v>
      </c>
      <c r="D37" s="26">
        <v>962.77114419999998</v>
      </c>
      <c r="E37" s="26">
        <v>862.82300846999999</v>
      </c>
      <c r="F37" s="26">
        <v>884.87147793999998</v>
      </c>
      <c r="G37" s="26">
        <v>778.87241095000002</v>
      </c>
      <c r="H37" s="26">
        <v>818.48136686999999</v>
      </c>
      <c r="I37" s="26">
        <v>754.96236462000002</v>
      </c>
      <c r="J37" s="26">
        <v>710.87510726000005</v>
      </c>
      <c r="K37" s="26">
        <v>645.10500748000004</v>
      </c>
      <c r="L37" s="26">
        <v>569.38402637000002</v>
      </c>
      <c r="M37" s="26">
        <v>486.19977349999999</v>
      </c>
      <c r="N37" s="26">
        <v>460.46120277</v>
      </c>
      <c r="O37" s="26">
        <v>601.73786624000002</v>
      </c>
      <c r="P37" s="26">
        <v>486.34590760999998</v>
      </c>
      <c r="Q37" s="26">
        <v>464.35755291999999</v>
      </c>
      <c r="R37" s="26">
        <v>454.83506727999998</v>
      </c>
      <c r="S37" s="26">
        <v>401.51121207</v>
      </c>
      <c r="T37" s="26">
        <v>445.81452461999999</v>
      </c>
      <c r="U37" s="26">
        <v>489.15123999000002</v>
      </c>
      <c r="V37" s="26">
        <v>558.95978646000003</v>
      </c>
      <c r="W37" s="26">
        <v>568.71640937999996</v>
      </c>
      <c r="X37" s="26">
        <v>643.08737064000002</v>
      </c>
      <c r="Y37" s="26">
        <v>611.57907660000001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77.12</v>
      </c>
      <c r="C40" s="26">
        <v>77.12</v>
      </c>
      <c r="D40" s="26">
        <v>77.12</v>
      </c>
      <c r="E40" s="26">
        <v>77.12</v>
      </c>
      <c r="F40" s="26">
        <v>77.12</v>
      </c>
      <c r="G40" s="26">
        <v>77.12</v>
      </c>
      <c r="H40" s="26">
        <v>77.12</v>
      </c>
      <c r="I40" s="26">
        <v>77.12</v>
      </c>
      <c r="J40" s="26">
        <v>77.12</v>
      </c>
      <c r="K40" s="26">
        <v>77.12</v>
      </c>
      <c r="L40" s="26">
        <v>77.12</v>
      </c>
      <c r="M40" s="26">
        <v>77.12</v>
      </c>
      <c r="N40" s="26">
        <v>77.12</v>
      </c>
      <c r="O40" s="26">
        <v>77.12</v>
      </c>
      <c r="P40" s="26">
        <v>77.12</v>
      </c>
      <c r="Q40" s="26">
        <v>77.12</v>
      </c>
      <c r="R40" s="26">
        <v>77.12</v>
      </c>
      <c r="S40" s="26">
        <v>77.12</v>
      </c>
      <c r="T40" s="26">
        <v>77.12</v>
      </c>
      <c r="U40" s="26">
        <v>77.12</v>
      </c>
      <c r="V40" s="26">
        <v>77.12</v>
      </c>
      <c r="W40" s="26">
        <v>77.12</v>
      </c>
      <c r="X40" s="26">
        <v>77.12</v>
      </c>
      <c r="Y40" s="26">
        <v>77.12</v>
      </c>
    </row>
    <row r="41" spans="1:25" ht="15" hidden="1" outlineLevel="1" thickBot="1" x14ac:dyDescent="0.25">
      <c r="A41" s="22" t="s">
        <v>64</v>
      </c>
      <c r="B41" s="26">
        <v>2.8089811299999998</v>
      </c>
      <c r="C41" s="26">
        <v>2.8089811299999998</v>
      </c>
      <c r="D41" s="26">
        <v>2.8089811299999998</v>
      </c>
      <c r="E41" s="26">
        <v>2.8089811299999998</v>
      </c>
      <c r="F41" s="26">
        <v>2.8089811299999998</v>
      </c>
      <c r="G41" s="26">
        <v>2.8089811299999998</v>
      </c>
      <c r="H41" s="26">
        <v>2.8089811299999998</v>
      </c>
      <c r="I41" s="26">
        <v>2.8089811299999998</v>
      </c>
      <c r="J41" s="26">
        <v>2.8089811299999998</v>
      </c>
      <c r="K41" s="26">
        <v>2.8089811299999998</v>
      </c>
      <c r="L41" s="26">
        <v>2.8089811299999998</v>
      </c>
      <c r="M41" s="26">
        <v>2.8089811299999998</v>
      </c>
      <c r="N41" s="26">
        <v>2.8089811299999998</v>
      </c>
      <c r="O41" s="26">
        <v>2.8089811299999998</v>
      </c>
      <c r="P41" s="26">
        <v>2.8089811299999998</v>
      </c>
      <c r="Q41" s="26">
        <v>2.8089811299999998</v>
      </c>
      <c r="R41" s="26">
        <v>2.8089811299999998</v>
      </c>
      <c r="S41" s="26">
        <v>2.8089811299999998</v>
      </c>
      <c r="T41" s="26">
        <v>2.8089811299999998</v>
      </c>
      <c r="U41" s="26">
        <v>2.8089811299999998</v>
      </c>
      <c r="V41" s="26">
        <v>2.8089811299999998</v>
      </c>
      <c r="W41" s="26">
        <v>2.8089811299999998</v>
      </c>
      <c r="X41" s="26">
        <v>2.8089811299999998</v>
      </c>
      <c r="Y41" s="26">
        <v>2.8089811299999998</v>
      </c>
    </row>
    <row r="42" spans="1:25" ht="15" collapsed="1" thickBot="1" x14ac:dyDescent="0.25">
      <c r="A42" s="14">
        <v>6</v>
      </c>
      <c r="B42" s="25">
        <v>882.65</v>
      </c>
      <c r="C42" s="25">
        <v>867.52</v>
      </c>
      <c r="D42" s="25">
        <v>927.73</v>
      </c>
      <c r="E42" s="25">
        <v>868.45</v>
      </c>
      <c r="F42" s="25">
        <v>1011.58</v>
      </c>
      <c r="G42" s="25">
        <v>878.07</v>
      </c>
      <c r="H42" s="25">
        <v>870.74</v>
      </c>
      <c r="I42" s="25">
        <v>783.67</v>
      </c>
      <c r="J42" s="25">
        <v>717.05</v>
      </c>
      <c r="K42" s="25">
        <v>657.78</v>
      </c>
      <c r="L42" s="25">
        <v>591.02</v>
      </c>
      <c r="M42" s="25">
        <v>506.06</v>
      </c>
      <c r="N42" s="25">
        <v>599.59</v>
      </c>
      <c r="O42" s="25">
        <v>652.55999999999995</v>
      </c>
      <c r="P42" s="25">
        <v>573.13</v>
      </c>
      <c r="Q42" s="25">
        <v>563.4</v>
      </c>
      <c r="R42" s="25">
        <v>523.89</v>
      </c>
      <c r="S42" s="25">
        <v>524.83000000000004</v>
      </c>
      <c r="T42" s="25">
        <v>629.94000000000005</v>
      </c>
      <c r="U42" s="25">
        <v>610.32000000000005</v>
      </c>
      <c r="V42" s="25">
        <v>609.11</v>
      </c>
      <c r="W42" s="25">
        <v>743.26</v>
      </c>
      <c r="X42" s="25">
        <v>730.66</v>
      </c>
      <c r="Y42" s="25">
        <v>742.45</v>
      </c>
    </row>
    <row r="43" spans="1:25" ht="51" hidden="1" outlineLevel="1" x14ac:dyDescent="0.2">
      <c r="A43" s="54" t="s">
        <v>38</v>
      </c>
      <c r="B43" s="26">
        <v>742.19403588</v>
      </c>
      <c r="C43" s="26">
        <v>727.06385899999998</v>
      </c>
      <c r="D43" s="26">
        <v>787.26815789</v>
      </c>
      <c r="E43" s="26">
        <v>727.99102363999998</v>
      </c>
      <c r="F43" s="26">
        <v>871.11906621000003</v>
      </c>
      <c r="G43" s="26">
        <v>737.61012733999996</v>
      </c>
      <c r="H43" s="26">
        <v>730.28311737000001</v>
      </c>
      <c r="I43" s="26">
        <v>643.21326249000003</v>
      </c>
      <c r="J43" s="26">
        <v>576.58699160000003</v>
      </c>
      <c r="K43" s="26">
        <v>517.32058983000002</v>
      </c>
      <c r="L43" s="26">
        <v>450.56364309999998</v>
      </c>
      <c r="M43" s="26">
        <v>365.60596568</v>
      </c>
      <c r="N43" s="26">
        <v>459.12900454999999</v>
      </c>
      <c r="O43" s="26">
        <v>512.09757255</v>
      </c>
      <c r="P43" s="26">
        <v>432.67315832000003</v>
      </c>
      <c r="Q43" s="26">
        <v>422.93937747000001</v>
      </c>
      <c r="R43" s="26">
        <v>383.43013113000001</v>
      </c>
      <c r="S43" s="26">
        <v>384.37157933999998</v>
      </c>
      <c r="T43" s="26">
        <v>489.47857827000001</v>
      </c>
      <c r="U43" s="26">
        <v>469.86461061</v>
      </c>
      <c r="V43" s="26">
        <v>468.64855096999997</v>
      </c>
      <c r="W43" s="26">
        <v>602.80154015999994</v>
      </c>
      <c r="X43" s="26">
        <v>590.19809574999999</v>
      </c>
      <c r="Y43" s="26">
        <v>601.99252765000006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77.12</v>
      </c>
      <c r="C46" s="26">
        <v>77.12</v>
      </c>
      <c r="D46" s="26">
        <v>77.12</v>
      </c>
      <c r="E46" s="26">
        <v>77.12</v>
      </c>
      <c r="F46" s="26">
        <v>77.12</v>
      </c>
      <c r="G46" s="26">
        <v>77.12</v>
      </c>
      <c r="H46" s="26">
        <v>77.12</v>
      </c>
      <c r="I46" s="26">
        <v>77.12</v>
      </c>
      <c r="J46" s="26">
        <v>77.12</v>
      </c>
      <c r="K46" s="26">
        <v>77.12</v>
      </c>
      <c r="L46" s="26">
        <v>77.12</v>
      </c>
      <c r="M46" s="26">
        <v>77.12</v>
      </c>
      <c r="N46" s="26">
        <v>77.12</v>
      </c>
      <c r="O46" s="26">
        <v>77.12</v>
      </c>
      <c r="P46" s="26">
        <v>77.12</v>
      </c>
      <c r="Q46" s="26">
        <v>77.12</v>
      </c>
      <c r="R46" s="26">
        <v>77.12</v>
      </c>
      <c r="S46" s="26">
        <v>77.12</v>
      </c>
      <c r="T46" s="26">
        <v>77.12</v>
      </c>
      <c r="U46" s="26">
        <v>77.12</v>
      </c>
      <c r="V46" s="26">
        <v>77.12</v>
      </c>
      <c r="W46" s="26">
        <v>77.12</v>
      </c>
      <c r="X46" s="26">
        <v>77.12</v>
      </c>
      <c r="Y46" s="26">
        <v>77.12</v>
      </c>
    </row>
    <row r="47" spans="1:25" ht="15" hidden="1" outlineLevel="1" thickBot="1" x14ac:dyDescent="0.25">
      <c r="A47" s="22" t="s">
        <v>64</v>
      </c>
      <c r="B47" s="26">
        <v>2.8089811299999998</v>
      </c>
      <c r="C47" s="26">
        <v>2.8089811299999998</v>
      </c>
      <c r="D47" s="26">
        <v>2.8089811299999998</v>
      </c>
      <c r="E47" s="26">
        <v>2.8089811299999998</v>
      </c>
      <c r="F47" s="26">
        <v>2.8089811299999998</v>
      </c>
      <c r="G47" s="26">
        <v>2.8089811299999998</v>
      </c>
      <c r="H47" s="26">
        <v>2.8089811299999998</v>
      </c>
      <c r="I47" s="26">
        <v>2.8089811299999998</v>
      </c>
      <c r="J47" s="26">
        <v>2.8089811299999998</v>
      </c>
      <c r="K47" s="26">
        <v>2.8089811299999998</v>
      </c>
      <c r="L47" s="26">
        <v>2.8089811299999998</v>
      </c>
      <c r="M47" s="26">
        <v>2.8089811299999998</v>
      </c>
      <c r="N47" s="26">
        <v>2.8089811299999998</v>
      </c>
      <c r="O47" s="26">
        <v>2.8089811299999998</v>
      </c>
      <c r="P47" s="26">
        <v>2.8089811299999998</v>
      </c>
      <c r="Q47" s="26">
        <v>2.8089811299999998</v>
      </c>
      <c r="R47" s="26">
        <v>2.8089811299999998</v>
      </c>
      <c r="S47" s="26">
        <v>2.8089811299999998</v>
      </c>
      <c r="T47" s="26">
        <v>2.8089811299999998</v>
      </c>
      <c r="U47" s="26">
        <v>2.8089811299999998</v>
      </c>
      <c r="V47" s="26">
        <v>2.8089811299999998</v>
      </c>
      <c r="W47" s="26">
        <v>2.8089811299999998</v>
      </c>
      <c r="X47" s="26">
        <v>2.8089811299999998</v>
      </c>
      <c r="Y47" s="26">
        <v>2.8089811299999998</v>
      </c>
    </row>
    <row r="48" spans="1:25" ht="15" collapsed="1" thickBot="1" x14ac:dyDescent="0.25">
      <c r="A48" s="14">
        <v>7</v>
      </c>
      <c r="B48" s="25">
        <v>755.74</v>
      </c>
      <c r="C48" s="25">
        <v>918.64</v>
      </c>
      <c r="D48" s="25">
        <v>917.49</v>
      </c>
      <c r="E48" s="25">
        <v>871.48</v>
      </c>
      <c r="F48" s="25">
        <v>928.26</v>
      </c>
      <c r="G48" s="25">
        <v>906.2</v>
      </c>
      <c r="H48" s="25">
        <v>915.33</v>
      </c>
      <c r="I48" s="25">
        <v>819.92</v>
      </c>
      <c r="J48" s="25">
        <v>651.89</v>
      </c>
      <c r="K48" s="25">
        <v>726.32</v>
      </c>
      <c r="L48" s="25">
        <v>638.16</v>
      </c>
      <c r="M48" s="25">
        <v>586.14</v>
      </c>
      <c r="N48" s="25">
        <v>672.8</v>
      </c>
      <c r="O48" s="25">
        <v>700.34</v>
      </c>
      <c r="P48" s="25">
        <v>678.55</v>
      </c>
      <c r="Q48" s="25">
        <v>655.24</v>
      </c>
      <c r="R48" s="25">
        <v>589.12</v>
      </c>
      <c r="S48" s="25">
        <v>605.51</v>
      </c>
      <c r="T48" s="25">
        <v>624</v>
      </c>
      <c r="U48" s="25">
        <v>678.76</v>
      </c>
      <c r="V48" s="25">
        <v>551.19000000000005</v>
      </c>
      <c r="W48" s="25">
        <v>553.5</v>
      </c>
      <c r="X48" s="25">
        <v>624.57000000000005</v>
      </c>
      <c r="Y48" s="25">
        <v>759.61</v>
      </c>
    </row>
    <row r="49" spans="1:25" ht="51" hidden="1" outlineLevel="1" x14ac:dyDescent="0.2">
      <c r="A49" s="3" t="s">
        <v>38</v>
      </c>
      <c r="B49" s="26">
        <v>615.27872592000006</v>
      </c>
      <c r="C49" s="26">
        <v>778.18532558000004</v>
      </c>
      <c r="D49" s="26">
        <v>777.03549482000005</v>
      </c>
      <c r="E49" s="26">
        <v>731.02406279000002</v>
      </c>
      <c r="F49" s="26">
        <v>787.80017975999999</v>
      </c>
      <c r="G49" s="26">
        <v>765.73991764000004</v>
      </c>
      <c r="H49" s="26">
        <v>774.87503537999999</v>
      </c>
      <c r="I49" s="26">
        <v>679.46091426999999</v>
      </c>
      <c r="J49" s="26">
        <v>511.42777333999999</v>
      </c>
      <c r="K49" s="26">
        <v>585.85775343</v>
      </c>
      <c r="L49" s="26">
        <v>497.69963910000001</v>
      </c>
      <c r="M49" s="26">
        <v>445.67615461000003</v>
      </c>
      <c r="N49" s="26">
        <v>532.33761860000004</v>
      </c>
      <c r="O49" s="26">
        <v>559.88227258999996</v>
      </c>
      <c r="P49" s="26">
        <v>538.09357736000004</v>
      </c>
      <c r="Q49" s="26">
        <v>514.77688074000002</v>
      </c>
      <c r="R49" s="26">
        <v>448.66262770999998</v>
      </c>
      <c r="S49" s="26">
        <v>465.05325968</v>
      </c>
      <c r="T49" s="26">
        <v>483.54535865000003</v>
      </c>
      <c r="U49" s="26">
        <v>538.29831296999998</v>
      </c>
      <c r="V49" s="26">
        <v>410.72753982</v>
      </c>
      <c r="W49" s="26">
        <v>413.03845245999997</v>
      </c>
      <c r="X49" s="26">
        <v>484.11186651999998</v>
      </c>
      <c r="Y49" s="26">
        <v>619.15210366999997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77.12</v>
      </c>
      <c r="C52" s="26">
        <v>77.12</v>
      </c>
      <c r="D52" s="26">
        <v>77.12</v>
      </c>
      <c r="E52" s="26">
        <v>77.12</v>
      </c>
      <c r="F52" s="26">
        <v>77.12</v>
      </c>
      <c r="G52" s="26">
        <v>77.12</v>
      </c>
      <c r="H52" s="26">
        <v>77.12</v>
      </c>
      <c r="I52" s="26">
        <v>77.12</v>
      </c>
      <c r="J52" s="26">
        <v>77.12</v>
      </c>
      <c r="K52" s="26">
        <v>77.12</v>
      </c>
      <c r="L52" s="26">
        <v>77.12</v>
      </c>
      <c r="M52" s="26">
        <v>77.12</v>
      </c>
      <c r="N52" s="26">
        <v>77.12</v>
      </c>
      <c r="O52" s="26">
        <v>77.12</v>
      </c>
      <c r="P52" s="26">
        <v>77.12</v>
      </c>
      <c r="Q52" s="26">
        <v>77.12</v>
      </c>
      <c r="R52" s="26">
        <v>77.12</v>
      </c>
      <c r="S52" s="26">
        <v>77.12</v>
      </c>
      <c r="T52" s="26">
        <v>77.12</v>
      </c>
      <c r="U52" s="26">
        <v>77.12</v>
      </c>
      <c r="V52" s="26">
        <v>77.12</v>
      </c>
      <c r="W52" s="26">
        <v>77.12</v>
      </c>
      <c r="X52" s="26">
        <v>77.12</v>
      </c>
      <c r="Y52" s="26">
        <v>77.12</v>
      </c>
    </row>
    <row r="53" spans="1:25" ht="15" hidden="1" outlineLevel="1" thickBot="1" x14ac:dyDescent="0.25">
      <c r="A53" s="22" t="s">
        <v>64</v>
      </c>
      <c r="B53" s="26">
        <v>2.8089811299999998</v>
      </c>
      <c r="C53" s="26">
        <v>2.8089811299999998</v>
      </c>
      <c r="D53" s="26">
        <v>2.8089811299999998</v>
      </c>
      <c r="E53" s="26">
        <v>2.8089811299999998</v>
      </c>
      <c r="F53" s="26">
        <v>2.8089811299999998</v>
      </c>
      <c r="G53" s="26">
        <v>2.8089811299999998</v>
      </c>
      <c r="H53" s="26">
        <v>2.8089811299999998</v>
      </c>
      <c r="I53" s="26">
        <v>2.8089811299999998</v>
      </c>
      <c r="J53" s="26">
        <v>2.8089811299999998</v>
      </c>
      <c r="K53" s="26">
        <v>2.8089811299999998</v>
      </c>
      <c r="L53" s="26">
        <v>2.8089811299999998</v>
      </c>
      <c r="M53" s="26">
        <v>2.8089811299999998</v>
      </c>
      <c r="N53" s="26">
        <v>2.8089811299999998</v>
      </c>
      <c r="O53" s="26">
        <v>2.8089811299999998</v>
      </c>
      <c r="P53" s="26">
        <v>2.8089811299999998</v>
      </c>
      <c r="Q53" s="26">
        <v>2.8089811299999998</v>
      </c>
      <c r="R53" s="26">
        <v>2.8089811299999998</v>
      </c>
      <c r="S53" s="26">
        <v>2.8089811299999998</v>
      </c>
      <c r="T53" s="26">
        <v>2.8089811299999998</v>
      </c>
      <c r="U53" s="26">
        <v>2.8089811299999998</v>
      </c>
      <c r="V53" s="26">
        <v>2.8089811299999998</v>
      </c>
      <c r="W53" s="26">
        <v>2.8089811299999998</v>
      </c>
      <c r="X53" s="26">
        <v>2.8089811299999998</v>
      </c>
      <c r="Y53" s="26">
        <v>2.8089811299999998</v>
      </c>
    </row>
    <row r="54" spans="1:25" ht="15" collapsed="1" thickBot="1" x14ac:dyDescent="0.25">
      <c r="A54" s="20">
        <v>8</v>
      </c>
      <c r="B54" s="25">
        <v>897.41</v>
      </c>
      <c r="C54" s="25">
        <v>877.57</v>
      </c>
      <c r="D54" s="25">
        <v>985.8</v>
      </c>
      <c r="E54" s="25">
        <v>942.79</v>
      </c>
      <c r="F54" s="25">
        <v>770.19</v>
      </c>
      <c r="G54" s="25">
        <v>772.63</v>
      </c>
      <c r="H54" s="25">
        <v>852.17</v>
      </c>
      <c r="I54" s="25">
        <v>899.88</v>
      </c>
      <c r="J54" s="25">
        <v>769.84</v>
      </c>
      <c r="K54" s="25">
        <v>703.11</v>
      </c>
      <c r="L54" s="25">
        <v>779.17</v>
      </c>
      <c r="M54" s="25">
        <v>805.18</v>
      </c>
      <c r="N54" s="25">
        <v>782.2</v>
      </c>
      <c r="O54" s="25">
        <v>730.5</v>
      </c>
      <c r="P54" s="25">
        <v>698.92</v>
      </c>
      <c r="Q54" s="25">
        <v>682.01</v>
      </c>
      <c r="R54" s="25">
        <v>705.13</v>
      </c>
      <c r="S54" s="25">
        <v>725.74</v>
      </c>
      <c r="T54" s="25">
        <v>610.63</v>
      </c>
      <c r="U54" s="25">
        <v>562.17999999999995</v>
      </c>
      <c r="V54" s="25">
        <v>633.77</v>
      </c>
      <c r="W54" s="25">
        <v>670.07</v>
      </c>
      <c r="X54" s="25">
        <v>655.16</v>
      </c>
      <c r="Y54" s="25">
        <v>799.11</v>
      </c>
    </row>
    <row r="55" spans="1:25" ht="51" hidden="1" outlineLevel="1" x14ac:dyDescent="0.2">
      <c r="A55" s="54" t="s">
        <v>38</v>
      </c>
      <c r="B55" s="26">
        <v>756.95452079999995</v>
      </c>
      <c r="C55" s="26">
        <v>737.10773220999999</v>
      </c>
      <c r="D55" s="26">
        <v>845.34565022000004</v>
      </c>
      <c r="E55" s="26">
        <v>802.33133221000003</v>
      </c>
      <c r="F55" s="26">
        <v>629.73287805999996</v>
      </c>
      <c r="G55" s="26">
        <v>632.16913490000002</v>
      </c>
      <c r="H55" s="26">
        <v>711.70781741999997</v>
      </c>
      <c r="I55" s="26">
        <v>759.41961762000005</v>
      </c>
      <c r="J55" s="26">
        <v>629.37885242000004</v>
      </c>
      <c r="K55" s="26">
        <v>562.64925496000001</v>
      </c>
      <c r="L55" s="26">
        <v>638.70977789999995</v>
      </c>
      <c r="M55" s="26">
        <v>664.72202633999996</v>
      </c>
      <c r="N55" s="26">
        <v>641.74437479000005</v>
      </c>
      <c r="O55" s="26">
        <v>590.04389475000005</v>
      </c>
      <c r="P55" s="26">
        <v>558.45855710000001</v>
      </c>
      <c r="Q55" s="26">
        <v>541.55577554000001</v>
      </c>
      <c r="R55" s="26">
        <v>564.66991049000001</v>
      </c>
      <c r="S55" s="26">
        <v>585.28545842999995</v>
      </c>
      <c r="T55" s="26">
        <v>470.17140367000002</v>
      </c>
      <c r="U55" s="26">
        <v>421.72250079000003</v>
      </c>
      <c r="V55" s="26">
        <v>493.31568564999998</v>
      </c>
      <c r="W55" s="26">
        <v>529.61021638</v>
      </c>
      <c r="X55" s="26">
        <v>514.70256962999997</v>
      </c>
      <c r="Y55" s="26">
        <v>658.65259791999995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77.12</v>
      </c>
      <c r="C58" s="26">
        <v>77.12</v>
      </c>
      <c r="D58" s="26">
        <v>77.12</v>
      </c>
      <c r="E58" s="26">
        <v>77.12</v>
      </c>
      <c r="F58" s="26">
        <v>77.12</v>
      </c>
      <c r="G58" s="26">
        <v>77.12</v>
      </c>
      <c r="H58" s="26">
        <v>77.12</v>
      </c>
      <c r="I58" s="26">
        <v>77.12</v>
      </c>
      <c r="J58" s="26">
        <v>77.12</v>
      </c>
      <c r="K58" s="26">
        <v>77.12</v>
      </c>
      <c r="L58" s="26">
        <v>77.12</v>
      </c>
      <c r="M58" s="26">
        <v>77.12</v>
      </c>
      <c r="N58" s="26">
        <v>77.12</v>
      </c>
      <c r="O58" s="26">
        <v>77.12</v>
      </c>
      <c r="P58" s="26">
        <v>77.12</v>
      </c>
      <c r="Q58" s="26">
        <v>77.12</v>
      </c>
      <c r="R58" s="26">
        <v>77.12</v>
      </c>
      <c r="S58" s="26">
        <v>77.12</v>
      </c>
      <c r="T58" s="26">
        <v>77.12</v>
      </c>
      <c r="U58" s="26">
        <v>77.12</v>
      </c>
      <c r="V58" s="26">
        <v>77.12</v>
      </c>
      <c r="W58" s="26">
        <v>77.12</v>
      </c>
      <c r="X58" s="26">
        <v>77.12</v>
      </c>
      <c r="Y58" s="26">
        <v>77.12</v>
      </c>
    </row>
    <row r="59" spans="1:25" ht="15" hidden="1" outlineLevel="1" thickBot="1" x14ac:dyDescent="0.25">
      <c r="A59" s="22" t="s">
        <v>64</v>
      </c>
      <c r="B59" s="26">
        <v>2.8089811299999998</v>
      </c>
      <c r="C59" s="26">
        <v>2.8089811299999998</v>
      </c>
      <c r="D59" s="26">
        <v>2.8089811299999998</v>
      </c>
      <c r="E59" s="26">
        <v>2.8089811299999998</v>
      </c>
      <c r="F59" s="26">
        <v>2.8089811299999998</v>
      </c>
      <c r="G59" s="26">
        <v>2.8089811299999998</v>
      </c>
      <c r="H59" s="26">
        <v>2.8089811299999998</v>
      </c>
      <c r="I59" s="26">
        <v>2.8089811299999998</v>
      </c>
      <c r="J59" s="26">
        <v>2.8089811299999998</v>
      </c>
      <c r="K59" s="26">
        <v>2.8089811299999998</v>
      </c>
      <c r="L59" s="26">
        <v>2.8089811299999998</v>
      </c>
      <c r="M59" s="26">
        <v>2.8089811299999998</v>
      </c>
      <c r="N59" s="26">
        <v>2.8089811299999998</v>
      </c>
      <c r="O59" s="26">
        <v>2.8089811299999998</v>
      </c>
      <c r="P59" s="26">
        <v>2.8089811299999998</v>
      </c>
      <c r="Q59" s="26">
        <v>2.8089811299999998</v>
      </c>
      <c r="R59" s="26">
        <v>2.8089811299999998</v>
      </c>
      <c r="S59" s="26">
        <v>2.8089811299999998</v>
      </c>
      <c r="T59" s="26">
        <v>2.8089811299999998</v>
      </c>
      <c r="U59" s="26">
        <v>2.8089811299999998</v>
      </c>
      <c r="V59" s="26">
        <v>2.8089811299999998</v>
      </c>
      <c r="W59" s="26">
        <v>2.8089811299999998</v>
      </c>
      <c r="X59" s="26">
        <v>2.8089811299999998</v>
      </c>
      <c r="Y59" s="26">
        <v>2.8089811299999998</v>
      </c>
    </row>
    <row r="60" spans="1:25" ht="15" collapsed="1" thickBot="1" x14ac:dyDescent="0.25">
      <c r="A60" s="14">
        <v>9</v>
      </c>
      <c r="B60" s="25">
        <v>685.87</v>
      </c>
      <c r="C60" s="25">
        <v>783.76</v>
      </c>
      <c r="D60" s="25">
        <v>874.23</v>
      </c>
      <c r="E60" s="25">
        <v>764.51</v>
      </c>
      <c r="F60" s="25">
        <v>830.53</v>
      </c>
      <c r="G60" s="25">
        <v>784.77</v>
      </c>
      <c r="H60" s="25">
        <v>775.4</v>
      </c>
      <c r="I60" s="25">
        <v>762.97</v>
      </c>
      <c r="J60" s="25">
        <v>653.77</v>
      </c>
      <c r="K60" s="25">
        <v>630.66999999999996</v>
      </c>
      <c r="L60" s="25">
        <v>597.99</v>
      </c>
      <c r="M60" s="25">
        <v>648.54</v>
      </c>
      <c r="N60" s="25">
        <v>602.64</v>
      </c>
      <c r="O60" s="25">
        <v>579.28</v>
      </c>
      <c r="P60" s="25">
        <v>574</v>
      </c>
      <c r="Q60" s="25">
        <v>636.67999999999995</v>
      </c>
      <c r="R60" s="25">
        <v>599.62</v>
      </c>
      <c r="S60" s="25">
        <v>608.82000000000005</v>
      </c>
      <c r="T60" s="25">
        <v>616.91</v>
      </c>
      <c r="U60" s="25">
        <v>556.79</v>
      </c>
      <c r="V60" s="25">
        <v>545.22</v>
      </c>
      <c r="W60" s="25">
        <v>592.32000000000005</v>
      </c>
      <c r="X60" s="25">
        <v>550.5</v>
      </c>
      <c r="Y60" s="25">
        <v>687.61</v>
      </c>
    </row>
    <row r="61" spans="1:25" ht="51" hidden="1" outlineLevel="1" x14ac:dyDescent="0.2">
      <c r="A61" s="3" t="s">
        <v>38</v>
      </c>
      <c r="B61" s="26">
        <v>545.41352848999998</v>
      </c>
      <c r="C61" s="26">
        <v>643.30235502000005</v>
      </c>
      <c r="D61" s="26">
        <v>733.76768331999995</v>
      </c>
      <c r="E61" s="26">
        <v>624.05331805000003</v>
      </c>
      <c r="F61" s="26">
        <v>690.06963613999994</v>
      </c>
      <c r="G61" s="26">
        <v>644.30617776999998</v>
      </c>
      <c r="H61" s="26">
        <v>634.94236153999998</v>
      </c>
      <c r="I61" s="26">
        <v>622.51235554000004</v>
      </c>
      <c r="J61" s="26">
        <v>513.30655461000003</v>
      </c>
      <c r="K61" s="26">
        <v>490.21074683000001</v>
      </c>
      <c r="L61" s="26">
        <v>457.53330018000003</v>
      </c>
      <c r="M61" s="26">
        <v>508.08358435999997</v>
      </c>
      <c r="N61" s="26">
        <v>462.18580559999998</v>
      </c>
      <c r="O61" s="26">
        <v>438.82033641999999</v>
      </c>
      <c r="P61" s="26">
        <v>433.54210891000002</v>
      </c>
      <c r="Q61" s="26">
        <v>496.22369509999999</v>
      </c>
      <c r="R61" s="26">
        <v>459.16010332000002</v>
      </c>
      <c r="S61" s="26">
        <v>468.36550796</v>
      </c>
      <c r="T61" s="26">
        <v>476.44954239999998</v>
      </c>
      <c r="U61" s="26">
        <v>416.33484773999999</v>
      </c>
      <c r="V61" s="26">
        <v>404.76146648999998</v>
      </c>
      <c r="W61" s="26">
        <v>451.85948298</v>
      </c>
      <c r="X61" s="26">
        <v>410.04187388999998</v>
      </c>
      <c r="Y61" s="26">
        <v>547.15088247000006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77.12</v>
      </c>
      <c r="C64" s="26">
        <v>77.12</v>
      </c>
      <c r="D64" s="26">
        <v>77.12</v>
      </c>
      <c r="E64" s="26">
        <v>77.12</v>
      </c>
      <c r="F64" s="26">
        <v>77.12</v>
      </c>
      <c r="G64" s="26">
        <v>77.12</v>
      </c>
      <c r="H64" s="26">
        <v>77.12</v>
      </c>
      <c r="I64" s="26">
        <v>77.12</v>
      </c>
      <c r="J64" s="26">
        <v>77.12</v>
      </c>
      <c r="K64" s="26">
        <v>77.12</v>
      </c>
      <c r="L64" s="26">
        <v>77.12</v>
      </c>
      <c r="M64" s="26">
        <v>77.12</v>
      </c>
      <c r="N64" s="26">
        <v>77.12</v>
      </c>
      <c r="O64" s="26">
        <v>77.12</v>
      </c>
      <c r="P64" s="26">
        <v>77.12</v>
      </c>
      <c r="Q64" s="26">
        <v>77.12</v>
      </c>
      <c r="R64" s="26">
        <v>77.12</v>
      </c>
      <c r="S64" s="26">
        <v>77.12</v>
      </c>
      <c r="T64" s="26">
        <v>77.12</v>
      </c>
      <c r="U64" s="26">
        <v>77.12</v>
      </c>
      <c r="V64" s="26">
        <v>77.12</v>
      </c>
      <c r="W64" s="26">
        <v>77.12</v>
      </c>
      <c r="X64" s="26">
        <v>77.12</v>
      </c>
      <c r="Y64" s="26">
        <v>77.12</v>
      </c>
    </row>
    <row r="65" spans="1:25" ht="15" hidden="1" outlineLevel="1" thickBot="1" x14ac:dyDescent="0.25">
      <c r="A65" s="22" t="s">
        <v>64</v>
      </c>
      <c r="B65" s="26">
        <v>2.8089811299999998</v>
      </c>
      <c r="C65" s="26">
        <v>2.8089811299999998</v>
      </c>
      <c r="D65" s="26">
        <v>2.8089811299999998</v>
      </c>
      <c r="E65" s="26">
        <v>2.8089811299999998</v>
      </c>
      <c r="F65" s="26">
        <v>2.8089811299999998</v>
      </c>
      <c r="G65" s="26">
        <v>2.8089811299999998</v>
      </c>
      <c r="H65" s="26">
        <v>2.8089811299999998</v>
      </c>
      <c r="I65" s="26">
        <v>2.8089811299999998</v>
      </c>
      <c r="J65" s="26">
        <v>2.8089811299999998</v>
      </c>
      <c r="K65" s="26">
        <v>2.8089811299999998</v>
      </c>
      <c r="L65" s="26">
        <v>2.8089811299999998</v>
      </c>
      <c r="M65" s="26">
        <v>2.8089811299999998</v>
      </c>
      <c r="N65" s="26">
        <v>2.8089811299999998</v>
      </c>
      <c r="O65" s="26">
        <v>2.8089811299999998</v>
      </c>
      <c r="P65" s="26">
        <v>2.8089811299999998</v>
      </c>
      <c r="Q65" s="26">
        <v>2.8089811299999998</v>
      </c>
      <c r="R65" s="26">
        <v>2.8089811299999998</v>
      </c>
      <c r="S65" s="26">
        <v>2.8089811299999998</v>
      </c>
      <c r="T65" s="26">
        <v>2.8089811299999998</v>
      </c>
      <c r="U65" s="26">
        <v>2.8089811299999998</v>
      </c>
      <c r="V65" s="26">
        <v>2.8089811299999998</v>
      </c>
      <c r="W65" s="26">
        <v>2.8089811299999998</v>
      </c>
      <c r="X65" s="26">
        <v>2.8089811299999998</v>
      </c>
      <c r="Y65" s="26">
        <v>2.8089811299999998</v>
      </c>
    </row>
    <row r="66" spans="1:25" ht="15" collapsed="1" thickBot="1" x14ac:dyDescent="0.25">
      <c r="A66" s="20">
        <v>10</v>
      </c>
      <c r="B66" s="25">
        <v>771.21</v>
      </c>
      <c r="C66" s="25">
        <v>780.46</v>
      </c>
      <c r="D66" s="25">
        <v>827.74</v>
      </c>
      <c r="E66" s="25">
        <v>807.46</v>
      </c>
      <c r="F66" s="25">
        <v>692.2</v>
      </c>
      <c r="G66" s="25">
        <v>721.08</v>
      </c>
      <c r="H66" s="25">
        <v>932.9</v>
      </c>
      <c r="I66" s="25">
        <v>895.51</v>
      </c>
      <c r="J66" s="25">
        <v>776.47</v>
      </c>
      <c r="K66" s="25">
        <v>683.63</v>
      </c>
      <c r="L66" s="25">
        <v>590.34</v>
      </c>
      <c r="M66" s="25">
        <v>541.08000000000004</v>
      </c>
      <c r="N66" s="25">
        <v>571.26</v>
      </c>
      <c r="O66" s="25">
        <v>539.52</v>
      </c>
      <c r="P66" s="25">
        <v>507.39</v>
      </c>
      <c r="Q66" s="25">
        <v>562.72</v>
      </c>
      <c r="R66" s="25">
        <v>615.02</v>
      </c>
      <c r="S66" s="25">
        <v>565.19000000000005</v>
      </c>
      <c r="T66" s="25">
        <v>541.16</v>
      </c>
      <c r="U66" s="25">
        <v>591.20000000000005</v>
      </c>
      <c r="V66" s="25">
        <v>624.54</v>
      </c>
      <c r="W66" s="25">
        <v>570.91</v>
      </c>
      <c r="X66" s="25">
        <v>602.54999999999995</v>
      </c>
      <c r="Y66" s="25">
        <v>632.57000000000005</v>
      </c>
    </row>
    <row r="67" spans="1:25" ht="51" hidden="1" outlineLevel="1" x14ac:dyDescent="0.2">
      <c r="A67" s="54" t="s">
        <v>38</v>
      </c>
      <c r="B67" s="26">
        <v>630.74938113999997</v>
      </c>
      <c r="C67" s="26">
        <v>640.00426393999999</v>
      </c>
      <c r="D67" s="26">
        <v>687.27738615999999</v>
      </c>
      <c r="E67" s="26">
        <v>667.00402281000004</v>
      </c>
      <c r="F67" s="26">
        <v>551.74574178</v>
      </c>
      <c r="G67" s="26">
        <v>580.62024876999999</v>
      </c>
      <c r="H67" s="26">
        <v>792.44539201999999</v>
      </c>
      <c r="I67" s="26">
        <v>755.04685395000001</v>
      </c>
      <c r="J67" s="26">
        <v>636.01259299000003</v>
      </c>
      <c r="K67" s="26">
        <v>543.16904333000002</v>
      </c>
      <c r="L67" s="26">
        <v>449.88130318999998</v>
      </c>
      <c r="M67" s="26">
        <v>400.62571251000003</v>
      </c>
      <c r="N67" s="26">
        <v>430.79798454000002</v>
      </c>
      <c r="O67" s="26">
        <v>399.06573881999998</v>
      </c>
      <c r="P67" s="26">
        <v>366.93316594999999</v>
      </c>
      <c r="Q67" s="26">
        <v>422.26035199</v>
      </c>
      <c r="R67" s="26">
        <v>474.56333605999998</v>
      </c>
      <c r="S67" s="26">
        <v>424.73004120000002</v>
      </c>
      <c r="T67" s="26">
        <v>400.70456238999998</v>
      </c>
      <c r="U67" s="26">
        <v>450.74512597</v>
      </c>
      <c r="V67" s="26">
        <v>484.0858308</v>
      </c>
      <c r="W67" s="26">
        <v>430.4516319</v>
      </c>
      <c r="X67" s="26">
        <v>462.08613462</v>
      </c>
      <c r="Y67" s="26">
        <v>492.11489419999998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77.12</v>
      </c>
      <c r="C70" s="26">
        <v>77.12</v>
      </c>
      <c r="D70" s="26">
        <v>77.12</v>
      </c>
      <c r="E70" s="26">
        <v>77.12</v>
      </c>
      <c r="F70" s="26">
        <v>77.12</v>
      </c>
      <c r="G70" s="26">
        <v>77.12</v>
      </c>
      <c r="H70" s="26">
        <v>77.12</v>
      </c>
      <c r="I70" s="26">
        <v>77.12</v>
      </c>
      <c r="J70" s="26">
        <v>77.12</v>
      </c>
      <c r="K70" s="26">
        <v>77.12</v>
      </c>
      <c r="L70" s="26">
        <v>77.12</v>
      </c>
      <c r="M70" s="26">
        <v>77.12</v>
      </c>
      <c r="N70" s="26">
        <v>77.12</v>
      </c>
      <c r="O70" s="26">
        <v>77.12</v>
      </c>
      <c r="P70" s="26">
        <v>77.12</v>
      </c>
      <c r="Q70" s="26">
        <v>77.12</v>
      </c>
      <c r="R70" s="26">
        <v>77.12</v>
      </c>
      <c r="S70" s="26">
        <v>77.12</v>
      </c>
      <c r="T70" s="26">
        <v>77.12</v>
      </c>
      <c r="U70" s="26">
        <v>77.12</v>
      </c>
      <c r="V70" s="26">
        <v>77.12</v>
      </c>
      <c r="W70" s="26">
        <v>77.12</v>
      </c>
      <c r="X70" s="26">
        <v>77.12</v>
      </c>
      <c r="Y70" s="26">
        <v>77.12</v>
      </c>
    </row>
    <row r="71" spans="1:25" ht="15" hidden="1" outlineLevel="1" thickBot="1" x14ac:dyDescent="0.25">
      <c r="A71" s="22" t="s">
        <v>64</v>
      </c>
      <c r="B71" s="26">
        <v>2.8089811299999998</v>
      </c>
      <c r="C71" s="26">
        <v>2.8089811299999998</v>
      </c>
      <c r="D71" s="26">
        <v>2.8089811299999998</v>
      </c>
      <c r="E71" s="26">
        <v>2.8089811299999998</v>
      </c>
      <c r="F71" s="26">
        <v>2.8089811299999998</v>
      </c>
      <c r="G71" s="26">
        <v>2.8089811299999998</v>
      </c>
      <c r="H71" s="26">
        <v>2.8089811299999998</v>
      </c>
      <c r="I71" s="26">
        <v>2.8089811299999998</v>
      </c>
      <c r="J71" s="26">
        <v>2.8089811299999998</v>
      </c>
      <c r="K71" s="26">
        <v>2.8089811299999998</v>
      </c>
      <c r="L71" s="26">
        <v>2.8089811299999998</v>
      </c>
      <c r="M71" s="26">
        <v>2.8089811299999998</v>
      </c>
      <c r="N71" s="26">
        <v>2.8089811299999998</v>
      </c>
      <c r="O71" s="26">
        <v>2.8089811299999998</v>
      </c>
      <c r="P71" s="26">
        <v>2.8089811299999998</v>
      </c>
      <c r="Q71" s="26">
        <v>2.8089811299999998</v>
      </c>
      <c r="R71" s="26">
        <v>2.8089811299999998</v>
      </c>
      <c r="S71" s="26">
        <v>2.8089811299999998</v>
      </c>
      <c r="T71" s="26">
        <v>2.8089811299999998</v>
      </c>
      <c r="U71" s="26">
        <v>2.8089811299999998</v>
      </c>
      <c r="V71" s="26">
        <v>2.8089811299999998</v>
      </c>
      <c r="W71" s="26">
        <v>2.8089811299999998</v>
      </c>
      <c r="X71" s="26">
        <v>2.8089811299999998</v>
      </c>
      <c r="Y71" s="26">
        <v>2.8089811299999998</v>
      </c>
    </row>
    <row r="72" spans="1:25" ht="15" collapsed="1" thickBot="1" x14ac:dyDescent="0.25">
      <c r="A72" s="14">
        <v>11</v>
      </c>
      <c r="B72" s="25">
        <v>757.11</v>
      </c>
      <c r="C72" s="25">
        <v>945.5</v>
      </c>
      <c r="D72" s="25">
        <v>906.37</v>
      </c>
      <c r="E72" s="25">
        <v>910.24</v>
      </c>
      <c r="F72" s="25">
        <v>840.26</v>
      </c>
      <c r="G72" s="25">
        <v>983.77</v>
      </c>
      <c r="H72" s="25">
        <v>877.98</v>
      </c>
      <c r="I72" s="25">
        <v>1007.32</v>
      </c>
      <c r="J72" s="25">
        <v>813.32</v>
      </c>
      <c r="K72" s="25">
        <v>712.35</v>
      </c>
      <c r="L72" s="25">
        <v>792.03</v>
      </c>
      <c r="M72" s="25">
        <v>626.13</v>
      </c>
      <c r="N72" s="25">
        <v>585.9</v>
      </c>
      <c r="O72" s="25">
        <v>610.29999999999995</v>
      </c>
      <c r="P72" s="25">
        <v>667.18</v>
      </c>
      <c r="Q72" s="25">
        <v>592.64</v>
      </c>
      <c r="R72" s="25">
        <v>598.29</v>
      </c>
      <c r="S72" s="25">
        <v>534.52</v>
      </c>
      <c r="T72" s="25">
        <v>517.84</v>
      </c>
      <c r="U72" s="25">
        <v>693.15</v>
      </c>
      <c r="V72" s="25">
        <v>725.37</v>
      </c>
      <c r="W72" s="25">
        <v>708.7</v>
      </c>
      <c r="X72" s="25">
        <v>599.47</v>
      </c>
      <c r="Y72" s="25">
        <v>735.1</v>
      </c>
    </row>
    <row r="73" spans="1:25" ht="51" hidden="1" outlineLevel="1" x14ac:dyDescent="0.2">
      <c r="A73" s="3" t="s">
        <v>38</v>
      </c>
      <c r="B73" s="26">
        <v>616.65436389000001</v>
      </c>
      <c r="C73" s="26">
        <v>805.04499528999997</v>
      </c>
      <c r="D73" s="26">
        <v>765.90629945000001</v>
      </c>
      <c r="E73" s="26">
        <v>769.77997677999997</v>
      </c>
      <c r="F73" s="26">
        <v>699.79789424000001</v>
      </c>
      <c r="G73" s="26">
        <v>843.31295201</v>
      </c>
      <c r="H73" s="26">
        <v>737.51712843999996</v>
      </c>
      <c r="I73" s="26">
        <v>866.85742388999995</v>
      </c>
      <c r="J73" s="26">
        <v>672.86018240999999</v>
      </c>
      <c r="K73" s="26">
        <v>571.89248573999998</v>
      </c>
      <c r="L73" s="26">
        <v>651.57121208000001</v>
      </c>
      <c r="M73" s="26">
        <v>485.67229128000002</v>
      </c>
      <c r="N73" s="26">
        <v>445.44341068</v>
      </c>
      <c r="O73" s="26">
        <v>469.83705585000001</v>
      </c>
      <c r="P73" s="26">
        <v>526.72417680000001</v>
      </c>
      <c r="Q73" s="26">
        <v>452.18186997999999</v>
      </c>
      <c r="R73" s="26">
        <v>457.82945594</v>
      </c>
      <c r="S73" s="26">
        <v>394.05690762</v>
      </c>
      <c r="T73" s="26">
        <v>377.38200117000002</v>
      </c>
      <c r="U73" s="26">
        <v>552.68603278000001</v>
      </c>
      <c r="V73" s="26">
        <v>584.91222490999996</v>
      </c>
      <c r="W73" s="26">
        <v>568.24460638999994</v>
      </c>
      <c r="X73" s="26">
        <v>459.00670083</v>
      </c>
      <c r="Y73" s="26">
        <v>594.64597373000004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77.12</v>
      </c>
      <c r="C76" s="26">
        <v>77.12</v>
      </c>
      <c r="D76" s="26">
        <v>77.12</v>
      </c>
      <c r="E76" s="26">
        <v>77.12</v>
      </c>
      <c r="F76" s="26">
        <v>77.12</v>
      </c>
      <c r="G76" s="26">
        <v>77.12</v>
      </c>
      <c r="H76" s="26">
        <v>77.12</v>
      </c>
      <c r="I76" s="26">
        <v>77.12</v>
      </c>
      <c r="J76" s="26">
        <v>77.12</v>
      </c>
      <c r="K76" s="26">
        <v>77.12</v>
      </c>
      <c r="L76" s="26">
        <v>77.12</v>
      </c>
      <c r="M76" s="26">
        <v>77.12</v>
      </c>
      <c r="N76" s="26">
        <v>77.12</v>
      </c>
      <c r="O76" s="26">
        <v>77.12</v>
      </c>
      <c r="P76" s="26">
        <v>77.12</v>
      </c>
      <c r="Q76" s="26">
        <v>77.12</v>
      </c>
      <c r="R76" s="26">
        <v>77.12</v>
      </c>
      <c r="S76" s="26">
        <v>77.12</v>
      </c>
      <c r="T76" s="26">
        <v>77.12</v>
      </c>
      <c r="U76" s="26">
        <v>77.12</v>
      </c>
      <c r="V76" s="26">
        <v>77.12</v>
      </c>
      <c r="W76" s="26">
        <v>77.12</v>
      </c>
      <c r="X76" s="26">
        <v>77.12</v>
      </c>
      <c r="Y76" s="26">
        <v>77.12</v>
      </c>
    </row>
    <row r="77" spans="1:25" ht="15" hidden="1" outlineLevel="1" thickBot="1" x14ac:dyDescent="0.25">
      <c r="A77" s="22" t="s">
        <v>64</v>
      </c>
      <c r="B77" s="26">
        <v>2.8089811299999998</v>
      </c>
      <c r="C77" s="26">
        <v>2.8089811299999998</v>
      </c>
      <c r="D77" s="26">
        <v>2.8089811299999998</v>
      </c>
      <c r="E77" s="26">
        <v>2.8089811299999998</v>
      </c>
      <c r="F77" s="26">
        <v>2.8089811299999998</v>
      </c>
      <c r="G77" s="26">
        <v>2.8089811299999998</v>
      </c>
      <c r="H77" s="26">
        <v>2.8089811299999998</v>
      </c>
      <c r="I77" s="26">
        <v>2.8089811299999998</v>
      </c>
      <c r="J77" s="26">
        <v>2.8089811299999998</v>
      </c>
      <c r="K77" s="26">
        <v>2.8089811299999998</v>
      </c>
      <c r="L77" s="26">
        <v>2.8089811299999998</v>
      </c>
      <c r="M77" s="26">
        <v>2.8089811299999998</v>
      </c>
      <c r="N77" s="26">
        <v>2.8089811299999998</v>
      </c>
      <c r="O77" s="26">
        <v>2.8089811299999998</v>
      </c>
      <c r="P77" s="26">
        <v>2.8089811299999998</v>
      </c>
      <c r="Q77" s="26">
        <v>2.8089811299999998</v>
      </c>
      <c r="R77" s="26">
        <v>2.8089811299999998</v>
      </c>
      <c r="S77" s="26">
        <v>2.8089811299999998</v>
      </c>
      <c r="T77" s="26">
        <v>2.8089811299999998</v>
      </c>
      <c r="U77" s="26">
        <v>2.8089811299999998</v>
      </c>
      <c r="V77" s="26">
        <v>2.8089811299999998</v>
      </c>
      <c r="W77" s="26">
        <v>2.8089811299999998</v>
      </c>
      <c r="X77" s="26">
        <v>2.8089811299999998</v>
      </c>
      <c r="Y77" s="26">
        <v>2.8089811299999998</v>
      </c>
    </row>
    <row r="78" spans="1:25" ht="15" collapsed="1" thickBot="1" x14ac:dyDescent="0.25">
      <c r="A78" s="20">
        <v>12</v>
      </c>
      <c r="B78" s="25">
        <v>799.06</v>
      </c>
      <c r="C78" s="25">
        <v>825.01</v>
      </c>
      <c r="D78" s="25">
        <v>890.23</v>
      </c>
      <c r="E78" s="25">
        <v>896.8</v>
      </c>
      <c r="F78" s="25">
        <v>850.93</v>
      </c>
      <c r="G78" s="25">
        <v>879.71</v>
      </c>
      <c r="H78" s="25">
        <v>906.96</v>
      </c>
      <c r="I78" s="25">
        <v>732.7</v>
      </c>
      <c r="J78" s="25">
        <v>707.33</v>
      </c>
      <c r="K78" s="25">
        <v>718.72</v>
      </c>
      <c r="L78" s="25">
        <v>600.96</v>
      </c>
      <c r="M78" s="25">
        <v>586.45000000000005</v>
      </c>
      <c r="N78" s="25">
        <v>559.78</v>
      </c>
      <c r="O78" s="25">
        <v>581.39</v>
      </c>
      <c r="P78" s="25">
        <v>638.23</v>
      </c>
      <c r="Q78" s="25">
        <v>539.20000000000005</v>
      </c>
      <c r="R78" s="25">
        <v>611.07000000000005</v>
      </c>
      <c r="S78" s="25">
        <v>575.58000000000004</v>
      </c>
      <c r="T78" s="25">
        <v>529.21</v>
      </c>
      <c r="U78" s="25">
        <v>583.5</v>
      </c>
      <c r="V78" s="25">
        <v>651.79</v>
      </c>
      <c r="W78" s="25">
        <v>565.69000000000005</v>
      </c>
      <c r="X78" s="25">
        <v>539.57000000000005</v>
      </c>
      <c r="Y78" s="25">
        <v>702.11</v>
      </c>
    </row>
    <row r="79" spans="1:25" ht="51" hidden="1" outlineLevel="1" x14ac:dyDescent="0.2">
      <c r="A79" s="54" t="s">
        <v>38</v>
      </c>
      <c r="B79" s="26">
        <v>658.59928486000001</v>
      </c>
      <c r="C79" s="26">
        <v>684.55461519000005</v>
      </c>
      <c r="D79" s="26">
        <v>749.76961519999998</v>
      </c>
      <c r="E79" s="26">
        <v>756.33646423000005</v>
      </c>
      <c r="F79" s="26">
        <v>710.46740880000004</v>
      </c>
      <c r="G79" s="26">
        <v>739.24686837000002</v>
      </c>
      <c r="H79" s="26">
        <v>766.50323356000001</v>
      </c>
      <c r="I79" s="26">
        <v>592.24424237000005</v>
      </c>
      <c r="J79" s="26">
        <v>566.86806086000001</v>
      </c>
      <c r="K79" s="26">
        <v>578.26249451000001</v>
      </c>
      <c r="L79" s="26">
        <v>460.49646192</v>
      </c>
      <c r="M79" s="26">
        <v>445.99525971999998</v>
      </c>
      <c r="N79" s="26">
        <v>419.32585805999997</v>
      </c>
      <c r="O79" s="26">
        <v>440.92892341999999</v>
      </c>
      <c r="P79" s="26">
        <v>497.76628567</v>
      </c>
      <c r="Q79" s="26">
        <v>398.73801471000002</v>
      </c>
      <c r="R79" s="26">
        <v>470.6151562</v>
      </c>
      <c r="S79" s="26">
        <v>435.12159630000002</v>
      </c>
      <c r="T79" s="26">
        <v>388.74790006000001</v>
      </c>
      <c r="U79" s="26">
        <v>443.04395800999998</v>
      </c>
      <c r="V79" s="26">
        <v>511.32614118999999</v>
      </c>
      <c r="W79" s="26">
        <v>425.23033713000001</v>
      </c>
      <c r="X79" s="26">
        <v>399.11483257999998</v>
      </c>
      <c r="Y79" s="26">
        <v>561.65370573999996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77.12</v>
      </c>
      <c r="C82" s="26">
        <v>77.12</v>
      </c>
      <c r="D82" s="26">
        <v>77.12</v>
      </c>
      <c r="E82" s="26">
        <v>77.12</v>
      </c>
      <c r="F82" s="26">
        <v>77.12</v>
      </c>
      <c r="G82" s="26">
        <v>77.12</v>
      </c>
      <c r="H82" s="26">
        <v>77.12</v>
      </c>
      <c r="I82" s="26">
        <v>77.12</v>
      </c>
      <c r="J82" s="26">
        <v>77.12</v>
      </c>
      <c r="K82" s="26">
        <v>77.12</v>
      </c>
      <c r="L82" s="26">
        <v>77.12</v>
      </c>
      <c r="M82" s="26">
        <v>77.12</v>
      </c>
      <c r="N82" s="26">
        <v>77.12</v>
      </c>
      <c r="O82" s="26">
        <v>77.12</v>
      </c>
      <c r="P82" s="26">
        <v>77.12</v>
      </c>
      <c r="Q82" s="26">
        <v>77.12</v>
      </c>
      <c r="R82" s="26">
        <v>77.12</v>
      </c>
      <c r="S82" s="26">
        <v>77.12</v>
      </c>
      <c r="T82" s="26">
        <v>77.12</v>
      </c>
      <c r="U82" s="26">
        <v>77.12</v>
      </c>
      <c r="V82" s="26">
        <v>77.12</v>
      </c>
      <c r="W82" s="26">
        <v>77.12</v>
      </c>
      <c r="X82" s="26">
        <v>77.12</v>
      </c>
      <c r="Y82" s="26">
        <v>77.12</v>
      </c>
    </row>
    <row r="83" spans="1:25" ht="15" hidden="1" outlineLevel="1" thickBot="1" x14ac:dyDescent="0.25">
      <c r="A83" s="22" t="s">
        <v>64</v>
      </c>
      <c r="B83" s="26">
        <v>2.8089811299999998</v>
      </c>
      <c r="C83" s="26">
        <v>2.8089811299999998</v>
      </c>
      <c r="D83" s="26">
        <v>2.8089811299999998</v>
      </c>
      <c r="E83" s="26">
        <v>2.8089811299999998</v>
      </c>
      <c r="F83" s="26">
        <v>2.8089811299999998</v>
      </c>
      <c r="G83" s="26">
        <v>2.8089811299999998</v>
      </c>
      <c r="H83" s="26">
        <v>2.8089811299999998</v>
      </c>
      <c r="I83" s="26">
        <v>2.8089811299999998</v>
      </c>
      <c r="J83" s="26">
        <v>2.8089811299999998</v>
      </c>
      <c r="K83" s="26">
        <v>2.8089811299999998</v>
      </c>
      <c r="L83" s="26">
        <v>2.8089811299999998</v>
      </c>
      <c r="M83" s="26">
        <v>2.8089811299999998</v>
      </c>
      <c r="N83" s="26">
        <v>2.8089811299999998</v>
      </c>
      <c r="O83" s="26">
        <v>2.8089811299999998</v>
      </c>
      <c r="P83" s="26">
        <v>2.8089811299999998</v>
      </c>
      <c r="Q83" s="26">
        <v>2.8089811299999998</v>
      </c>
      <c r="R83" s="26">
        <v>2.8089811299999998</v>
      </c>
      <c r="S83" s="26">
        <v>2.8089811299999998</v>
      </c>
      <c r="T83" s="26">
        <v>2.8089811299999998</v>
      </c>
      <c r="U83" s="26">
        <v>2.8089811299999998</v>
      </c>
      <c r="V83" s="26">
        <v>2.8089811299999998</v>
      </c>
      <c r="W83" s="26">
        <v>2.8089811299999998</v>
      </c>
      <c r="X83" s="26">
        <v>2.8089811299999998</v>
      </c>
      <c r="Y83" s="26">
        <v>2.8089811299999998</v>
      </c>
    </row>
    <row r="84" spans="1:25" ht="15" collapsed="1" thickBot="1" x14ac:dyDescent="0.25">
      <c r="A84" s="14">
        <v>13</v>
      </c>
      <c r="B84" s="25">
        <v>682.39</v>
      </c>
      <c r="C84" s="25">
        <v>737.09</v>
      </c>
      <c r="D84" s="25">
        <v>794.68</v>
      </c>
      <c r="E84" s="25">
        <v>925.87</v>
      </c>
      <c r="F84" s="25">
        <v>807.92</v>
      </c>
      <c r="G84" s="25">
        <v>837.81</v>
      </c>
      <c r="H84" s="25">
        <v>835.17</v>
      </c>
      <c r="I84" s="25">
        <v>709.63</v>
      </c>
      <c r="J84" s="25">
        <v>623.70000000000005</v>
      </c>
      <c r="K84" s="25">
        <v>683.36</v>
      </c>
      <c r="L84" s="25">
        <v>691.42</v>
      </c>
      <c r="M84" s="25">
        <v>584.14</v>
      </c>
      <c r="N84" s="25">
        <v>618.91999999999996</v>
      </c>
      <c r="O84" s="25">
        <v>671.47</v>
      </c>
      <c r="P84" s="25">
        <v>636.76</v>
      </c>
      <c r="Q84" s="25">
        <v>553.14</v>
      </c>
      <c r="R84" s="25">
        <v>607.88</v>
      </c>
      <c r="S84" s="25">
        <v>675.17</v>
      </c>
      <c r="T84" s="25">
        <v>627.77</v>
      </c>
      <c r="U84" s="25">
        <v>690.38</v>
      </c>
      <c r="V84" s="25">
        <v>614.11</v>
      </c>
      <c r="W84" s="25">
        <v>628.04</v>
      </c>
      <c r="X84" s="25">
        <v>590.46</v>
      </c>
      <c r="Y84" s="25">
        <v>691.78</v>
      </c>
    </row>
    <row r="85" spans="1:25" ht="51" hidden="1" outlineLevel="1" x14ac:dyDescent="0.2">
      <c r="A85" s="3" t="s">
        <v>38</v>
      </c>
      <c r="B85" s="26">
        <v>541.93533142000001</v>
      </c>
      <c r="C85" s="26">
        <v>596.63410009999996</v>
      </c>
      <c r="D85" s="26">
        <v>654.22067986000002</v>
      </c>
      <c r="E85" s="26">
        <v>785.41557705000002</v>
      </c>
      <c r="F85" s="26">
        <v>667.46139854</v>
      </c>
      <c r="G85" s="26">
        <v>697.35344816999998</v>
      </c>
      <c r="H85" s="26">
        <v>694.70613161000006</v>
      </c>
      <c r="I85" s="26">
        <v>569.17536144999997</v>
      </c>
      <c r="J85" s="26">
        <v>483.23723281999997</v>
      </c>
      <c r="K85" s="26">
        <v>542.90254386000004</v>
      </c>
      <c r="L85" s="26">
        <v>550.95825513</v>
      </c>
      <c r="M85" s="26">
        <v>443.68197752999998</v>
      </c>
      <c r="N85" s="26">
        <v>478.45737215999998</v>
      </c>
      <c r="O85" s="26">
        <v>531.00762543999997</v>
      </c>
      <c r="P85" s="26">
        <v>496.30267256000002</v>
      </c>
      <c r="Q85" s="26">
        <v>412.68205662999998</v>
      </c>
      <c r="R85" s="26">
        <v>467.41678788000002</v>
      </c>
      <c r="S85" s="26">
        <v>534.70835452999995</v>
      </c>
      <c r="T85" s="26">
        <v>487.30841724999999</v>
      </c>
      <c r="U85" s="26">
        <v>549.92354806000003</v>
      </c>
      <c r="V85" s="26">
        <v>473.64864771999999</v>
      </c>
      <c r="W85" s="26">
        <v>487.57770857000003</v>
      </c>
      <c r="X85" s="26">
        <v>449.99803858000001</v>
      </c>
      <c r="Y85" s="26">
        <v>551.32421642999998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77.12</v>
      </c>
      <c r="C88" s="26">
        <v>77.12</v>
      </c>
      <c r="D88" s="26">
        <v>77.12</v>
      </c>
      <c r="E88" s="26">
        <v>77.12</v>
      </c>
      <c r="F88" s="26">
        <v>77.12</v>
      </c>
      <c r="G88" s="26">
        <v>77.12</v>
      </c>
      <c r="H88" s="26">
        <v>77.12</v>
      </c>
      <c r="I88" s="26">
        <v>77.12</v>
      </c>
      <c r="J88" s="26">
        <v>77.12</v>
      </c>
      <c r="K88" s="26">
        <v>77.12</v>
      </c>
      <c r="L88" s="26">
        <v>77.12</v>
      </c>
      <c r="M88" s="26">
        <v>77.12</v>
      </c>
      <c r="N88" s="26">
        <v>77.12</v>
      </c>
      <c r="O88" s="26">
        <v>77.12</v>
      </c>
      <c r="P88" s="26">
        <v>77.12</v>
      </c>
      <c r="Q88" s="26">
        <v>77.12</v>
      </c>
      <c r="R88" s="26">
        <v>77.12</v>
      </c>
      <c r="S88" s="26">
        <v>77.12</v>
      </c>
      <c r="T88" s="26">
        <v>77.12</v>
      </c>
      <c r="U88" s="26">
        <v>77.12</v>
      </c>
      <c r="V88" s="26">
        <v>77.12</v>
      </c>
      <c r="W88" s="26">
        <v>77.12</v>
      </c>
      <c r="X88" s="26">
        <v>77.12</v>
      </c>
      <c r="Y88" s="26">
        <v>77.12</v>
      </c>
    </row>
    <row r="89" spans="1:25" ht="15" hidden="1" outlineLevel="1" thickBot="1" x14ac:dyDescent="0.25">
      <c r="A89" s="22" t="s">
        <v>64</v>
      </c>
      <c r="B89" s="26">
        <v>2.8089811299999998</v>
      </c>
      <c r="C89" s="26">
        <v>2.8089811299999998</v>
      </c>
      <c r="D89" s="26">
        <v>2.8089811299999998</v>
      </c>
      <c r="E89" s="26">
        <v>2.8089811299999998</v>
      </c>
      <c r="F89" s="26">
        <v>2.8089811299999998</v>
      </c>
      <c r="G89" s="26">
        <v>2.8089811299999998</v>
      </c>
      <c r="H89" s="26">
        <v>2.8089811299999998</v>
      </c>
      <c r="I89" s="26">
        <v>2.8089811299999998</v>
      </c>
      <c r="J89" s="26">
        <v>2.8089811299999998</v>
      </c>
      <c r="K89" s="26">
        <v>2.8089811299999998</v>
      </c>
      <c r="L89" s="26">
        <v>2.8089811299999998</v>
      </c>
      <c r="M89" s="26">
        <v>2.8089811299999998</v>
      </c>
      <c r="N89" s="26">
        <v>2.8089811299999998</v>
      </c>
      <c r="O89" s="26">
        <v>2.8089811299999998</v>
      </c>
      <c r="P89" s="26">
        <v>2.8089811299999998</v>
      </c>
      <c r="Q89" s="26">
        <v>2.8089811299999998</v>
      </c>
      <c r="R89" s="26">
        <v>2.8089811299999998</v>
      </c>
      <c r="S89" s="26">
        <v>2.8089811299999998</v>
      </c>
      <c r="T89" s="26">
        <v>2.8089811299999998</v>
      </c>
      <c r="U89" s="26">
        <v>2.8089811299999998</v>
      </c>
      <c r="V89" s="26">
        <v>2.8089811299999998</v>
      </c>
      <c r="W89" s="26">
        <v>2.8089811299999998</v>
      </c>
      <c r="X89" s="26">
        <v>2.8089811299999998</v>
      </c>
      <c r="Y89" s="26">
        <v>2.8089811299999998</v>
      </c>
    </row>
    <row r="90" spans="1:25" ht="15" collapsed="1" thickBot="1" x14ac:dyDescent="0.25">
      <c r="A90" s="20">
        <v>14</v>
      </c>
      <c r="B90" s="25">
        <v>717.96</v>
      </c>
      <c r="C90" s="25">
        <v>845.12</v>
      </c>
      <c r="D90" s="25">
        <v>946.63</v>
      </c>
      <c r="E90" s="25">
        <v>1049.6600000000001</v>
      </c>
      <c r="F90" s="25">
        <v>893.83</v>
      </c>
      <c r="G90" s="25">
        <v>875.53</v>
      </c>
      <c r="H90" s="25">
        <v>962.75</v>
      </c>
      <c r="I90" s="25">
        <v>871.39</v>
      </c>
      <c r="J90" s="25">
        <v>772.85</v>
      </c>
      <c r="K90" s="25">
        <v>790.82</v>
      </c>
      <c r="L90" s="25">
        <v>631.86</v>
      </c>
      <c r="M90" s="25">
        <v>721.19</v>
      </c>
      <c r="N90" s="25">
        <v>733.46</v>
      </c>
      <c r="O90" s="25">
        <v>592.55999999999995</v>
      </c>
      <c r="P90" s="25">
        <v>540.23</v>
      </c>
      <c r="Q90" s="25">
        <v>639.54</v>
      </c>
      <c r="R90" s="25">
        <v>693.27</v>
      </c>
      <c r="S90" s="25">
        <v>671.48</v>
      </c>
      <c r="T90" s="25">
        <v>650.20000000000005</v>
      </c>
      <c r="U90" s="25">
        <v>712.3</v>
      </c>
      <c r="V90" s="25">
        <v>664.89</v>
      </c>
      <c r="W90" s="25">
        <v>701.27</v>
      </c>
      <c r="X90" s="25">
        <v>696.73</v>
      </c>
      <c r="Y90" s="25">
        <v>634.75</v>
      </c>
    </row>
    <row r="91" spans="1:25" ht="51" hidden="1" outlineLevel="1" x14ac:dyDescent="0.2">
      <c r="A91" s="54" t="s">
        <v>38</v>
      </c>
      <c r="B91" s="26">
        <v>577.50533712000004</v>
      </c>
      <c r="C91" s="26">
        <v>704.66516619000004</v>
      </c>
      <c r="D91" s="26">
        <v>806.17128733000004</v>
      </c>
      <c r="E91" s="26">
        <v>909.20146177000004</v>
      </c>
      <c r="F91" s="26">
        <v>753.37088143000005</v>
      </c>
      <c r="G91" s="26">
        <v>735.07033535000005</v>
      </c>
      <c r="H91" s="26">
        <v>822.29270553000003</v>
      </c>
      <c r="I91" s="26">
        <v>730.92997515000002</v>
      </c>
      <c r="J91" s="26">
        <v>632.39226530999997</v>
      </c>
      <c r="K91" s="26">
        <v>650.36023913999998</v>
      </c>
      <c r="L91" s="26">
        <v>491.40226102999998</v>
      </c>
      <c r="M91" s="26">
        <v>580.73231650000002</v>
      </c>
      <c r="N91" s="26">
        <v>593.00339007000002</v>
      </c>
      <c r="O91" s="26">
        <v>452.10317950000001</v>
      </c>
      <c r="P91" s="26">
        <v>399.76969287999998</v>
      </c>
      <c r="Q91" s="26">
        <v>499.07789743000001</v>
      </c>
      <c r="R91" s="26">
        <v>552.81215077000002</v>
      </c>
      <c r="S91" s="26">
        <v>531.01912542000002</v>
      </c>
      <c r="T91" s="26">
        <v>509.74203358</v>
      </c>
      <c r="U91" s="26">
        <v>571.83815419999996</v>
      </c>
      <c r="V91" s="26">
        <v>524.43479552999997</v>
      </c>
      <c r="W91" s="26">
        <v>560.80629482999996</v>
      </c>
      <c r="X91" s="26">
        <v>556.27477266000005</v>
      </c>
      <c r="Y91" s="26">
        <v>494.28810822999998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77.12</v>
      </c>
      <c r="C94" s="26">
        <v>77.12</v>
      </c>
      <c r="D94" s="26">
        <v>77.12</v>
      </c>
      <c r="E94" s="26">
        <v>77.12</v>
      </c>
      <c r="F94" s="26">
        <v>77.12</v>
      </c>
      <c r="G94" s="26">
        <v>77.12</v>
      </c>
      <c r="H94" s="26">
        <v>77.12</v>
      </c>
      <c r="I94" s="26">
        <v>77.12</v>
      </c>
      <c r="J94" s="26">
        <v>77.12</v>
      </c>
      <c r="K94" s="26">
        <v>77.12</v>
      </c>
      <c r="L94" s="26">
        <v>77.12</v>
      </c>
      <c r="M94" s="26">
        <v>77.12</v>
      </c>
      <c r="N94" s="26">
        <v>77.12</v>
      </c>
      <c r="O94" s="26">
        <v>77.12</v>
      </c>
      <c r="P94" s="26">
        <v>77.12</v>
      </c>
      <c r="Q94" s="26">
        <v>77.12</v>
      </c>
      <c r="R94" s="26">
        <v>77.12</v>
      </c>
      <c r="S94" s="26">
        <v>77.12</v>
      </c>
      <c r="T94" s="26">
        <v>77.12</v>
      </c>
      <c r="U94" s="26">
        <v>77.12</v>
      </c>
      <c r="V94" s="26">
        <v>77.12</v>
      </c>
      <c r="W94" s="26">
        <v>77.12</v>
      </c>
      <c r="X94" s="26">
        <v>77.12</v>
      </c>
      <c r="Y94" s="26">
        <v>77.12</v>
      </c>
    </row>
    <row r="95" spans="1:25" ht="15" hidden="1" outlineLevel="1" thickBot="1" x14ac:dyDescent="0.25">
      <c r="A95" s="22" t="s">
        <v>64</v>
      </c>
      <c r="B95" s="26">
        <v>2.8089811299999998</v>
      </c>
      <c r="C95" s="26">
        <v>2.8089811299999998</v>
      </c>
      <c r="D95" s="26">
        <v>2.8089811299999998</v>
      </c>
      <c r="E95" s="26">
        <v>2.8089811299999998</v>
      </c>
      <c r="F95" s="26">
        <v>2.8089811299999998</v>
      </c>
      <c r="G95" s="26">
        <v>2.8089811299999998</v>
      </c>
      <c r="H95" s="26">
        <v>2.8089811299999998</v>
      </c>
      <c r="I95" s="26">
        <v>2.8089811299999998</v>
      </c>
      <c r="J95" s="26">
        <v>2.8089811299999998</v>
      </c>
      <c r="K95" s="26">
        <v>2.8089811299999998</v>
      </c>
      <c r="L95" s="26">
        <v>2.8089811299999998</v>
      </c>
      <c r="M95" s="26">
        <v>2.8089811299999998</v>
      </c>
      <c r="N95" s="26">
        <v>2.8089811299999998</v>
      </c>
      <c r="O95" s="26">
        <v>2.8089811299999998</v>
      </c>
      <c r="P95" s="26">
        <v>2.8089811299999998</v>
      </c>
      <c r="Q95" s="26">
        <v>2.8089811299999998</v>
      </c>
      <c r="R95" s="26">
        <v>2.8089811299999998</v>
      </c>
      <c r="S95" s="26">
        <v>2.8089811299999998</v>
      </c>
      <c r="T95" s="26">
        <v>2.8089811299999998</v>
      </c>
      <c r="U95" s="26">
        <v>2.8089811299999998</v>
      </c>
      <c r="V95" s="26">
        <v>2.8089811299999998</v>
      </c>
      <c r="W95" s="26">
        <v>2.8089811299999998</v>
      </c>
      <c r="X95" s="26">
        <v>2.8089811299999998</v>
      </c>
      <c r="Y95" s="26">
        <v>2.8089811299999998</v>
      </c>
    </row>
    <row r="96" spans="1:25" ht="15" collapsed="1" thickBot="1" x14ac:dyDescent="0.25">
      <c r="A96" s="14">
        <v>15</v>
      </c>
      <c r="B96" s="25">
        <v>764.57</v>
      </c>
      <c r="C96" s="25">
        <v>793.55</v>
      </c>
      <c r="D96" s="25">
        <v>885.83</v>
      </c>
      <c r="E96" s="25">
        <v>828.82</v>
      </c>
      <c r="F96" s="25">
        <v>872.36</v>
      </c>
      <c r="G96" s="25">
        <v>801.04</v>
      </c>
      <c r="H96" s="25">
        <v>843.91</v>
      </c>
      <c r="I96" s="25">
        <v>873.62</v>
      </c>
      <c r="J96" s="25">
        <v>642.58000000000004</v>
      </c>
      <c r="K96" s="25">
        <v>572.36</v>
      </c>
      <c r="L96" s="25">
        <v>575.61</v>
      </c>
      <c r="M96" s="25">
        <v>559.03</v>
      </c>
      <c r="N96" s="25">
        <v>561.01</v>
      </c>
      <c r="O96" s="25">
        <v>553.16999999999996</v>
      </c>
      <c r="P96" s="25">
        <v>509.1</v>
      </c>
      <c r="Q96" s="25">
        <v>546.21</v>
      </c>
      <c r="R96" s="25">
        <v>552.99</v>
      </c>
      <c r="S96" s="25">
        <v>626.83000000000004</v>
      </c>
      <c r="T96" s="25">
        <v>620.69000000000005</v>
      </c>
      <c r="U96" s="25">
        <v>531.49</v>
      </c>
      <c r="V96" s="25">
        <v>580.64</v>
      </c>
      <c r="W96" s="25">
        <v>555.54999999999995</v>
      </c>
      <c r="X96" s="25">
        <v>556.95000000000005</v>
      </c>
      <c r="Y96" s="25">
        <v>610.54</v>
      </c>
    </row>
    <row r="97" spans="1:25" ht="51" hidden="1" outlineLevel="1" x14ac:dyDescent="0.2">
      <c r="A97" s="3" t="s">
        <v>38</v>
      </c>
      <c r="B97" s="26">
        <v>624.11343491000002</v>
      </c>
      <c r="C97" s="26">
        <v>653.09214180000004</v>
      </c>
      <c r="D97" s="26">
        <v>745.37214659999995</v>
      </c>
      <c r="E97" s="26">
        <v>688.36485786000003</v>
      </c>
      <c r="F97" s="26">
        <v>731.89627669000004</v>
      </c>
      <c r="G97" s="26">
        <v>660.58097529999998</v>
      </c>
      <c r="H97" s="26">
        <v>703.45273611000005</v>
      </c>
      <c r="I97" s="26">
        <v>733.16005558999996</v>
      </c>
      <c r="J97" s="26">
        <v>502.12144114</v>
      </c>
      <c r="K97" s="26">
        <v>431.90193853</v>
      </c>
      <c r="L97" s="26">
        <v>435.15523524999998</v>
      </c>
      <c r="M97" s="26">
        <v>418.56755721000002</v>
      </c>
      <c r="N97" s="26">
        <v>420.55060830000002</v>
      </c>
      <c r="O97" s="26">
        <v>412.71134742999999</v>
      </c>
      <c r="P97" s="26">
        <v>368.64325539999999</v>
      </c>
      <c r="Q97" s="26">
        <v>405.74720809000002</v>
      </c>
      <c r="R97" s="26">
        <v>412.53152318000002</v>
      </c>
      <c r="S97" s="26">
        <v>486.37479672000001</v>
      </c>
      <c r="T97" s="26">
        <v>480.23131174999997</v>
      </c>
      <c r="U97" s="26">
        <v>391.02644485000002</v>
      </c>
      <c r="V97" s="26">
        <v>440.18284971999998</v>
      </c>
      <c r="W97" s="26">
        <v>415.09258627999998</v>
      </c>
      <c r="X97" s="26">
        <v>416.4947803</v>
      </c>
      <c r="Y97" s="26">
        <v>470.08396792999997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77.12</v>
      </c>
      <c r="C100" s="26">
        <v>77.12</v>
      </c>
      <c r="D100" s="26">
        <v>77.12</v>
      </c>
      <c r="E100" s="26">
        <v>77.12</v>
      </c>
      <c r="F100" s="26">
        <v>77.12</v>
      </c>
      <c r="G100" s="26">
        <v>77.12</v>
      </c>
      <c r="H100" s="26">
        <v>77.12</v>
      </c>
      <c r="I100" s="26">
        <v>77.12</v>
      </c>
      <c r="J100" s="26">
        <v>77.12</v>
      </c>
      <c r="K100" s="26">
        <v>77.12</v>
      </c>
      <c r="L100" s="26">
        <v>77.12</v>
      </c>
      <c r="M100" s="26">
        <v>77.12</v>
      </c>
      <c r="N100" s="26">
        <v>77.12</v>
      </c>
      <c r="O100" s="26">
        <v>77.12</v>
      </c>
      <c r="P100" s="26">
        <v>77.12</v>
      </c>
      <c r="Q100" s="26">
        <v>77.12</v>
      </c>
      <c r="R100" s="26">
        <v>77.12</v>
      </c>
      <c r="S100" s="26">
        <v>77.12</v>
      </c>
      <c r="T100" s="26">
        <v>77.12</v>
      </c>
      <c r="U100" s="26">
        <v>77.12</v>
      </c>
      <c r="V100" s="26">
        <v>77.12</v>
      </c>
      <c r="W100" s="26">
        <v>77.12</v>
      </c>
      <c r="X100" s="26">
        <v>77.12</v>
      </c>
      <c r="Y100" s="26">
        <v>77.12</v>
      </c>
    </row>
    <row r="101" spans="1:25" ht="15" hidden="1" outlineLevel="1" thickBot="1" x14ac:dyDescent="0.25">
      <c r="A101" s="22" t="s">
        <v>64</v>
      </c>
      <c r="B101" s="26">
        <v>2.8089811299999998</v>
      </c>
      <c r="C101" s="26">
        <v>2.8089811299999998</v>
      </c>
      <c r="D101" s="26">
        <v>2.8089811299999998</v>
      </c>
      <c r="E101" s="26">
        <v>2.8089811299999998</v>
      </c>
      <c r="F101" s="26">
        <v>2.8089811299999998</v>
      </c>
      <c r="G101" s="26">
        <v>2.8089811299999998</v>
      </c>
      <c r="H101" s="26">
        <v>2.8089811299999998</v>
      </c>
      <c r="I101" s="26">
        <v>2.8089811299999998</v>
      </c>
      <c r="J101" s="26">
        <v>2.8089811299999998</v>
      </c>
      <c r="K101" s="26">
        <v>2.8089811299999998</v>
      </c>
      <c r="L101" s="26">
        <v>2.8089811299999998</v>
      </c>
      <c r="M101" s="26">
        <v>2.8089811299999998</v>
      </c>
      <c r="N101" s="26">
        <v>2.8089811299999998</v>
      </c>
      <c r="O101" s="26">
        <v>2.8089811299999998</v>
      </c>
      <c r="P101" s="26">
        <v>2.8089811299999998</v>
      </c>
      <c r="Q101" s="26">
        <v>2.8089811299999998</v>
      </c>
      <c r="R101" s="26">
        <v>2.8089811299999998</v>
      </c>
      <c r="S101" s="26">
        <v>2.8089811299999998</v>
      </c>
      <c r="T101" s="26">
        <v>2.8089811299999998</v>
      </c>
      <c r="U101" s="26">
        <v>2.8089811299999998</v>
      </c>
      <c r="V101" s="26">
        <v>2.8089811299999998</v>
      </c>
      <c r="W101" s="26">
        <v>2.8089811299999998</v>
      </c>
      <c r="X101" s="26">
        <v>2.8089811299999998</v>
      </c>
      <c r="Y101" s="26">
        <v>2.8089811299999998</v>
      </c>
    </row>
    <row r="102" spans="1:25" ht="15" collapsed="1" thickBot="1" x14ac:dyDescent="0.25">
      <c r="A102" s="20">
        <v>16</v>
      </c>
      <c r="B102" s="25">
        <v>660.29</v>
      </c>
      <c r="C102" s="25">
        <v>681.08</v>
      </c>
      <c r="D102" s="25">
        <v>787.06</v>
      </c>
      <c r="E102" s="25">
        <v>787.12</v>
      </c>
      <c r="F102" s="25">
        <v>921.81</v>
      </c>
      <c r="G102" s="25">
        <v>873.49</v>
      </c>
      <c r="H102" s="25">
        <v>794.15</v>
      </c>
      <c r="I102" s="25">
        <v>774.85</v>
      </c>
      <c r="J102" s="25">
        <v>717.24</v>
      </c>
      <c r="K102" s="25">
        <v>641.6</v>
      </c>
      <c r="L102" s="25">
        <v>551.65</v>
      </c>
      <c r="M102" s="25">
        <v>541.87</v>
      </c>
      <c r="N102" s="25">
        <v>545.41999999999996</v>
      </c>
      <c r="O102" s="25">
        <v>560.38</v>
      </c>
      <c r="P102" s="25">
        <v>540.41999999999996</v>
      </c>
      <c r="Q102" s="25">
        <v>539.21</v>
      </c>
      <c r="R102" s="25">
        <v>553</v>
      </c>
      <c r="S102" s="25">
        <v>534.14</v>
      </c>
      <c r="T102" s="25">
        <v>592.54999999999995</v>
      </c>
      <c r="U102" s="25">
        <v>656.16</v>
      </c>
      <c r="V102" s="25">
        <v>638.76</v>
      </c>
      <c r="W102" s="25">
        <v>629.6</v>
      </c>
      <c r="X102" s="25">
        <v>526.98</v>
      </c>
      <c r="Y102" s="25">
        <v>643.86</v>
      </c>
    </row>
    <row r="103" spans="1:25" ht="51" hidden="1" outlineLevel="1" x14ac:dyDescent="0.2">
      <c r="A103" s="54" t="s">
        <v>38</v>
      </c>
      <c r="B103" s="26">
        <v>519.83418185000005</v>
      </c>
      <c r="C103" s="26">
        <v>540.62570448999998</v>
      </c>
      <c r="D103" s="26">
        <v>646.59889640999995</v>
      </c>
      <c r="E103" s="26">
        <v>646.66433257000006</v>
      </c>
      <c r="F103" s="26">
        <v>781.34962335</v>
      </c>
      <c r="G103" s="26">
        <v>733.03379899000004</v>
      </c>
      <c r="H103" s="26">
        <v>653.69408079000004</v>
      </c>
      <c r="I103" s="26">
        <v>634.39201990000004</v>
      </c>
      <c r="J103" s="26">
        <v>576.77629618000003</v>
      </c>
      <c r="K103" s="26">
        <v>501.14345317999999</v>
      </c>
      <c r="L103" s="26">
        <v>411.18748327999998</v>
      </c>
      <c r="M103" s="26">
        <v>401.41233334999998</v>
      </c>
      <c r="N103" s="26">
        <v>404.96478098</v>
      </c>
      <c r="O103" s="26">
        <v>419.92010442999998</v>
      </c>
      <c r="P103" s="26">
        <v>399.95844935999997</v>
      </c>
      <c r="Q103" s="26">
        <v>398.74857150999998</v>
      </c>
      <c r="R103" s="26">
        <v>412.54595491999999</v>
      </c>
      <c r="S103" s="26">
        <v>393.68166867000002</v>
      </c>
      <c r="T103" s="26">
        <v>452.09361675000002</v>
      </c>
      <c r="U103" s="26">
        <v>515.69863316999999</v>
      </c>
      <c r="V103" s="26">
        <v>498.29929969</v>
      </c>
      <c r="W103" s="26">
        <v>489.14232408999999</v>
      </c>
      <c r="X103" s="26">
        <v>386.52412636999998</v>
      </c>
      <c r="Y103" s="26">
        <v>503.39681903000002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77.12</v>
      </c>
      <c r="C106" s="26">
        <v>77.12</v>
      </c>
      <c r="D106" s="26">
        <v>77.12</v>
      </c>
      <c r="E106" s="26">
        <v>77.12</v>
      </c>
      <c r="F106" s="26">
        <v>77.12</v>
      </c>
      <c r="G106" s="26">
        <v>77.12</v>
      </c>
      <c r="H106" s="26">
        <v>77.12</v>
      </c>
      <c r="I106" s="26">
        <v>77.12</v>
      </c>
      <c r="J106" s="26">
        <v>77.12</v>
      </c>
      <c r="K106" s="26">
        <v>77.12</v>
      </c>
      <c r="L106" s="26">
        <v>77.12</v>
      </c>
      <c r="M106" s="26">
        <v>77.12</v>
      </c>
      <c r="N106" s="26">
        <v>77.12</v>
      </c>
      <c r="O106" s="26">
        <v>77.12</v>
      </c>
      <c r="P106" s="26">
        <v>77.12</v>
      </c>
      <c r="Q106" s="26">
        <v>77.12</v>
      </c>
      <c r="R106" s="26">
        <v>77.12</v>
      </c>
      <c r="S106" s="26">
        <v>77.12</v>
      </c>
      <c r="T106" s="26">
        <v>77.12</v>
      </c>
      <c r="U106" s="26">
        <v>77.12</v>
      </c>
      <c r="V106" s="26">
        <v>77.12</v>
      </c>
      <c r="W106" s="26">
        <v>77.12</v>
      </c>
      <c r="X106" s="26">
        <v>77.12</v>
      </c>
      <c r="Y106" s="26">
        <v>77.12</v>
      </c>
    </row>
    <row r="107" spans="1:25" ht="15" hidden="1" outlineLevel="1" thickBot="1" x14ac:dyDescent="0.25">
      <c r="A107" s="22" t="s">
        <v>64</v>
      </c>
      <c r="B107" s="26">
        <v>2.8089811299999998</v>
      </c>
      <c r="C107" s="26">
        <v>2.8089811299999998</v>
      </c>
      <c r="D107" s="26">
        <v>2.8089811299999998</v>
      </c>
      <c r="E107" s="26">
        <v>2.8089811299999998</v>
      </c>
      <c r="F107" s="26">
        <v>2.8089811299999998</v>
      </c>
      <c r="G107" s="26">
        <v>2.8089811299999998</v>
      </c>
      <c r="H107" s="26">
        <v>2.8089811299999998</v>
      </c>
      <c r="I107" s="26">
        <v>2.8089811299999998</v>
      </c>
      <c r="J107" s="26">
        <v>2.8089811299999998</v>
      </c>
      <c r="K107" s="26">
        <v>2.8089811299999998</v>
      </c>
      <c r="L107" s="26">
        <v>2.8089811299999998</v>
      </c>
      <c r="M107" s="26">
        <v>2.8089811299999998</v>
      </c>
      <c r="N107" s="26">
        <v>2.8089811299999998</v>
      </c>
      <c r="O107" s="26">
        <v>2.8089811299999998</v>
      </c>
      <c r="P107" s="26">
        <v>2.8089811299999998</v>
      </c>
      <c r="Q107" s="26">
        <v>2.8089811299999998</v>
      </c>
      <c r="R107" s="26">
        <v>2.8089811299999998</v>
      </c>
      <c r="S107" s="26">
        <v>2.8089811299999998</v>
      </c>
      <c r="T107" s="26">
        <v>2.8089811299999998</v>
      </c>
      <c r="U107" s="26">
        <v>2.8089811299999998</v>
      </c>
      <c r="V107" s="26">
        <v>2.8089811299999998</v>
      </c>
      <c r="W107" s="26">
        <v>2.8089811299999998</v>
      </c>
      <c r="X107" s="26">
        <v>2.8089811299999998</v>
      </c>
      <c r="Y107" s="26">
        <v>2.8089811299999998</v>
      </c>
    </row>
    <row r="108" spans="1:25" ht="15" collapsed="1" thickBot="1" x14ac:dyDescent="0.25">
      <c r="A108" s="14">
        <v>17</v>
      </c>
      <c r="B108" s="25">
        <v>611.91999999999996</v>
      </c>
      <c r="C108" s="25">
        <v>651.5</v>
      </c>
      <c r="D108" s="25">
        <v>709.66</v>
      </c>
      <c r="E108" s="25">
        <v>941</v>
      </c>
      <c r="F108" s="25">
        <v>874.09</v>
      </c>
      <c r="G108" s="25">
        <v>827.95</v>
      </c>
      <c r="H108" s="25">
        <v>814.57</v>
      </c>
      <c r="I108" s="25">
        <v>711.27</v>
      </c>
      <c r="J108" s="25">
        <v>665.26</v>
      </c>
      <c r="K108" s="25">
        <v>730.34</v>
      </c>
      <c r="L108" s="25">
        <v>747.61</v>
      </c>
      <c r="M108" s="25">
        <v>708.7</v>
      </c>
      <c r="N108" s="25">
        <v>641.36</v>
      </c>
      <c r="O108" s="25">
        <v>621.24</v>
      </c>
      <c r="P108" s="25">
        <v>674.76</v>
      </c>
      <c r="Q108" s="25">
        <v>661.47</v>
      </c>
      <c r="R108" s="25">
        <v>641.98</v>
      </c>
      <c r="S108" s="25">
        <v>688.16</v>
      </c>
      <c r="T108" s="25">
        <v>735.38</v>
      </c>
      <c r="U108" s="25">
        <v>711.86</v>
      </c>
      <c r="V108" s="25">
        <v>687.28</v>
      </c>
      <c r="W108" s="25">
        <v>658.39</v>
      </c>
      <c r="X108" s="25">
        <v>587.5</v>
      </c>
      <c r="Y108" s="25">
        <v>586.12</v>
      </c>
    </row>
    <row r="109" spans="1:25" ht="51" hidden="1" outlineLevel="1" x14ac:dyDescent="0.2">
      <c r="A109" s="3" t="s">
        <v>38</v>
      </c>
      <c r="B109" s="26">
        <v>471.46023578</v>
      </c>
      <c r="C109" s="26">
        <v>511.03810621000002</v>
      </c>
      <c r="D109" s="26">
        <v>569.19677466999997</v>
      </c>
      <c r="E109" s="26">
        <v>800.54549562</v>
      </c>
      <c r="F109" s="26">
        <v>733.63189302000001</v>
      </c>
      <c r="G109" s="26">
        <v>687.49114825000004</v>
      </c>
      <c r="H109" s="26">
        <v>674.11525194000001</v>
      </c>
      <c r="I109" s="26">
        <v>570.81245946000001</v>
      </c>
      <c r="J109" s="26">
        <v>524.80080306000002</v>
      </c>
      <c r="K109" s="26">
        <v>589.88327766999998</v>
      </c>
      <c r="L109" s="26">
        <v>607.15046996000001</v>
      </c>
      <c r="M109" s="26">
        <v>568.24151471000005</v>
      </c>
      <c r="N109" s="26">
        <v>500.89876547</v>
      </c>
      <c r="O109" s="26">
        <v>480.78356394000002</v>
      </c>
      <c r="P109" s="26">
        <v>534.30562347</v>
      </c>
      <c r="Q109" s="26">
        <v>521.00951810000004</v>
      </c>
      <c r="R109" s="26">
        <v>501.52554830999998</v>
      </c>
      <c r="S109" s="26">
        <v>547.70245525999997</v>
      </c>
      <c r="T109" s="26">
        <v>594.92044009999995</v>
      </c>
      <c r="U109" s="26">
        <v>571.40454201</v>
      </c>
      <c r="V109" s="26">
        <v>546.81684322000001</v>
      </c>
      <c r="W109" s="26">
        <v>517.93154188999995</v>
      </c>
      <c r="X109" s="26">
        <v>447.03786929</v>
      </c>
      <c r="Y109" s="26">
        <v>445.66422841999997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77.12</v>
      </c>
      <c r="C112" s="26">
        <v>77.12</v>
      </c>
      <c r="D112" s="26">
        <v>77.12</v>
      </c>
      <c r="E112" s="26">
        <v>77.12</v>
      </c>
      <c r="F112" s="26">
        <v>77.12</v>
      </c>
      <c r="G112" s="26">
        <v>77.12</v>
      </c>
      <c r="H112" s="26">
        <v>77.12</v>
      </c>
      <c r="I112" s="26">
        <v>77.12</v>
      </c>
      <c r="J112" s="26">
        <v>77.12</v>
      </c>
      <c r="K112" s="26">
        <v>77.12</v>
      </c>
      <c r="L112" s="26">
        <v>77.12</v>
      </c>
      <c r="M112" s="26">
        <v>77.12</v>
      </c>
      <c r="N112" s="26">
        <v>77.12</v>
      </c>
      <c r="O112" s="26">
        <v>77.12</v>
      </c>
      <c r="P112" s="26">
        <v>77.12</v>
      </c>
      <c r="Q112" s="26">
        <v>77.12</v>
      </c>
      <c r="R112" s="26">
        <v>77.12</v>
      </c>
      <c r="S112" s="26">
        <v>77.12</v>
      </c>
      <c r="T112" s="26">
        <v>77.12</v>
      </c>
      <c r="U112" s="26">
        <v>77.12</v>
      </c>
      <c r="V112" s="26">
        <v>77.12</v>
      </c>
      <c r="W112" s="26">
        <v>77.12</v>
      </c>
      <c r="X112" s="26">
        <v>77.12</v>
      </c>
      <c r="Y112" s="26">
        <v>77.12</v>
      </c>
    </row>
    <row r="113" spans="1:25" ht="15" hidden="1" outlineLevel="1" thickBot="1" x14ac:dyDescent="0.25">
      <c r="A113" s="22" t="s">
        <v>64</v>
      </c>
      <c r="B113" s="26">
        <v>2.8089811299999998</v>
      </c>
      <c r="C113" s="26">
        <v>2.8089811299999998</v>
      </c>
      <c r="D113" s="26">
        <v>2.8089811299999998</v>
      </c>
      <c r="E113" s="26">
        <v>2.8089811299999998</v>
      </c>
      <c r="F113" s="26">
        <v>2.8089811299999998</v>
      </c>
      <c r="G113" s="26">
        <v>2.8089811299999998</v>
      </c>
      <c r="H113" s="26">
        <v>2.8089811299999998</v>
      </c>
      <c r="I113" s="26">
        <v>2.8089811299999998</v>
      </c>
      <c r="J113" s="26">
        <v>2.8089811299999998</v>
      </c>
      <c r="K113" s="26">
        <v>2.8089811299999998</v>
      </c>
      <c r="L113" s="26">
        <v>2.8089811299999998</v>
      </c>
      <c r="M113" s="26">
        <v>2.8089811299999998</v>
      </c>
      <c r="N113" s="26">
        <v>2.8089811299999998</v>
      </c>
      <c r="O113" s="26">
        <v>2.8089811299999998</v>
      </c>
      <c r="P113" s="26">
        <v>2.8089811299999998</v>
      </c>
      <c r="Q113" s="26">
        <v>2.8089811299999998</v>
      </c>
      <c r="R113" s="26">
        <v>2.8089811299999998</v>
      </c>
      <c r="S113" s="26">
        <v>2.8089811299999998</v>
      </c>
      <c r="T113" s="26">
        <v>2.8089811299999998</v>
      </c>
      <c r="U113" s="26">
        <v>2.8089811299999998</v>
      </c>
      <c r="V113" s="26">
        <v>2.8089811299999998</v>
      </c>
      <c r="W113" s="26">
        <v>2.8089811299999998</v>
      </c>
      <c r="X113" s="26">
        <v>2.8089811299999998</v>
      </c>
      <c r="Y113" s="26">
        <v>2.8089811299999998</v>
      </c>
    </row>
    <row r="114" spans="1:25" ht="15" collapsed="1" thickBot="1" x14ac:dyDescent="0.25">
      <c r="A114" s="15">
        <v>18</v>
      </c>
      <c r="B114" s="25">
        <v>824</v>
      </c>
      <c r="C114" s="25">
        <v>867.55</v>
      </c>
      <c r="D114" s="25">
        <v>937.66</v>
      </c>
      <c r="E114" s="25">
        <v>987.67</v>
      </c>
      <c r="F114" s="25">
        <v>918.73</v>
      </c>
      <c r="G114" s="25">
        <v>910.97</v>
      </c>
      <c r="H114" s="25">
        <v>872.5</v>
      </c>
      <c r="I114" s="25">
        <v>749.05</v>
      </c>
      <c r="J114" s="25">
        <v>727.23</v>
      </c>
      <c r="K114" s="25">
        <v>756.16</v>
      </c>
      <c r="L114" s="25">
        <v>689.62</v>
      </c>
      <c r="M114" s="25">
        <v>680.51</v>
      </c>
      <c r="N114" s="25">
        <v>660.84</v>
      </c>
      <c r="O114" s="25">
        <v>658.33</v>
      </c>
      <c r="P114" s="25">
        <v>746.26</v>
      </c>
      <c r="Q114" s="25">
        <v>665.58</v>
      </c>
      <c r="R114" s="25">
        <v>713.25</v>
      </c>
      <c r="S114" s="25">
        <v>695.47</v>
      </c>
      <c r="T114" s="25">
        <v>715.88</v>
      </c>
      <c r="U114" s="25">
        <v>819.7</v>
      </c>
      <c r="V114" s="25">
        <v>791.4</v>
      </c>
      <c r="W114" s="25">
        <v>725.14</v>
      </c>
      <c r="X114" s="25">
        <v>676.56</v>
      </c>
      <c r="Y114" s="25">
        <v>761.91</v>
      </c>
    </row>
    <row r="115" spans="1:25" ht="51" hidden="1" outlineLevel="1" x14ac:dyDescent="0.2">
      <c r="A115" s="3" t="s">
        <v>38</v>
      </c>
      <c r="B115" s="26">
        <v>683.54278220000003</v>
      </c>
      <c r="C115" s="26">
        <v>727.08989838000002</v>
      </c>
      <c r="D115" s="26">
        <v>797.20307964000006</v>
      </c>
      <c r="E115" s="26">
        <v>847.21031484000002</v>
      </c>
      <c r="F115" s="26">
        <v>778.27159375999997</v>
      </c>
      <c r="G115" s="26">
        <v>770.51510097000005</v>
      </c>
      <c r="H115" s="26">
        <v>732.04405776999999</v>
      </c>
      <c r="I115" s="26">
        <v>608.59479046000001</v>
      </c>
      <c r="J115" s="26">
        <v>586.77058474</v>
      </c>
      <c r="K115" s="26">
        <v>615.70550099000002</v>
      </c>
      <c r="L115" s="26">
        <v>549.16212432999998</v>
      </c>
      <c r="M115" s="26">
        <v>540.05021690000001</v>
      </c>
      <c r="N115" s="26">
        <v>520.38476879999996</v>
      </c>
      <c r="O115" s="26">
        <v>517.86853109000003</v>
      </c>
      <c r="P115" s="26">
        <v>605.80587381999999</v>
      </c>
      <c r="Q115" s="26">
        <v>525.11921656000004</v>
      </c>
      <c r="R115" s="26">
        <v>572.78844809999998</v>
      </c>
      <c r="S115" s="26">
        <v>555.00858029000005</v>
      </c>
      <c r="T115" s="26">
        <v>575.42043228</v>
      </c>
      <c r="U115" s="26">
        <v>679.24176448000003</v>
      </c>
      <c r="V115" s="26">
        <v>650.94589842000005</v>
      </c>
      <c r="W115" s="26">
        <v>584.68309142999999</v>
      </c>
      <c r="X115" s="26">
        <v>536.09648590999996</v>
      </c>
      <c r="Y115" s="26">
        <v>621.45138588999998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77.12</v>
      </c>
      <c r="C118" s="26">
        <v>77.12</v>
      </c>
      <c r="D118" s="26">
        <v>77.12</v>
      </c>
      <c r="E118" s="26">
        <v>77.12</v>
      </c>
      <c r="F118" s="26">
        <v>77.12</v>
      </c>
      <c r="G118" s="26">
        <v>77.12</v>
      </c>
      <c r="H118" s="26">
        <v>77.12</v>
      </c>
      <c r="I118" s="26">
        <v>77.12</v>
      </c>
      <c r="J118" s="26">
        <v>77.12</v>
      </c>
      <c r="K118" s="26">
        <v>77.12</v>
      </c>
      <c r="L118" s="26">
        <v>77.12</v>
      </c>
      <c r="M118" s="26">
        <v>77.12</v>
      </c>
      <c r="N118" s="26">
        <v>77.12</v>
      </c>
      <c r="O118" s="26">
        <v>77.12</v>
      </c>
      <c r="P118" s="26">
        <v>77.12</v>
      </c>
      <c r="Q118" s="26">
        <v>77.12</v>
      </c>
      <c r="R118" s="26">
        <v>77.12</v>
      </c>
      <c r="S118" s="26">
        <v>77.12</v>
      </c>
      <c r="T118" s="26">
        <v>77.12</v>
      </c>
      <c r="U118" s="26">
        <v>77.12</v>
      </c>
      <c r="V118" s="26">
        <v>77.12</v>
      </c>
      <c r="W118" s="26">
        <v>77.12</v>
      </c>
      <c r="X118" s="26">
        <v>77.12</v>
      </c>
      <c r="Y118" s="26">
        <v>77.12</v>
      </c>
    </row>
    <row r="119" spans="1:25" ht="15" hidden="1" outlineLevel="1" thickBot="1" x14ac:dyDescent="0.25">
      <c r="A119" s="22" t="s">
        <v>64</v>
      </c>
      <c r="B119" s="26">
        <v>2.8089811299999998</v>
      </c>
      <c r="C119" s="26">
        <v>2.8089811299999998</v>
      </c>
      <c r="D119" s="26">
        <v>2.8089811299999998</v>
      </c>
      <c r="E119" s="26">
        <v>2.8089811299999998</v>
      </c>
      <c r="F119" s="26">
        <v>2.8089811299999998</v>
      </c>
      <c r="G119" s="26">
        <v>2.8089811299999998</v>
      </c>
      <c r="H119" s="26">
        <v>2.8089811299999998</v>
      </c>
      <c r="I119" s="26">
        <v>2.8089811299999998</v>
      </c>
      <c r="J119" s="26">
        <v>2.8089811299999998</v>
      </c>
      <c r="K119" s="26">
        <v>2.8089811299999998</v>
      </c>
      <c r="L119" s="26">
        <v>2.8089811299999998</v>
      </c>
      <c r="M119" s="26">
        <v>2.8089811299999998</v>
      </c>
      <c r="N119" s="26">
        <v>2.8089811299999998</v>
      </c>
      <c r="O119" s="26">
        <v>2.8089811299999998</v>
      </c>
      <c r="P119" s="26">
        <v>2.8089811299999998</v>
      </c>
      <c r="Q119" s="26">
        <v>2.8089811299999998</v>
      </c>
      <c r="R119" s="26">
        <v>2.8089811299999998</v>
      </c>
      <c r="S119" s="26">
        <v>2.8089811299999998</v>
      </c>
      <c r="T119" s="26">
        <v>2.8089811299999998</v>
      </c>
      <c r="U119" s="26">
        <v>2.8089811299999998</v>
      </c>
      <c r="V119" s="26">
        <v>2.8089811299999998</v>
      </c>
      <c r="W119" s="26">
        <v>2.8089811299999998</v>
      </c>
      <c r="X119" s="26">
        <v>2.8089811299999998</v>
      </c>
      <c r="Y119" s="26">
        <v>2.8089811299999998</v>
      </c>
    </row>
    <row r="120" spans="1:25" ht="15" collapsed="1" thickBot="1" x14ac:dyDescent="0.25">
      <c r="A120" s="20">
        <v>19</v>
      </c>
      <c r="B120" s="25">
        <v>851.93</v>
      </c>
      <c r="C120" s="25">
        <v>894.29</v>
      </c>
      <c r="D120" s="25">
        <v>939.49</v>
      </c>
      <c r="E120" s="25">
        <v>857.04</v>
      </c>
      <c r="F120" s="25">
        <v>958.13</v>
      </c>
      <c r="G120" s="25">
        <v>989.56</v>
      </c>
      <c r="H120" s="25">
        <v>849.86</v>
      </c>
      <c r="I120" s="25">
        <v>781.88</v>
      </c>
      <c r="J120" s="25">
        <v>763.97</v>
      </c>
      <c r="K120" s="25">
        <v>675.64</v>
      </c>
      <c r="L120" s="25">
        <v>634.16999999999996</v>
      </c>
      <c r="M120" s="25">
        <v>617.33000000000004</v>
      </c>
      <c r="N120" s="25">
        <v>615.85</v>
      </c>
      <c r="O120" s="25">
        <v>594.38</v>
      </c>
      <c r="P120" s="25">
        <v>683.96</v>
      </c>
      <c r="Q120" s="25">
        <v>573.64</v>
      </c>
      <c r="R120" s="25">
        <v>559.12</v>
      </c>
      <c r="S120" s="25">
        <v>554.08000000000004</v>
      </c>
      <c r="T120" s="25">
        <v>615.41</v>
      </c>
      <c r="U120" s="25">
        <v>656.52</v>
      </c>
      <c r="V120" s="25">
        <v>659.23</v>
      </c>
      <c r="W120" s="25">
        <v>511.22</v>
      </c>
      <c r="X120" s="25">
        <v>491.6</v>
      </c>
      <c r="Y120" s="25">
        <v>589.54999999999995</v>
      </c>
    </row>
    <row r="121" spans="1:25" ht="51" hidden="1" outlineLevel="1" x14ac:dyDescent="0.2">
      <c r="A121" s="54" t="s">
        <v>38</v>
      </c>
      <c r="B121" s="26">
        <v>711.47319025000002</v>
      </c>
      <c r="C121" s="26">
        <v>753.83236318000002</v>
      </c>
      <c r="D121" s="26">
        <v>799.02893483000003</v>
      </c>
      <c r="E121" s="26">
        <v>716.58381340000005</v>
      </c>
      <c r="F121" s="26">
        <v>817.67520374000003</v>
      </c>
      <c r="G121" s="26">
        <v>849.10262232000002</v>
      </c>
      <c r="H121" s="26">
        <v>709.40299285000003</v>
      </c>
      <c r="I121" s="26">
        <v>641.42472193000003</v>
      </c>
      <c r="J121" s="26">
        <v>623.51431267999999</v>
      </c>
      <c r="K121" s="26">
        <v>535.18474811999999</v>
      </c>
      <c r="L121" s="26">
        <v>493.71038980999998</v>
      </c>
      <c r="M121" s="26">
        <v>476.86669696000001</v>
      </c>
      <c r="N121" s="26">
        <v>475.39268264999998</v>
      </c>
      <c r="O121" s="26">
        <v>453.92553306000002</v>
      </c>
      <c r="P121" s="26">
        <v>543.49674101000005</v>
      </c>
      <c r="Q121" s="26">
        <v>433.18568306999998</v>
      </c>
      <c r="R121" s="26">
        <v>418.65839053000002</v>
      </c>
      <c r="S121" s="26">
        <v>413.62053300999997</v>
      </c>
      <c r="T121" s="26">
        <v>474.95388436000002</v>
      </c>
      <c r="U121" s="26">
        <v>516.06285708999997</v>
      </c>
      <c r="V121" s="26">
        <v>518.77600128999995</v>
      </c>
      <c r="W121" s="26">
        <v>370.76493743999998</v>
      </c>
      <c r="X121" s="26">
        <v>351.14167609999998</v>
      </c>
      <c r="Y121" s="26">
        <v>449.08641544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77.12</v>
      </c>
      <c r="C124" s="26">
        <v>77.12</v>
      </c>
      <c r="D124" s="26">
        <v>77.12</v>
      </c>
      <c r="E124" s="26">
        <v>77.12</v>
      </c>
      <c r="F124" s="26">
        <v>77.12</v>
      </c>
      <c r="G124" s="26">
        <v>77.12</v>
      </c>
      <c r="H124" s="26">
        <v>77.12</v>
      </c>
      <c r="I124" s="26">
        <v>77.12</v>
      </c>
      <c r="J124" s="26">
        <v>77.12</v>
      </c>
      <c r="K124" s="26">
        <v>77.12</v>
      </c>
      <c r="L124" s="26">
        <v>77.12</v>
      </c>
      <c r="M124" s="26">
        <v>77.12</v>
      </c>
      <c r="N124" s="26">
        <v>77.12</v>
      </c>
      <c r="O124" s="26">
        <v>77.12</v>
      </c>
      <c r="P124" s="26">
        <v>77.12</v>
      </c>
      <c r="Q124" s="26">
        <v>77.12</v>
      </c>
      <c r="R124" s="26">
        <v>77.12</v>
      </c>
      <c r="S124" s="26">
        <v>77.12</v>
      </c>
      <c r="T124" s="26">
        <v>77.12</v>
      </c>
      <c r="U124" s="26">
        <v>77.12</v>
      </c>
      <c r="V124" s="26">
        <v>77.12</v>
      </c>
      <c r="W124" s="26">
        <v>77.12</v>
      </c>
      <c r="X124" s="26">
        <v>77.12</v>
      </c>
      <c r="Y124" s="26">
        <v>77.12</v>
      </c>
    </row>
    <row r="125" spans="1:25" ht="15" hidden="1" outlineLevel="1" thickBot="1" x14ac:dyDescent="0.25">
      <c r="A125" s="22" t="s">
        <v>64</v>
      </c>
      <c r="B125" s="26">
        <v>2.8089811299999998</v>
      </c>
      <c r="C125" s="26">
        <v>2.8089811299999998</v>
      </c>
      <c r="D125" s="26">
        <v>2.8089811299999998</v>
      </c>
      <c r="E125" s="26">
        <v>2.8089811299999998</v>
      </c>
      <c r="F125" s="26">
        <v>2.8089811299999998</v>
      </c>
      <c r="G125" s="26">
        <v>2.8089811299999998</v>
      </c>
      <c r="H125" s="26">
        <v>2.8089811299999998</v>
      </c>
      <c r="I125" s="26">
        <v>2.8089811299999998</v>
      </c>
      <c r="J125" s="26">
        <v>2.8089811299999998</v>
      </c>
      <c r="K125" s="26">
        <v>2.8089811299999998</v>
      </c>
      <c r="L125" s="26">
        <v>2.8089811299999998</v>
      </c>
      <c r="M125" s="26">
        <v>2.8089811299999998</v>
      </c>
      <c r="N125" s="26">
        <v>2.8089811299999998</v>
      </c>
      <c r="O125" s="26">
        <v>2.8089811299999998</v>
      </c>
      <c r="P125" s="26">
        <v>2.8089811299999998</v>
      </c>
      <c r="Q125" s="26">
        <v>2.8089811299999998</v>
      </c>
      <c r="R125" s="26">
        <v>2.8089811299999998</v>
      </c>
      <c r="S125" s="26">
        <v>2.8089811299999998</v>
      </c>
      <c r="T125" s="26">
        <v>2.8089811299999998</v>
      </c>
      <c r="U125" s="26">
        <v>2.8089811299999998</v>
      </c>
      <c r="V125" s="26">
        <v>2.8089811299999998</v>
      </c>
      <c r="W125" s="26">
        <v>2.8089811299999998</v>
      </c>
      <c r="X125" s="26">
        <v>2.8089811299999998</v>
      </c>
      <c r="Y125" s="26">
        <v>2.8089811299999998</v>
      </c>
    </row>
    <row r="126" spans="1:25" ht="15" collapsed="1" thickBot="1" x14ac:dyDescent="0.25">
      <c r="A126" s="14">
        <v>20</v>
      </c>
      <c r="B126" s="25">
        <v>619.39</v>
      </c>
      <c r="C126" s="25">
        <v>692.96</v>
      </c>
      <c r="D126" s="25">
        <v>819.8</v>
      </c>
      <c r="E126" s="25">
        <v>851.23</v>
      </c>
      <c r="F126" s="25">
        <v>765.53</v>
      </c>
      <c r="G126" s="25">
        <v>824.7</v>
      </c>
      <c r="H126" s="25">
        <v>748.17</v>
      </c>
      <c r="I126" s="25">
        <v>630.13</v>
      </c>
      <c r="J126" s="25">
        <v>589.62</v>
      </c>
      <c r="K126" s="25">
        <v>569.58000000000004</v>
      </c>
      <c r="L126" s="25">
        <v>518.94000000000005</v>
      </c>
      <c r="M126" s="25">
        <v>582.48</v>
      </c>
      <c r="N126" s="25">
        <v>594.85</v>
      </c>
      <c r="O126" s="25">
        <v>556.72</v>
      </c>
      <c r="P126" s="25">
        <v>620.72</v>
      </c>
      <c r="Q126" s="25">
        <v>667.34</v>
      </c>
      <c r="R126" s="25">
        <v>714.03</v>
      </c>
      <c r="S126" s="25">
        <v>645.86</v>
      </c>
      <c r="T126" s="25">
        <v>559.24</v>
      </c>
      <c r="U126" s="25">
        <v>530.04999999999995</v>
      </c>
      <c r="V126" s="25">
        <v>557.89</v>
      </c>
      <c r="W126" s="25">
        <v>573.83000000000004</v>
      </c>
      <c r="X126" s="25">
        <v>703.43</v>
      </c>
      <c r="Y126" s="25">
        <v>727.48</v>
      </c>
    </row>
    <row r="127" spans="1:25" ht="51" hidden="1" outlineLevel="1" x14ac:dyDescent="0.2">
      <c r="A127" s="3" t="s">
        <v>38</v>
      </c>
      <c r="B127" s="26">
        <v>478.93193611999999</v>
      </c>
      <c r="C127" s="26">
        <v>552.50004228</v>
      </c>
      <c r="D127" s="26">
        <v>679.34507050000002</v>
      </c>
      <c r="E127" s="26">
        <v>710.77234005000003</v>
      </c>
      <c r="F127" s="26">
        <v>625.07481392</v>
      </c>
      <c r="G127" s="26">
        <v>684.24355170000001</v>
      </c>
      <c r="H127" s="26">
        <v>607.70886143999996</v>
      </c>
      <c r="I127" s="26">
        <v>489.67374461000003</v>
      </c>
      <c r="J127" s="26">
        <v>449.16357111000002</v>
      </c>
      <c r="K127" s="26">
        <v>429.12197379000003</v>
      </c>
      <c r="L127" s="26">
        <v>378.48458202</v>
      </c>
      <c r="M127" s="26">
        <v>442.01969352999998</v>
      </c>
      <c r="N127" s="26">
        <v>454.39201551999997</v>
      </c>
      <c r="O127" s="26">
        <v>416.25656635000001</v>
      </c>
      <c r="P127" s="26">
        <v>480.26420566000002</v>
      </c>
      <c r="Q127" s="26">
        <v>526.88220376000004</v>
      </c>
      <c r="R127" s="26">
        <v>573.57483881999997</v>
      </c>
      <c r="S127" s="26">
        <v>505.39767540999998</v>
      </c>
      <c r="T127" s="26">
        <v>418.78355907999997</v>
      </c>
      <c r="U127" s="26">
        <v>389.58913675000002</v>
      </c>
      <c r="V127" s="26">
        <v>417.43324115000001</v>
      </c>
      <c r="W127" s="26">
        <v>433.37292846000003</v>
      </c>
      <c r="X127" s="26">
        <v>562.97561458999996</v>
      </c>
      <c r="Y127" s="26">
        <v>587.02487573999997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77.12</v>
      </c>
      <c r="C130" s="26">
        <v>77.12</v>
      </c>
      <c r="D130" s="26">
        <v>77.12</v>
      </c>
      <c r="E130" s="26">
        <v>77.12</v>
      </c>
      <c r="F130" s="26">
        <v>77.12</v>
      </c>
      <c r="G130" s="26">
        <v>77.12</v>
      </c>
      <c r="H130" s="26">
        <v>77.12</v>
      </c>
      <c r="I130" s="26">
        <v>77.12</v>
      </c>
      <c r="J130" s="26">
        <v>77.12</v>
      </c>
      <c r="K130" s="26">
        <v>77.12</v>
      </c>
      <c r="L130" s="26">
        <v>77.12</v>
      </c>
      <c r="M130" s="26">
        <v>77.12</v>
      </c>
      <c r="N130" s="26">
        <v>77.12</v>
      </c>
      <c r="O130" s="26">
        <v>77.12</v>
      </c>
      <c r="P130" s="26">
        <v>77.12</v>
      </c>
      <c r="Q130" s="26">
        <v>77.12</v>
      </c>
      <c r="R130" s="26">
        <v>77.12</v>
      </c>
      <c r="S130" s="26">
        <v>77.12</v>
      </c>
      <c r="T130" s="26">
        <v>77.12</v>
      </c>
      <c r="U130" s="26">
        <v>77.12</v>
      </c>
      <c r="V130" s="26">
        <v>77.12</v>
      </c>
      <c r="W130" s="26">
        <v>77.12</v>
      </c>
      <c r="X130" s="26">
        <v>77.12</v>
      </c>
      <c r="Y130" s="26">
        <v>77.12</v>
      </c>
    </row>
    <row r="131" spans="1:25" ht="15" hidden="1" outlineLevel="1" thickBot="1" x14ac:dyDescent="0.25">
      <c r="A131" s="22" t="s">
        <v>64</v>
      </c>
      <c r="B131" s="26">
        <v>2.8089811299999998</v>
      </c>
      <c r="C131" s="26">
        <v>2.8089811299999998</v>
      </c>
      <c r="D131" s="26">
        <v>2.8089811299999998</v>
      </c>
      <c r="E131" s="26">
        <v>2.8089811299999998</v>
      </c>
      <c r="F131" s="26">
        <v>2.8089811299999998</v>
      </c>
      <c r="G131" s="26">
        <v>2.8089811299999998</v>
      </c>
      <c r="H131" s="26">
        <v>2.8089811299999998</v>
      </c>
      <c r="I131" s="26">
        <v>2.8089811299999998</v>
      </c>
      <c r="J131" s="26">
        <v>2.8089811299999998</v>
      </c>
      <c r="K131" s="26">
        <v>2.8089811299999998</v>
      </c>
      <c r="L131" s="26">
        <v>2.8089811299999998</v>
      </c>
      <c r="M131" s="26">
        <v>2.8089811299999998</v>
      </c>
      <c r="N131" s="26">
        <v>2.8089811299999998</v>
      </c>
      <c r="O131" s="26">
        <v>2.8089811299999998</v>
      </c>
      <c r="P131" s="26">
        <v>2.8089811299999998</v>
      </c>
      <c r="Q131" s="26">
        <v>2.8089811299999998</v>
      </c>
      <c r="R131" s="26">
        <v>2.8089811299999998</v>
      </c>
      <c r="S131" s="26">
        <v>2.8089811299999998</v>
      </c>
      <c r="T131" s="26">
        <v>2.8089811299999998</v>
      </c>
      <c r="U131" s="26">
        <v>2.8089811299999998</v>
      </c>
      <c r="V131" s="26">
        <v>2.8089811299999998</v>
      </c>
      <c r="W131" s="26">
        <v>2.8089811299999998</v>
      </c>
      <c r="X131" s="26">
        <v>2.8089811299999998</v>
      </c>
      <c r="Y131" s="26">
        <v>2.8089811299999998</v>
      </c>
    </row>
    <row r="132" spans="1:25" ht="15" collapsed="1" thickBot="1" x14ac:dyDescent="0.25">
      <c r="A132" s="14">
        <v>21</v>
      </c>
      <c r="B132" s="25">
        <v>809.02</v>
      </c>
      <c r="C132" s="25">
        <v>949.51</v>
      </c>
      <c r="D132" s="25">
        <v>922.48</v>
      </c>
      <c r="E132" s="25">
        <v>829.64</v>
      </c>
      <c r="F132" s="25">
        <v>846.29</v>
      </c>
      <c r="G132" s="25">
        <v>942.26</v>
      </c>
      <c r="H132" s="25">
        <v>800.78</v>
      </c>
      <c r="I132" s="25">
        <v>758.91</v>
      </c>
      <c r="J132" s="25">
        <v>728.4</v>
      </c>
      <c r="K132" s="25">
        <v>625.45000000000005</v>
      </c>
      <c r="L132" s="25">
        <v>555.27</v>
      </c>
      <c r="M132" s="25">
        <v>555.11</v>
      </c>
      <c r="N132" s="25">
        <v>566.45000000000005</v>
      </c>
      <c r="O132" s="25">
        <v>508.87</v>
      </c>
      <c r="P132" s="25">
        <v>506.55</v>
      </c>
      <c r="Q132" s="25">
        <v>573.83000000000004</v>
      </c>
      <c r="R132" s="25">
        <v>583.64</v>
      </c>
      <c r="S132" s="25">
        <v>483.62</v>
      </c>
      <c r="T132" s="25">
        <v>543.77</v>
      </c>
      <c r="U132" s="25">
        <v>537.72</v>
      </c>
      <c r="V132" s="25">
        <v>534.88</v>
      </c>
      <c r="W132" s="25">
        <v>596.74</v>
      </c>
      <c r="X132" s="25">
        <v>599.5</v>
      </c>
      <c r="Y132" s="25">
        <v>605.82000000000005</v>
      </c>
    </row>
    <row r="133" spans="1:25" ht="51" hidden="1" outlineLevel="1" x14ac:dyDescent="0.2">
      <c r="A133" s="54" t="s">
        <v>38</v>
      </c>
      <c r="B133" s="26">
        <v>668.55815788999996</v>
      </c>
      <c r="C133" s="26">
        <v>809.05428398000004</v>
      </c>
      <c r="D133" s="26">
        <v>782.01660218999996</v>
      </c>
      <c r="E133" s="26">
        <v>689.18146592000005</v>
      </c>
      <c r="F133" s="26">
        <v>705.82903142999999</v>
      </c>
      <c r="G133" s="26">
        <v>801.79841906000001</v>
      </c>
      <c r="H133" s="26">
        <v>660.31678062000003</v>
      </c>
      <c r="I133" s="26">
        <v>618.45397027000001</v>
      </c>
      <c r="J133" s="26">
        <v>587.94483327</v>
      </c>
      <c r="K133" s="26">
        <v>484.99242493000003</v>
      </c>
      <c r="L133" s="26">
        <v>414.80918335000001</v>
      </c>
      <c r="M133" s="26">
        <v>414.65341803000001</v>
      </c>
      <c r="N133" s="26">
        <v>425.99541498000002</v>
      </c>
      <c r="O133" s="26">
        <v>368.41092196</v>
      </c>
      <c r="P133" s="26">
        <v>366.08900857999998</v>
      </c>
      <c r="Q133" s="26">
        <v>433.37597145000001</v>
      </c>
      <c r="R133" s="26">
        <v>443.17677755</v>
      </c>
      <c r="S133" s="26">
        <v>343.16050314</v>
      </c>
      <c r="T133" s="26">
        <v>403.30931132000001</v>
      </c>
      <c r="U133" s="26">
        <v>397.26244141000001</v>
      </c>
      <c r="V133" s="26">
        <v>394.42552719999998</v>
      </c>
      <c r="W133" s="26">
        <v>456.27956941999997</v>
      </c>
      <c r="X133" s="26">
        <v>459.04496915999999</v>
      </c>
      <c r="Y133" s="26">
        <v>465.36272286000002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77.12</v>
      </c>
      <c r="C136" s="26">
        <v>77.12</v>
      </c>
      <c r="D136" s="26">
        <v>77.12</v>
      </c>
      <c r="E136" s="26">
        <v>77.12</v>
      </c>
      <c r="F136" s="26">
        <v>77.12</v>
      </c>
      <c r="G136" s="26">
        <v>77.12</v>
      </c>
      <c r="H136" s="26">
        <v>77.12</v>
      </c>
      <c r="I136" s="26">
        <v>77.12</v>
      </c>
      <c r="J136" s="26">
        <v>77.12</v>
      </c>
      <c r="K136" s="26">
        <v>77.12</v>
      </c>
      <c r="L136" s="26">
        <v>77.12</v>
      </c>
      <c r="M136" s="26">
        <v>77.12</v>
      </c>
      <c r="N136" s="26">
        <v>77.12</v>
      </c>
      <c r="O136" s="26">
        <v>77.12</v>
      </c>
      <c r="P136" s="26">
        <v>77.12</v>
      </c>
      <c r="Q136" s="26">
        <v>77.12</v>
      </c>
      <c r="R136" s="26">
        <v>77.12</v>
      </c>
      <c r="S136" s="26">
        <v>77.12</v>
      </c>
      <c r="T136" s="26">
        <v>77.12</v>
      </c>
      <c r="U136" s="26">
        <v>77.12</v>
      </c>
      <c r="V136" s="26">
        <v>77.12</v>
      </c>
      <c r="W136" s="26">
        <v>77.12</v>
      </c>
      <c r="X136" s="26">
        <v>77.12</v>
      </c>
      <c r="Y136" s="26">
        <v>77.12</v>
      </c>
    </row>
    <row r="137" spans="1:25" ht="15" hidden="1" outlineLevel="1" thickBot="1" x14ac:dyDescent="0.25">
      <c r="A137" s="22" t="s">
        <v>64</v>
      </c>
      <c r="B137" s="26">
        <v>2.8089811299999998</v>
      </c>
      <c r="C137" s="26">
        <v>2.8089811299999998</v>
      </c>
      <c r="D137" s="26">
        <v>2.8089811299999998</v>
      </c>
      <c r="E137" s="26">
        <v>2.8089811299999998</v>
      </c>
      <c r="F137" s="26">
        <v>2.8089811299999998</v>
      </c>
      <c r="G137" s="26">
        <v>2.8089811299999998</v>
      </c>
      <c r="H137" s="26">
        <v>2.8089811299999998</v>
      </c>
      <c r="I137" s="26">
        <v>2.8089811299999998</v>
      </c>
      <c r="J137" s="26">
        <v>2.8089811299999998</v>
      </c>
      <c r="K137" s="26">
        <v>2.8089811299999998</v>
      </c>
      <c r="L137" s="26">
        <v>2.8089811299999998</v>
      </c>
      <c r="M137" s="26">
        <v>2.8089811299999998</v>
      </c>
      <c r="N137" s="26">
        <v>2.8089811299999998</v>
      </c>
      <c r="O137" s="26">
        <v>2.8089811299999998</v>
      </c>
      <c r="P137" s="26">
        <v>2.8089811299999998</v>
      </c>
      <c r="Q137" s="26">
        <v>2.8089811299999998</v>
      </c>
      <c r="R137" s="26">
        <v>2.8089811299999998</v>
      </c>
      <c r="S137" s="26">
        <v>2.8089811299999998</v>
      </c>
      <c r="T137" s="26">
        <v>2.8089811299999998</v>
      </c>
      <c r="U137" s="26">
        <v>2.8089811299999998</v>
      </c>
      <c r="V137" s="26">
        <v>2.8089811299999998</v>
      </c>
      <c r="W137" s="26">
        <v>2.8089811299999998</v>
      </c>
      <c r="X137" s="26">
        <v>2.8089811299999998</v>
      </c>
      <c r="Y137" s="26">
        <v>2.8089811299999998</v>
      </c>
    </row>
    <row r="138" spans="1:25" ht="15" collapsed="1" thickBot="1" x14ac:dyDescent="0.25">
      <c r="A138" s="14">
        <v>22</v>
      </c>
      <c r="B138" s="25">
        <v>834.33</v>
      </c>
      <c r="C138" s="25">
        <v>1064.42</v>
      </c>
      <c r="D138" s="25">
        <v>1037.32</v>
      </c>
      <c r="E138" s="25">
        <v>943.56</v>
      </c>
      <c r="F138" s="25">
        <v>1025.82</v>
      </c>
      <c r="G138" s="25">
        <v>1037.51</v>
      </c>
      <c r="H138" s="25">
        <v>1159.5899999999999</v>
      </c>
      <c r="I138" s="25">
        <v>958.27</v>
      </c>
      <c r="J138" s="25">
        <v>852.74</v>
      </c>
      <c r="K138" s="25">
        <v>812.13</v>
      </c>
      <c r="L138" s="25">
        <v>752.56</v>
      </c>
      <c r="M138" s="25">
        <v>796.58</v>
      </c>
      <c r="N138" s="25">
        <v>632.01</v>
      </c>
      <c r="O138" s="25">
        <v>599.49</v>
      </c>
      <c r="P138" s="25">
        <v>573.55999999999995</v>
      </c>
      <c r="Q138" s="25">
        <v>646.54</v>
      </c>
      <c r="R138" s="25">
        <v>673.93</v>
      </c>
      <c r="S138" s="25">
        <v>696.23</v>
      </c>
      <c r="T138" s="25">
        <v>670.54</v>
      </c>
      <c r="U138" s="25">
        <v>629.91</v>
      </c>
      <c r="V138" s="25">
        <v>689.42</v>
      </c>
      <c r="W138" s="25">
        <v>681.62</v>
      </c>
      <c r="X138" s="25">
        <v>618.72</v>
      </c>
      <c r="Y138" s="25">
        <v>671.43</v>
      </c>
    </row>
    <row r="139" spans="1:25" ht="51" hidden="1" outlineLevel="1" x14ac:dyDescent="0.2">
      <c r="A139" s="3" t="s">
        <v>38</v>
      </c>
      <c r="B139" s="26">
        <v>693.87501867000003</v>
      </c>
      <c r="C139" s="26">
        <v>923.95798871</v>
      </c>
      <c r="D139" s="26">
        <v>896.85771527999998</v>
      </c>
      <c r="E139" s="26">
        <v>803.09840598000005</v>
      </c>
      <c r="F139" s="26">
        <v>885.36324206999996</v>
      </c>
      <c r="G139" s="26">
        <v>897.05143079000004</v>
      </c>
      <c r="H139" s="26">
        <v>1019.12675254</v>
      </c>
      <c r="I139" s="26">
        <v>817.81271360999995</v>
      </c>
      <c r="J139" s="26">
        <v>712.27710709999997</v>
      </c>
      <c r="K139" s="26">
        <v>671.66617108000003</v>
      </c>
      <c r="L139" s="26">
        <v>612.10061411000004</v>
      </c>
      <c r="M139" s="26">
        <v>656.12564193000003</v>
      </c>
      <c r="N139" s="26">
        <v>491.55503958000003</v>
      </c>
      <c r="O139" s="26">
        <v>459.02838866000002</v>
      </c>
      <c r="P139" s="26">
        <v>433.10571938999999</v>
      </c>
      <c r="Q139" s="26">
        <v>506.07797711000001</v>
      </c>
      <c r="R139" s="26">
        <v>533.46996071000001</v>
      </c>
      <c r="S139" s="26">
        <v>555.77072304000001</v>
      </c>
      <c r="T139" s="26">
        <v>530.07953791</v>
      </c>
      <c r="U139" s="26">
        <v>489.45563205000002</v>
      </c>
      <c r="V139" s="26">
        <v>548.96023224999999</v>
      </c>
      <c r="W139" s="26">
        <v>541.15738395000005</v>
      </c>
      <c r="X139" s="26">
        <v>478.25786739</v>
      </c>
      <c r="Y139" s="26">
        <v>530.97338802000002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77.12</v>
      </c>
      <c r="C142" s="26">
        <v>77.12</v>
      </c>
      <c r="D142" s="26">
        <v>77.12</v>
      </c>
      <c r="E142" s="26">
        <v>77.12</v>
      </c>
      <c r="F142" s="26">
        <v>77.12</v>
      </c>
      <c r="G142" s="26">
        <v>77.12</v>
      </c>
      <c r="H142" s="26">
        <v>77.12</v>
      </c>
      <c r="I142" s="26">
        <v>77.12</v>
      </c>
      <c r="J142" s="26">
        <v>77.12</v>
      </c>
      <c r="K142" s="26">
        <v>77.12</v>
      </c>
      <c r="L142" s="26">
        <v>77.12</v>
      </c>
      <c r="M142" s="26">
        <v>77.12</v>
      </c>
      <c r="N142" s="26">
        <v>77.12</v>
      </c>
      <c r="O142" s="26">
        <v>77.12</v>
      </c>
      <c r="P142" s="26">
        <v>77.12</v>
      </c>
      <c r="Q142" s="26">
        <v>77.12</v>
      </c>
      <c r="R142" s="26">
        <v>77.12</v>
      </c>
      <c r="S142" s="26">
        <v>77.12</v>
      </c>
      <c r="T142" s="26">
        <v>77.12</v>
      </c>
      <c r="U142" s="26">
        <v>77.12</v>
      </c>
      <c r="V142" s="26">
        <v>77.12</v>
      </c>
      <c r="W142" s="26">
        <v>77.12</v>
      </c>
      <c r="X142" s="26">
        <v>77.12</v>
      </c>
      <c r="Y142" s="26">
        <v>77.12</v>
      </c>
    </row>
    <row r="143" spans="1:25" ht="15" hidden="1" outlineLevel="1" thickBot="1" x14ac:dyDescent="0.25">
      <c r="A143" s="22" t="s">
        <v>64</v>
      </c>
      <c r="B143" s="26">
        <v>2.8089811299999998</v>
      </c>
      <c r="C143" s="26">
        <v>2.8089811299999998</v>
      </c>
      <c r="D143" s="26">
        <v>2.8089811299999998</v>
      </c>
      <c r="E143" s="26">
        <v>2.8089811299999998</v>
      </c>
      <c r="F143" s="26">
        <v>2.8089811299999998</v>
      </c>
      <c r="G143" s="26">
        <v>2.8089811299999998</v>
      </c>
      <c r="H143" s="26">
        <v>2.8089811299999998</v>
      </c>
      <c r="I143" s="26">
        <v>2.8089811299999998</v>
      </c>
      <c r="J143" s="26">
        <v>2.8089811299999998</v>
      </c>
      <c r="K143" s="26">
        <v>2.8089811299999998</v>
      </c>
      <c r="L143" s="26">
        <v>2.8089811299999998</v>
      </c>
      <c r="M143" s="26">
        <v>2.8089811299999998</v>
      </c>
      <c r="N143" s="26">
        <v>2.8089811299999998</v>
      </c>
      <c r="O143" s="26">
        <v>2.8089811299999998</v>
      </c>
      <c r="P143" s="26">
        <v>2.8089811299999998</v>
      </c>
      <c r="Q143" s="26">
        <v>2.8089811299999998</v>
      </c>
      <c r="R143" s="26">
        <v>2.8089811299999998</v>
      </c>
      <c r="S143" s="26">
        <v>2.8089811299999998</v>
      </c>
      <c r="T143" s="26">
        <v>2.8089811299999998</v>
      </c>
      <c r="U143" s="26">
        <v>2.8089811299999998</v>
      </c>
      <c r="V143" s="26">
        <v>2.8089811299999998</v>
      </c>
      <c r="W143" s="26">
        <v>2.8089811299999998</v>
      </c>
      <c r="X143" s="26">
        <v>2.8089811299999998</v>
      </c>
      <c r="Y143" s="26">
        <v>2.8089811299999998</v>
      </c>
    </row>
    <row r="144" spans="1:25" ht="15" collapsed="1" thickBot="1" x14ac:dyDescent="0.25">
      <c r="A144" s="14">
        <v>23</v>
      </c>
      <c r="B144" s="25">
        <v>718.07</v>
      </c>
      <c r="C144" s="25">
        <v>779.37</v>
      </c>
      <c r="D144" s="25">
        <v>871.92</v>
      </c>
      <c r="E144" s="25">
        <v>886.84</v>
      </c>
      <c r="F144" s="25">
        <v>982.08</v>
      </c>
      <c r="G144" s="25">
        <v>967.7</v>
      </c>
      <c r="H144" s="25">
        <v>834.45</v>
      </c>
      <c r="I144" s="25">
        <v>836.4</v>
      </c>
      <c r="J144" s="25">
        <v>835.54</v>
      </c>
      <c r="K144" s="25">
        <v>661.06</v>
      </c>
      <c r="L144" s="25">
        <v>646.28</v>
      </c>
      <c r="M144" s="25">
        <v>572.41999999999996</v>
      </c>
      <c r="N144" s="25">
        <v>676.53</v>
      </c>
      <c r="O144" s="25">
        <v>662.75</v>
      </c>
      <c r="P144" s="25">
        <v>626.29</v>
      </c>
      <c r="Q144" s="25">
        <v>602.99</v>
      </c>
      <c r="R144" s="25">
        <v>711.23</v>
      </c>
      <c r="S144" s="25">
        <v>823.91</v>
      </c>
      <c r="T144" s="25">
        <v>840.42</v>
      </c>
      <c r="U144" s="25">
        <v>906.19</v>
      </c>
      <c r="V144" s="25">
        <v>705.16</v>
      </c>
      <c r="W144" s="25">
        <v>659.55</v>
      </c>
      <c r="X144" s="25">
        <v>667.26</v>
      </c>
      <c r="Y144" s="25">
        <v>658.78</v>
      </c>
    </row>
    <row r="145" spans="1:25" ht="51" hidden="1" outlineLevel="1" x14ac:dyDescent="0.2">
      <c r="A145" s="54" t="s">
        <v>38</v>
      </c>
      <c r="B145" s="26">
        <v>577.61132124999995</v>
      </c>
      <c r="C145" s="26">
        <v>638.91514006</v>
      </c>
      <c r="D145" s="26">
        <v>731.46513349999998</v>
      </c>
      <c r="E145" s="26">
        <v>746.38580887000001</v>
      </c>
      <c r="F145" s="26">
        <v>841.62223095000002</v>
      </c>
      <c r="G145" s="26">
        <v>827.24521044000005</v>
      </c>
      <c r="H145" s="26">
        <v>693.99554517000001</v>
      </c>
      <c r="I145" s="26">
        <v>695.94356930000004</v>
      </c>
      <c r="J145" s="26">
        <v>695.08161298000005</v>
      </c>
      <c r="K145" s="26">
        <v>520.59958929000004</v>
      </c>
      <c r="L145" s="26">
        <v>505.81625187999998</v>
      </c>
      <c r="M145" s="26">
        <v>431.96465172000001</v>
      </c>
      <c r="N145" s="26">
        <v>536.07512818999999</v>
      </c>
      <c r="O145" s="26">
        <v>522.28885705000005</v>
      </c>
      <c r="P145" s="26">
        <v>485.83293142000002</v>
      </c>
      <c r="Q145" s="26">
        <v>462.53068919999998</v>
      </c>
      <c r="R145" s="26">
        <v>570.77082126000005</v>
      </c>
      <c r="S145" s="26">
        <v>683.45075263000001</v>
      </c>
      <c r="T145" s="26">
        <v>699.96130892999997</v>
      </c>
      <c r="U145" s="26">
        <v>765.73108927999999</v>
      </c>
      <c r="V145" s="26">
        <v>564.69640780999998</v>
      </c>
      <c r="W145" s="26">
        <v>519.08957808000002</v>
      </c>
      <c r="X145" s="26">
        <v>526.80088845</v>
      </c>
      <c r="Y145" s="26">
        <v>518.32152953000002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77.12</v>
      </c>
      <c r="C148" s="26">
        <v>77.12</v>
      </c>
      <c r="D148" s="26">
        <v>77.12</v>
      </c>
      <c r="E148" s="26">
        <v>77.12</v>
      </c>
      <c r="F148" s="26">
        <v>77.12</v>
      </c>
      <c r="G148" s="26">
        <v>77.12</v>
      </c>
      <c r="H148" s="26">
        <v>77.12</v>
      </c>
      <c r="I148" s="26">
        <v>77.12</v>
      </c>
      <c r="J148" s="26">
        <v>77.12</v>
      </c>
      <c r="K148" s="26">
        <v>77.12</v>
      </c>
      <c r="L148" s="26">
        <v>77.12</v>
      </c>
      <c r="M148" s="26">
        <v>77.12</v>
      </c>
      <c r="N148" s="26">
        <v>77.12</v>
      </c>
      <c r="O148" s="26">
        <v>77.12</v>
      </c>
      <c r="P148" s="26">
        <v>77.12</v>
      </c>
      <c r="Q148" s="26">
        <v>77.12</v>
      </c>
      <c r="R148" s="26">
        <v>77.12</v>
      </c>
      <c r="S148" s="26">
        <v>77.12</v>
      </c>
      <c r="T148" s="26">
        <v>77.12</v>
      </c>
      <c r="U148" s="26">
        <v>77.12</v>
      </c>
      <c r="V148" s="26">
        <v>77.12</v>
      </c>
      <c r="W148" s="26">
        <v>77.12</v>
      </c>
      <c r="X148" s="26">
        <v>77.12</v>
      </c>
      <c r="Y148" s="26">
        <v>77.12</v>
      </c>
    </row>
    <row r="149" spans="1:25" ht="15" hidden="1" outlineLevel="1" thickBot="1" x14ac:dyDescent="0.25">
      <c r="A149" s="22" t="s">
        <v>64</v>
      </c>
      <c r="B149" s="26">
        <v>2.8089811299999998</v>
      </c>
      <c r="C149" s="26">
        <v>2.8089811299999998</v>
      </c>
      <c r="D149" s="26">
        <v>2.8089811299999998</v>
      </c>
      <c r="E149" s="26">
        <v>2.8089811299999998</v>
      </c>
      <c r="F149" s="26">
        <v>2.8089811299999998</v>
      </c>
      <c r="G149" s="26">
        <v>2.8089811299999998</v>
      </c>
      <c r="H149" s="26">
        <v>2.8089811299999998</v>
      </c>
      <c r="I149" s="26">
        <v>2.8089811299999998</v>
      </c>
      <c r="J149" s="26">
        <v>2.8089811299999998</v>
      </c>
      <c r="K149" s="26">
        <v>2.8089811299999998</v>
      </c>
      <c r="L149" s="26">
        <v>2.8089811299999998</v>
      </c>
      <c r="M149" s="26">
        <v>2.8089811299999998</v>
      </c>
      <c r="N149" s="26">
        <v>2.8089811299999998</v>
      </c>
      <c r="O149" s="26">
        <v>2.8089811299999998</v>
      </c>
      <c r="P149" s="26">
        <v>2.8089811299999998</v>
      </c>
      <c r="Q149" s="26">
        <v>2.8089811299999998</v>
      </c>
      <c r="R149" s="26">
        <v>2.8089811299999998</v>
      </c>
      <c r="S149" s="26">
        <v>2.8089811299999998</v>
      </c>
      <c r="T149" s="26">
        <v>2.8089811299999998</v>
      </c>
      <c r="U149" s="26">
        <v>2.8089811299999998</v>
      </c>
      <c r="V149" s="26">
        <v>2.8089811299999998</v>
      </c>
      <c r="W149" s="26">
        <v>2.8089811299999998</v>
      </c>
      <c r="X149" s="26">
        <v>2.8089811299999998</v>
      </c>
      <c r="Y149" s="26">
        <v>2.8089811299999998</v>
      </c>
    </row>
    <row r="150" spans="1:25" ht="15" collapsed="1" thickBot="1" x14ac:dyDescent="0.25">
      <c r="A150" s="14">
        <v>24</v>
      </c>
      <c r="B150" s="25">
        <v>886.95</v>
      </c>
      <c r="C150" s="25">
        <v>906.25</v>
      </c>
      <c r="D150" s="25">
        <v>1097.24</v>
      </c>
      <c r="E150" s="25">
        <v>868.21</v>
      </c>
      <c r="F150" s="25">
        <v>892.74</v>
      </c>
      <c r="G150" s="25">
        <v>881.43</v>
      </c>
      <c r="H150" s="25">
        <v>832.52</v>
      </c>
      <c r="I150" s="25">
        <v>863.68</v>
      </c>
      <c r="J150" s="25">
        <v>890.55</v>
      </c>
      <c r="K150" s="25">
        <v>719.71</v>
      </c>
      <c r="L150" s="25">
        <v>598.19000000000005</v>
      </c>
      <c r="M150" s="25">
        <v>573.38</v>
      </c>
      <c r="N150" s="25">
        <v>551.38</v>
      </c>
      <c r="O150" s="25">
        <v>608.82000000000005</v>
      </c>
      <c r="P150" s="25">
        <v>626.11</v>
      </c>
      <c r="Q150" s="25">
        <v>564.63</v>
      </c>
      <c r="R150" s="25">
        <v>589.22</v>
      </c>
      <c r="S150" s="25">
        <v>647.76</v>
      </c>
      <c r="T150" s="25">
        <v>667.33</v>
      </c>
      <c r="U150" s="25">
        <v>689.48</v>
      </c>
      <c r="V150" s="25">
        <v>674.19</v>
      </c>
      <c r="W150" s="25">
        <v>653.67999999999995</v>
      </c>
      <c r="X150" s="25">
        <v>717.41</v>
      </c>
      <c r="Y150" s="25">
        <v>789.97</v>
      </c>
    </row>
    <row r="151" spans="1:25" ht="51" hidden="1" outlineLevel="1" x14ac:dyDescent="0.2">
      <c r="A151" s="54" t="s">
        <v>38</v>
      </c>
      <c r="B151" s="26">
        <v>746.48815621000006</v>
      </c>
      <c r="C151" s="26">
        <v>765.78973383000005</v>
      </c>
      <c r="D151" s="26">
        <v>956.77668624</v>
      </c>
      <c r="E151" s="26">
        <v>727.75559393000003</v>
      </c>
      <c r="F151" s="26">
        <v>752.28572185999997</v>
      </c>
      <c r="G151" s="26">
        <v>740.97548090999999</v>
      </c>
      <c r="H151" s="26">
        <v>692.06463263000001</v>
      </c>
      <c r="I151" s="26">
        <v>723.22168108999995</v>
      </c>
      <c r="J151" s="26">
        <v>750.09059276999994</v>
      </c>
      <c r="K151" s="26">
        <v>579.25562231000004</v>
      </c>
      <c r="L151" s="26">
        <v>457.72681288000001</v>
      </c>
      <c r="M151" s="26">
        <v>432.92594310999999</v>
      </c>
      <c r="N151" s="26">
        <v>410.91783619</v>
      </c>
      <c r="O151" s="26">
        <v>468.36414228000001</v>
      </c>
      <c r="P151" s="26">
        <v>485.65343108000002</v>
      </c>
      <c r="Q151" s="26">
        <v>424.17253371999999</v>
      </c>
      <c r="R151" s="26">
        <v>448.75861451999998</v>
      </c>
      <c r="S151" s="26">
        <v>507.29891313000002</v>
      </c>
      <c r="T151" s="26">
        <v>526.87597393999999</v>
      </c>
      <c r="U151" s="26">
        <v>549.02586597000004</v>
      </c>
      <c r="V151" s="26">
        <v>533.72964970999999</v>
      </c>
      <c r="W151" s="26">
        <v>513.21636407999995</v>
      </c>
      <c r="X151" s="26">
        <v>576.95499367000002</v>
      </c>
      <c r="Y151" s="26">
        <v>649.51281926000001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77.12</v>
      </c>
      <c r="C154" s="26">
        <v>77.12</v>
      </c>
      <c r="D154" s="26">
        <v>77.12</v>
      </c>
      <c r="E154" s="26">
        <v>77.12</v>
      </c>
      <c r="F154" s="26">
        <v>77.12</v>
      </c>
      <c r="G154" s="26">
        <v>77.12</v>
      </c>
      <c r="H154" s="26">
        <v>77.12</v>
      </c>
      <c r="I154" s="26">
        <v>77.12</v>
      </c>
      <c r="J154" s="26">
        <v>77.12</v>
      </c>
      <c r="K154" s="26">
        <v>77.12</v>
      </c>
      <c r="L154" s="26">
        <v>77.12</v>
      </c>
      <c r="M154" s="26">
        <v>77.12</v>
      </c>
      <c r="N154" s="26">
        <v>77.12</v>
      </c>
      <c r="O154" s="26">
        <v>77.12</v>
      </c>
      <c r="P154" s="26">
        <v>77.12</v>
      </c>
      <c r="Q154" s="26">
        <v>77.12</v>
      </c>
      <c r="R154" s="26">
        <v>77.12</v>
      </c>
      <c r="S154" s="26">
        <v>77.12</v>
      </c>
      <c r="T154" s="26">
        <v>77.12</v>
      </c>
      <c r="U154" s="26">
        <v>77.12</v>
      </c>
      <c r="V154" s="26">
        <v>77.12</v>
      </c>
      <c r="W154" s="26">
        <v>77.12</v>
      </c>
      <c r="X154" s="26">
        <v>77.12</v>
      </c>
      <c r="Y154" s="26">
        <v>77.12</v>
      </c>
    </row>
    <row r="155" spans="1:25" ht="15" hidden="1" outlineLevel="1" thickBot="1" x14ac:dyDescent="0.25">
      <c r="A155" s="22" t="s">
        <v>64</v>
      </c>
      <c r="B155" s="26">
        <v>2.8089811299999998</v>
      </c>
      <c r="C155" s="26">
        <v>2.8089811299999998</v>
      </c>
      <c r="D155" s="26">
        <v>2.8089811299999998</v>
      </c>
      <c r="E155" s="26">
        <v>2.8089811299999998</v>
      </c>
      <c r="F155" s="26">
        <v>2.8089811299999998</v>
      </c>
      <c r="G155" s="26">
        <v>2.8089811299999998</v>
      </c>
      <c r="H155" s="26">
        <v>2.8089811299999998</v>
      </c>
      <c r="I155" s="26">
        <v>2.8089811299999998</v>
      </c>
      <c r="J155" s="26">
        <v>2.8089811299999998</v>
      </c>
      <c r="K155" s="26">
        <v>2.8089811299999998</v>
      </c>
      <c r="L155" s="26">
        <v>2.8089811299999998</v>
      </c>
      <c r="M155" s="26">
        <v>2.8089811299999998</v>
      </c>
      <c r="N155" s="26">
        <v>2.8089811299999998</v>
      </c>
      <c r="O155" s="26">
        <v>2.8089811299999998</v>
      </c>
      <c r="P155" s="26">
        <v>2.8089811299999998</v>
      </c>
      <c r="Q155" s="26">
        <v>2.8089811299999998</v>
      </c>
      <c r="R155" s="26">
        <v>2.8089811299999998</v>
      </c>
      <c r="S155" s="26">
        <v>2.8089811299999998</v>
      </c>
      <c r="T155" s="26">
        <v>2.8089811299999998</v>
      </c>
      <c r="U155" s="26">
        <v>2.8089811299999998</v>
      </c>
      <c r="V155" s="26">
        <v>2.8089811299999998</v>
      </c>
      <c r="W155" s="26">
        <v>2.8089811299999998</v>
      </c>
      <c r="X155" s="26">
        <v>2.8089811299999998</v>
      </c>
      <c r="Y155" s="26">
        <v>2.8089811299999998</v>
      </c>
    </row>
    <row r="156" spans="1:25" ht="15" collapsed="1" thickBot="1" x14ac:dyDescent="0.25">
      <c r="A156" s="14">
        <v>25</v>
      </c>
      <c r="B156" s="25">
        <v>786.1</v>
      </c>
      <c r="C156" s="25">
        <v>846.83</v>
      </c>
      <c r="D156" s="25">
        <v>915.39</v>
      </c>
      <c r="E156" s="25">
        <v>938.81</v>
      </c>
      <c r="F156" s="25">
        <v>920.54</v>
      </c>
      <c r="G156" s="25">
        <v>954.78</v>
      </c>
      <c r="H156" s="25">
        <v>916.76</v>
      </c>
      <c r="I156" s="25">
        <v>870.03</v>
      </c>
      <c r="J156" s="25">
        <v>823.66</v>
      </c>
      <c r="K156" s="25">
        <v>799.01</v>
      </c>
      <c r="L156" s="25">
        <v>714.13</v>
      </c>
      <c r="M156" s="25">
        <v>682.68</v>
      </c>
      <c r="N156" s="25">
        <v>593.61</v>
      </c>
      <c r="O156" s="25">
        <v>589.05999999999995</v>
      </c>
      <c r="P156" s="25">
        <v>568.48</v>
      </c>
      <c r="Q156" s="25">
        <v>761.43</v>
      </c>
      <c r="R156" s="25">
        <v>762.46</v>
      </c>
      <c r="S156" s="25">
        <v>805.73</v>
      </c>
      <c r="T156" s="25">
        <v>689.65</v>
      </c>
      <c r="U156" s="25">
        <v>812.78</v>
      </c>
      <c r="V156" s="25">
        <v>752.73</v>
      </c>
      <c r="W156" s="25">
        <v>747.95</v>
      </c>
      <c r="X156" s="25">
        <v>957.02</v>
      </c>
      <c r="Y156" s="25">
        <v>1152.6300000000001</v>
      </c>
    </row>
    <row r="157" spans="1:25" ht="51" hidden="1" outlineLevel="1" x14ac:dyDescent="0.2">
      <c r="A157" s="3" t="s">
        <v>38</v>
      </c>
      <c r="B157" s="26">
        <v>645.63692329000003</v>
      </c>
      <c r="C157" s="26">
        <v>706.36973689000001</v>
      </c>
      <c r="D157" s="26">
        <v>774.93207011000004</v>
      </c>
      <c r="E157" s="26">
        <v>798.35000683999999</v>
      </c>
      <c r="F157" s="26">
        <v>780.07697628000005</v>
      </c>
      <c r="G157" s="26">
        <v>814.31897621999997</v>
      </c>
      <c r="H157" s="26">
        <v>776.30202410000004</v>
      </c>
      <c r="I157" s="26">
        <v>729.57601273</v>
      </c>
      <c r="J157" s="26">
        <v>683.19948520000003</v>
      </c>
      <c r="K157" s="26">
        <v>658.54656526999997</v>
      </c>
      <c r="L157" s="26">
        <v>573.66751323999995</v>
      </c>
      <c r="M157" s="26">
        <v>542.21612371000003</v>
      </c>
      <c r="N157" s="26">
        <v>453.15290282000001</v>
      </c>
      <c r="O157" s="26">
        <v>448.60208749999998</v>
      </c>
      <c r="P157" s="26">
        <v>428.01707350999999</v>
      </c>
      <c r="Q157" s="26">
        <v>620.97096451000004</v>
      </c>
      <c r="R157" s="26">
        <v>621.99850289000005</v>
      </c>
      <c r="S157" s="26">
        <v>665.27394038</v>
      </c>
      <c r="T157" s="26">
        <v>549.18915890000005</v>
      </c>
      <c r="U157" s="26">
        <v>672.31730981999999</v>
      </c>
      <c r="V157" s="26">
        <v>612.26709484000003</v>
      </c>
      <c r="W157" s="26">
        <v>607.48817537000002</v>
      </c>
      <c r="X157" s="26">
        <v>816.56126705999998</v>
      </c>
      <c r="Y157" s="26">
        <v>1012.17018999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77.12</v>
      </c>
      <c r="C160" s="26">
        <v>77.12</v>
      </c>
      <c r="D160" s="26">
        <v>77.12</v>
      </c>
      <c r="E160" s="26">
        <v>77.12</v>
      </c>
      <c r="F160" s="26">
        <v>77.12</v>
      </c>
      <c r="G160" s="26">
        <v>77.12</v>
      </c>
      <c r="H160" s="26">
        <v>77.12</v>
      </c>
      <c r="I160" s="26">
        <v>77.12</v>
      </c>
      <c r="J160" s="26">
        <v>77.12</v>
      </c>
      <c r="K160" s="26">
        <v>77.12</v>
      </c>
      <c r="L160" s="26">
        <v>77.12</v>
      </c>
      <c r="M160" s="26">
        <v>77.12</v>
      </c>
      <c r="N160" s="26">
        <v>77.12</v>
      </c>
      <c r="O160" s="26">
        <v>77.12</v>
      </c>
      <c r="P160" s="26">
        <v>77.12</v>
      </c>
      <c r="Q160" s="26">
        <v>77.12</v>
      </c>
      <c r="R160" s="26">
        <v>77.12</v>
      </c>
      <c r="S160" s="26">
        <v>77.12</v>
      </c>
      <c r="T160" s="26">
        <v>77.12</v>
      </c>
      <c r="U160" s="26">
        <v>77.12</v>
      </c>
      <c r="V160" s="26">
        <v>77.12</v>
      </c>
      <c r="W160" s="26">
        <v>77.12</v>
      </c>
      <c r="X160" s="26">
        <v>77.12</v>
      </c>
      <c r="Y160" s="26">
        <v>77.12</v>
      </c>
    </row>
    <row r="161" spans="1:25" ht="15" hidden="1" outlineLevel="1" thickBot="1" x14ac:dyDescent="0.25">
      <c r="A161" s="22" t="s">
        <v>64</v>
      </c>
      <c r="B161" s="26">
        <v>2.8089811299999998</v>
      </c>
      <c r="C161" s="26">
        <v>2.8089811299999998</v>
      </c>
      <c r="D161" s="26">
        <v>2.8089811299999998</v>
      </c>
      <c r="E161" s="26">
        <v>2.8089811299999998</v>
      </c>
      <c r="F161" s="26">
        <v>2.8089811299999998</v>
      </c>
      <c r="G161" s="26">
        <v>2.8089811299999998</v>
      </c>
      <c r="H161" s="26">
        <v>2.8089811299999998</v>
      </c>
      <c r="I161" s="26">
        <v>2.8089811299999998</v>
      </c>
      <c r="J161" s="26">
        <v>2.8089811299999998</v>
      </c>
      <c r="K161" s="26">
        <v>2.8089811299999998</v>
      </c>
      <c r="L161" s="26">
        <v>2.8089811299999998</v>
      </c>
      <c r="M161" s="26">
        <v>2.8089811299999998</v>
      </c>
      <c r="N161" s="26">
        <v>2.8089811299999998</v>
      </c>
      <c r="O161" s="26">
        <v>2.8089811299999998</v>
      </c>
      <c r="P161" s="26">
        <v>2.8089811299999998</v>
      </c>
      <c r="Q161" s="26">
        <v>2.8089811299999998</v>
      </c>
      <c r="R161" s="26">
        <v>2.8089811299999998</v>
      </c>
      <c r="S161" s="26">
        <v>2.8089811299999998</v>
      </c>
      <c r="T161" s="26">
        <v>2.8089811299999998</v>
      </c>
      <c r="U161" s="26">
        <v>2.8089811299999998</v>
      </c>
      <c r="V161" s="26">
        <v>2.8089811299999998</v>
      </c>
      <c r="W161" s="26">
        <v>2.8089811299999998</v>
      </c>
      <c r="X161" s="26">
        <v>2.8089811299999998</v>
      </c>
      <c r="Y161" s="26">
        <v>2.8089811299999998</v>
      </c>
    </row>
    <row r="162" spans="1:25" ht="15" collapsed="1" thickBot="1" x14ac:dyDescent="0.25">
      <c r="A162" s="15">
        <v>26</v>
      </c>
      <c r="B162" s="25">
        <v>1136.8399999999999</v>
      </c>
      <c r="C162" s="25">
        <v>1278.55</v>
      </c>
      <c r="D162" s="25">
        <v>1172.78</v>
      </c>
      <c r="E162" s="25">
        <v>1203.0999999999999</v>
      </c>
      <c r="F162" s="25">
        <v>1098.8900000000001</v>
      </c>
      <c r="G162" s="25">
        <v>1042.32</v>
      </c>
      <c r="H162" s="25">
        <v>1080.8599999999999</v>
      </c>
      <c r="I162" s="25">
        <v>1018.62</v>
      </c>
      <c r="J162" s="25">
        <v>954.82</v>
      </c>
      <c r="K162" s="25">
        <v>708.9</v>
      </c>
      <c r="L162" s="25">
        <v>624.17999999999995</v>
      </c>
      <c r="M162" s="25">
        <v>576.65</v>
      </c>
      <c r="N162" s="25">
        <v>547.55999999999995</v>
      </c>
      <c r="O162" s="25">
        <v>642.79</v>
      </c>
      <c r="P162" s="25">
        <v>537.14</v>
      </c>
      <c r="Q162" s="25">
        <v>582.46</v>
      </c>
      <c r="R162" s="25">
        <v>553.11</v>
      </c>
      <c r="S162" s="25">
        <v>508.26</v>
      </c>
      <c r="T162" s="25">
        <v>608.99</v>
      </c>
      <c r="U162" s="25">
        <v>634.75</v>
      </c>
      <c r="V162" s="25">
        <v>628.89</v>
      </c>
      <c r="W162" s="25">
        <v>632.57000000000005</v>
      </c>
      <c r="X162" s="25">
        <v>624.79</v>
      </c>
      <c r="Y162" s="25">
        <v>631.84</v>
      </c>
    </row>
    <row r="163" spans="1:25" ht="51" hidden="1" outlineLevel="1" x14ac:dyDescent="0.2">
      <c r="A163" s="3" t="s">
        <v>38</v>
      </c>
      <c r="B163" s="26">
        <v>996.38067267999998</v>
      </c>
      <c r="C163" s="26">
        <v>1138.0869720200001</v>
      </c>
      <c r="D163" s="26">
        <v>1032.32256833</v>
      </c>
      <c r="E163" s="26">
        <v>1062.6380780100001</v>
      </c>
      <c r="F163" s="26">
        <v>958.42928618999997</v>
      </c>
      <c r="G163" s="26">
        <v>901.85934363000001</v>
      </c>
      <c r="H163" s="26">
        <v>940.40171540999995</v>
      </c>
      <c r="I163" s="26">
        <v>878.16184625000005</v>
      </c>
      <c r="J163" s="26">
        <v>814.36151055000005</v>
      </c>
      <c r="K163" s="26">
        <v>568.44195173000003</v>
      </c>
      <c r="L163" s="26">
        <v>483.71659602</v>
      </c>
      <c r="M163" s="26">
        <v>436.19184911000002</v>
      </c>
      <c r="N163" s="26">
        <v>407.10562879000003</v>
      </c>
      <c r="O163" s="26">
        <v>502.33219474999999</v>
      </c>
      <c r="P163" s="26">
        <v>396.68135568999998</v>
      </c>
      <c r="Q163" s="26">
        <v>441.99674850999997</v>
      </c>
      <c r="R163" s="26">
        <v>412.65111903000002</v>
      </c>
      <c r="S163" s="26">
        <v>367.80415218000002</v>
      </c>
      <c r="T163" s="26">
        <v>468.52678921</v>
      </c>
      <c r="U163" s="26">
        <v>494.2940041</v>
      </c>
      <c r="V163" s="26">
        <v>488.43017716000003</v>
      </c>
      <c r="W163" s="26">
        <v>492.10820747999998</v>
      </c>
      <c r="X163" s="26">
        <v>484.32972353000002</v>
      </c>
      <c r="Y163" s="26">
        <v>491.37666652000001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77.12</v>
      </c>
      <c r="C166" s="26">
        <v>77.12</v>
      </c>
      <c r="D166" s="26">
        <v>77.12</v>
      </c>
      <c r="E166" s="26">
        <v>77.12</v>
      </c>
      <c r="F166" s="26">
        <v>77.12</v>
      </c>
      <c r="G166" s="26">
        <v>77.12</v>
      </c>
      <c r="H166" s="26">
        <v>77.12</v>
      </c>
      <c r="I166" s="26">
        <v>77.12</v>
      </c>
      <c r="J166" s="26">
        <v>77.12</v>
      </c>
      <c r="K166" s="26">
        <v>77.12</v>
      </c>
      <c r="L166" s="26">
        <v>77.12</v>
      </c>
      <c r="M166" s="26">
        <v>77.12</v>
      </c>
      <c r="N166" s="26">
        <v>77.12</v>
      </c>
      <c r="O166" s="26">
        <v>77.12</v>
      </c>
      <c r="P166" s="26">
        <v>77.12</v>
      </c>
      <c r="Q166" s="26">
        <v>77.12</v>
      </c>
      <c r="R166" s="26">
        <v>77.12</v>
      </c>
      <c r="S166" s="26">
        <v>77.12</v>
      </c>
      <c r="T166" s="26">
        <v>77.12</v>
      </c>
      <c r="U166" s="26">
        <v>77.12</v>
      </c>
      <c r="V166" s="26">
        <v>77.12</v>
      </c>
      <c r="W166" s="26">
        <v>77.12</v>
      </c>
      <c r="X166" s="26">
        <v>77.12</v>
      </c>
      <c r="Y166" s="26">
        <v>77.12</v>
      </c>
    </row>
    <row r="167" spans="1:25" ht="15" hidden="1" outlineLevel="1" thickBot="1" x14ac:dyDescent="0.25">
      <c r="A167" s="22" t="s">
        <v>64</v>
      </c>
      <c r="B167" s="26">
        <v>2.8089811299999998</v>
      </c>
      <c r="C167" s="26">
        <v>2.8089811299999998</v>
      </c>
      <c r="D167" s="26">
        <v>2.8089811299999998</v>
      </c>
      <c r="E167" s="26">
        <v>2.8089811299999998</v>
      </c>
      <c r="F167" s="26">
        <v>2.8089811299999998</v>
      </c>
      <c r="G167" s="26">
        <v>2.8089811299999998</v>
      </c>
      <c r="H167" s="26">
        <v>2.8089811299999998</v>
      </c>
      <c r="I167" s="26">
        <v>2.8089811299999998</v>
      </c>
      <c r="J167" s="26">
        <v>2.8089811299999998</v>
      </c>
      <c r="K167" s="26">
        <v>2.8089811299999998</v>
      </c>
      <c r="L167" s="26">
        <v>2.8089811299999998</v>
      </c>
      <c r="M167" s="26">
        <v>2.8089811299999998</v>
      </c>
      <c r="N167" s="26">
        <v>2.8089811299999998</v>
      </c>
      <c r="O167" s="26">
        <v>2.8089811299999998</v>
      </c>
      <c r="P167" s="26">
        <v>2.8089811299999998</v>
      </c>
      <c r="Q167" s="26">
        <v>2.8089811299999998</v>
      </c>
      <c r="R167" s="26">
        <v>2.8089811299999998</v>
      </c>
      <c r="S167" s="26">
        <v>2.8089811299999998</v>
      </c>
      <c r="T167" s="26">
        <v>2.8089811299999998</v>
      </c>
      <c r="U167" s="26">
        <v>2.8089811299999998</v>
      </c>
      <c r="V167" s="26">
        <v>2.8089811299999998</v>
      </c>
      <c r="W167" s="26">
        <v>2.8089811299999998</v>
      </c>
      <c r="X167" s="26">
        <v>2.8089811299999998</v>
      </c>
      <c r="Y167" s="26">
        <v>2.8089811299999998</v>
      </c>
    </row>
    <row r="168" spans="1:25" ht="15" collapsed="1" thickBot="1" x14ac:dyDescent="0.25">
      <c r="A168" s="20">
        <v>27</v>
      </c>
      <c r="B168" s="25">
        <v>879.83</v>
      </c>
      <c r="C168" s="25">
        <v>900.64</v>
      </c>
      <c r="D168" s="25">
        <v>833.63</v>
      </c>
      <c r="E168" s="25">
        <v>879.48</v>
      </c>
      <c r="F168" s="25">
        <v>1175.4100000000001</v>
      </c>
      <c r="G168" s="25">
        <v>951.67</v>
      </c>
      <c r="H168" s="25">
        <v>894.7</v>
      </c>
      <c r="I168" s="25">
        <v>881.79</v>
      </c>
      <c r="J168" s="25">
        <v>842.93</v>
      </c>
      <c r="K168" s="25">
        <v>699.26</v>
      </c>
      <c r="L168" s="25">
        <v>658.46</v>
      </c>
      <c r="M168" s="25">
        <v>698.91</v>
      </c>
      <c r="N168" s="25">
        <v>744.2</v>
      </c>
      <c r="O168" s="25">
        <v>687.43</v>
      </c>
      <c r="P168" s="25">
        <v>592.41999999999996</v>
      </c>
      <c r="Q168" s="25">
        <v>583.53</v>
      </c>
      <c r="R168" s="25">
        <v>840.86</v>
      </c>
      <c r="S168" s="25">
        <v>906.57</v>
      </c>
      <c r="T168" s="25">
        <v>861.55</v>
      </c>
      <c r="U168" s="25">
        <v>925.12</v>
      </c>
      <c r="V168" s="25">
        <v>813.27</v>
      </c>
      <c r="W168" s="25">
        <v>733.29</v>
      </c>
      <c r="X168" s="25">
        <v>869.4</v>
      </c>
      <c r="Y168" s="25">
        <v>929.24</v>
      </c>
    </row>
    <row r="169" spans="1:25" ht="51" hidden="1" outlineLevel="1" x14ac:dyDescent="0.2">
      <c r="A169" s="54" t="s">
        <v>38</v>
      </c>
      <c r="B169" s="26">
        <v>739.36803175</v>
      </c>
      <c r="C169" s="26">
        <v>760.18112039000005</v>
      </c>
      <c r="D169" s="26">
        <v>693.17486782000003</v>
      </c>
      <c r="E169" s="26">
        <v>739.02373689000001</v>
      </c>
      <c r="F169" s="26">
        <v>1034.94763756</v>
      </c>
      <c r="G169" s="26">
        <v>811.21477105999998</v>
      </c>
      <c r="H169" s="26">
        <v>754.23991021999996</v>
      </c>
      <c r="I169" s="26">
        <v>741.32673119000003</v>
      </c>
      <c r="J169" s="26">
        <v>702.47444005</v>
      </c>
      <c r="K169" s="26">
        <v>558.80176016999997</v>
      </c>
      <c r="L169" s="26">
        <v>518.00003499000002</v>
      </c>
      <c r="M169" s="26">
        <v>558.45138675999999</v>
      </c>
      <c r="N169" s="26">
        <v>603.74209045999999</v>
      </c>
      <c r="O169" s="26">
        <v>546.97283257000004</v>
      </c>
      <c r="P169" s="26">
        <v>451.96287136000001</v>
      </c>
      <c r="Q169" s="26">
        <v>443.06642649999998</v>
      </c>
      <c r="R169" s="26">
        <v>700.40553070999999</v>
      </c>
      <c r="S169" s="26">
        <v>766.11021496000001</v>
      </c>
      <c r="T169" s="26">
        <v>721.09483866000005</v>
      </c>
      <c r="U169" s="26">
        <v>784.65858399000001</v>
      </c>
      <c r="V169" s="26">
        <v>672.80737566000005</v>
      </c>
      <c r="W169" s="26">
        <v>592.83299980000004</v>
      </c>
      <c r="X169" s="26">
        <v>728.94116039000005</v>
      </c>
      <c r="Y169" s="26">
        <v>788.78127415999995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77.12</v>
      </c>
      <c r="C172" s="26">
        <v>77.12</v>
      </c>
      <c r="D172" s="26">
        <v>77.12</v>
      </c>
      <c r="E172" s="26">
        <v>77.12</v>
      </c>
      <c r="F172" s="26">
        <v>77.12</v>
      </c>
      <c r="G172" s="26">
        <v>77.12</v>
      </c>
      <c r="H172" s="26">
        <v>77.12</v>
      </c>
      <c r="I172" s="26">
        <v>77.12</v>
      </c>
      <c r="J172" s="26">
        <v>77.12</v>
      </c>
      <c r="K172" s="26">
        <v>77.12</v>
      </c>
      <c r="L172" s="26">
        <v>77.12</v>
      </c>
      <c r="M172" s="26">
        <v>77.12</v>
      </c>
      <c r="N172" s="26">
        <v>77.12</v>
      </c>
      <c r="O172" s="26">
        <v>77.12</v>
      </c>
      <c r="P172" s="26">
        <v>77.12</v>
      </c>
      <c r="Q172" s="26">
        <v>77.12</v>
      </c>
      <c r="R172" s="26">
        <v>77.12</v>
      </c>
      <c r="S172" s="26">
        <v>77.12</v>
      </c>
      <c r="T172" s="26">
        <v>77.12</v>
      </c>
      <c r="U172" s="26">
        <v>77.12</v>
      </c>
      <c r="V172" s="26">
        <v>77.12</v>
      </c>
      <c r="W172" s="26">
        <v>77.12</v>
      </c>
      <c r="X172" s="26">
        <v>77.12</v>
      </c>
      <c r="Y172" s="26">
        <v>77.12</v>
      </c>
    </row>
    <row r="173" spans="1:25" ht="15" hidden="1" outlineLevel="1" thickBot="1" x14ac:dyDescent="0.25">
      <c r="A173" s="22" t="s">
        <v>64</v>
      </c>
      <c r="B173" s="26">
        <v>2.8089811299999998</v>
      </c>
      <c r="C173" s="26">
        <v>2.8089811299999998</v>
      </c>
      <c r="D173" s="26">
        <v>2.8089811299999998</v>
      </c>
      <c r="E173" s="26">
        <v>2.8089811299999998</v>
      </c>
      <c r="F173" s="26">
        <v>2.8089811299999998</v>
      </c>
      <c r="G173" s="26">
        <v>2.8089811299999998</v>
      </c>
      <c r="H173" s="26">
        <v>2.8089811299999998</v>
      </c>
      <c r="I173" s="26">
        <v>2.8089811299999998</v>
      </c>
      <c r="J173" s="26">
        <v>2.8089811299999998</v>
      </c>
      <c r="K173" s="26">
        <v>2.8089811299999998</v>
      </c>
      <c r="L173" s="26">
        <v>2.8089811299999998</v>
      </c>
      <c r="M173" s="26">
        <v>2.8089811299999998</v>
      </c>
      <c r="N173" s="26">
        <v>2.8089811299999998</v>
      </c>
      <c r="O173" s="26">
        <v>2.8089811299999998</v>
      </c>
      <c r="P173" s="26">
        <v>2.8089811299999998</v>
      </c>
      <c r="Q173" s="26">
        <v>2.8089811299999998</v>
      </c>
      <c r="R173" s="26">
        <v>2.8089811299999998</v>
      </c>
      <c r="S173" s="26">
        <v>2.8089811299999998</v>
      </c>
      <c r="T173" s="26">
        <v>2.8089811299999998</v>
      </c>
      <c r="U173" s="26">
        <v>2.8089811299999998</v>
      </c>
      <c r="V173" s="26">
        <v>2.8089811299999998</v>
      </c>
      <c r="W173" s="26">
        <v>2.8089811299999998</v>
      </c>
      <c r="X173" s="26">
        <v>2.8089811299999998</v>
      </c>
      <c r="Y173" s="26">
        <v>2.8089811299999998</v>
      </c>
    </row>
    <row r="174" spans="1:25" ht="15" collapsed="1" thickBot="1" x14ac:dyDescent="0.25">
      <c r="A174" s="14">
        <v>28</v>
      </c>
      <c r="B174" s="25">
        <v>891.43</v>
      </c>
      <c r="C174" s="25">
        <v>1097.3499999999999</v>
      </c>
      <c r="D174" s="25">
        <v>1008.64</v>
      </c>
      <c r="E174" s="25">
        <v>919.18</v>
      </c>
      <c r="F174" s="25">
        <v>1169.3399999999999</v>
      </c>
      <c r="G174" s="25">
        <v>1029.6400000000001</v>
      </c>
      <c r="H174" s="25">
        <v>933.76</v>
      </c>
      <c r="I174" s="25">
        <v>1016.54</v>
      </c>
      <c r="J174" s="25">
        <v>1086.6300000000001</v>
      </c>
      <c r="K174" s="25">
        <v>839.31</v>
      </c>
      <c r="L174" s="25">
        <v>871.02</v>
      </c>
      <c r="M174" s="25">
        <v>826.08</v>
      </c>
      <c r="N174" s="25">
        <v>773.38</v>
      </c>
      <c r="O174" s="25">
        <v>785.69</v>
      </c>
      <c r="P174" s="25">
        <v>901.22</v>
      </c>
      <c r="Q174" s="25">
        <v>817.24</v>
      </c>
      <c r="R174" s="25">
        <v>798.36</v>
      </c>
      <c r="S174" s="25">
        <v>751.86</v>
      </c>
      <c r="T174" s="25">
        <v>780.11</v>
      </c>
      <c r="U174" s="25">
        <v>905.48</v>
      </c>
      <c r="V174" s="25">
        <v>872.76</v>
      </c>
      <c r="W174" s="25">
        <v>704.48</v>
      </c>
      <c r="X174" s="25">
        <v>672.77</v>
      </c>
      <c r="Y174" s="25">
        <v>633.99</v>
      </c>
    </row>
    <row r="175" spans="1:25" ht="51" hidden="1" outlineLevel="1" x14ac:dyDescent="0.2">
      <c r="A175" s="54" t="s">
        <v>38</v>
      </c>
      <c r="B175" s="26">
        <v>750.96943577000002</v>
      </c>
      <c r="C175" s="26">
        <v>956.89099600999998</v>
      </c>
      <c r="D175" s="26">
        <v>868.18261127000005</v>
      </c>
      <c r="E175" s="26">
        <v>778.72424150999996</v>
      </c>
      <c r="F175" s="26">
        <v>1028.8803996300001</v>
      </c>
      <c r="G175" s="26">
        <v>889.18581199000005</v>
      </c>
      <c r="H175" s="26">
        <v>793.29824670999994</v>
      </c>
      <c r="I175" s="26">
        <v>876.08237293000002</v>
      </c>
      <c r="J175" s="26">
        <v>946.17164816000002</v>
      </c>
      <c r="K175" s="26">
        <v>698.84631766999996</v>
      </c>
      <c r="L175" s="26">
        <v>730.56587838999997</v>
      </c>
      <c r="M175" s="26">
        <v>685.62087284999996</v>
      </c>
      <c r="N175" s="26">
        <v>632.92185336</v>
      </c>
      <c r="O175" s="26">
        <v>645.23270657</v>
      </c>
      <c r="P175" s="26">
        <v>760.76274486</v>
      </c>
      <c r="Q175" s="26">
        <v>676.77885967999998</v>
      </c>
      <c r="R175" s="26">
        <v>657.90525418000004</v>
      </c>
      <c r="S175" s="26">
        <v>611.39879979</v>
      </c>
      <c r="T175" s="26">
        <v>639.64693570999998</v>
      </c>
      <c r="U175" s="26">
        <v>765.02189905</v>
      </c>
      <c r="V175" s="26">
        <v>732.30114465999998</v>
      </c>
      <c r="W175" s="26">
        <v>564.02437364000002</v>
      </c>
      <c r="X175" s="26">
        <v>532.31418932999998</v>
      </c>
      <c r="Y175" s="26">
        <v>493.52626361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77.12</v>
      </c>
      <c r="C178" s="26">
        <v>77.12</v>
      </c>
      <c r="D178" s="26">
        <v>77.12</v>
      </c>
      <c r="E178" s="26">
        <v>77.12</v>
      </c>
      <c r="F178" s="26">
        <v>77.12</v>
      </c>
      <c r="G178" s="26">
        <v>77.12</v>
      </c>
      <c r="H178" s="26">
        <v>77.12</v>
      </c>
      <c r="I178" s="26">
        <v>77.12</v>
      </c>
      <c r="J178" s="26">
        <v>77.12</v>
      </c>
      <c r="K178" s="26">
        <v>77.12</v>
      </c>
      <c r="L178" s="26">
        <v>77.12</v>
      </c>
      <c r="M178" s="26">
        <v>77.12</v>
      </c>
      <c r="N178" s="26">
        <v>77.12</v>
      </c>
      <c r="O178" s="26">
        <v>77.12</v>
      </c>
      <c r="P178" s="26">
        <v>77.12</v>
      </c>
      <c r="Q178" s="26">
        <v>77.12</v>
      </c>
      <c r="R178" s="26">
        <v>77.12</v>
      </c>
      <c r="S178" s="26">
        <v>77.12</v>
      </c>
      <c r="T178" s="26">
        <v>77.12</v>
      </c>
      <c r="U178" s="26">
        <v>77.12</v>
      </c>
      <c r="V178" s="26">
        <v>77.12</v>
      </c>
      <c r="W178" s="26">
        <v>77.12</v>
      </c>
      <c r="X178" s="26">
        <v>77.12</v>
      </c>
      <c r="Y178" s="26">
        <v>77.12</v>
      </c>
    </row>
    <row r="179" spans="1:25" ht="15" hidden="1" outlineLevel="1" thickBot="1" x14ac:dyDescent="0.25">
      <c r="A179" s="22" t="s">
        <v>64</v>
      </c>
      <c r="B179" s="26">
        <v>2.8089811299999998</v>
      </c>
      <c r="C179" s="26">
        <v>2.8089811299999998</v>
      </c>
      <c r="D179" s="26">
        <v>2.8089811299999998</v>
      </c>
      <c r="E179" s="26">
        <v>2.8089811299999998</v>
      </c>
      <c r="F179" s="26">
        <v>2.8089811299999998</v>
      </c>
      <c r="G179" s="26">
        <v>2.8089811299999998</v>
      </c>
      <c r="H179" s="26">
        <v>2.8089811299999998</v>
      </c>
      <c r="I179" s="26">
        <v>2.8089811299999998</v>
      </c>
      <c r="J179" s="26">
        <v>2.8089811299999998</v>
      </c>
      <c r="K179" s="26">
        <v>2.8089811299999998</v>
      </c>
      <c r="L179" s="26">
        <v>2.8089811299999998</v>
      </c>
      <c r="M179" s="26">
        <v>2.8089811299999998</v>
      </c>
      <c r="N179" s="26">
        <v>2.8089811299999998</v>
      </c>
      <c r="O179" s="26">
        <v>2.8089811299999998</v>
      </c>
      <c r="P179" s="26">
        <v>2.8089811299999998</v>
      </c>
      <c r="Q179" s="26">
        <v>2.8089811299999998</v>
      </c>
      <c r="R179" s="26">
        <v>2.8089811299999998</v>
      </c>
      <c r="S179" s="26">
        <v>2.8089811299999998</v>
      </c>
      <c r="T179" s="26">
        <v>2.8089811299999998</v>
      </c>
      <c r="U179" s="26">
        <v>2.8089811299999998</v>
      </c>
      <c r="V179" s="26">
        <v>2.8089811299999998</v>
      </c>
      <c r="W179" s="26">
        <v>2.8089811299999998</v>
      </c>
      <c r="X179" s="26">
        <v>2.8089811299999998</v>
      </c>
      <c r="Y179" s="26">
        <v>2.8089811299999998</v>
      </c>
    </row>
    <row r="180" spans="1:25" ht="15" collapsed="1" thickBot="1" x14ac:dyDescent="0.25">
      <c r="A180" s="14">
        <v>29</v>
      </c>
      <c r="B180" s="25">
        <v>730.84</v>
      </c>
      <c r="C180" s="25">
        <v>907.07</v>
      </c>
      <c r="D180" s="25">
        <v>796.39</v>
      </c>
      <c r="E180" s="25">
        <v>922.01</v>
      </c>
      <c r="F180" s="25">
        <v>940.17</v>
      </c>
      <c r="G180" s="25">
        <v>918.37</v>
      </c>
      <c r="H180" s="25">
        <v>941.06</v>
      </c>
      <c r="I180" s="25">
        <v>907.47</v>
      </c>
      <c r="J180" s="25">
        <v>799.53</v>
      </c>
      <c r="K180" s="25">
        <v>797.25</v>
      </c>
      <c r="L180" s="25">
        <v>657.22</v>
      </c>
      <c r="M180" s="25">
        <v>582.6</v>
      </c>
      <c r="N180" s="25">
        <v>609.6</v>
      </c>
      <c r="O180" s="25">
        <v>652.35</v>
      </c>
      <c r="P180" s="25">
        <v>609.77</v>
      </c>
      <c r="Q180" s="25">
        <v>571.55999999999995</v>
      </c>
      <c r="R180" s="25">
        <v>662.8</v>
      </c>
      <c r="S180" s="25">
        <v>683.3</v>
      </c>
      <c r="T180" s="25">
        <v>617.63</v>
      </c>
      <c r="U180" s="25">
        <v>655.96</v>
      </c>
      <c r="V180" s="25">
        <v>628.03</v>
      </c>
      <c r="W180" s="25">
        <v>620.77</v>
      </c>
      <c r="X180" s="25">
        <v>692.88</v>
      </c>
      <c r="Y180" s="25">
        <v>646.73</v>
      </c>
    </row>
    <row r="181" spans="1:25" ht="51" hidden="1" outlineLevel="1" x14ac:dyDescent="0.2">
      <c r="A181" s="3" t="s">
        <v>38</v>
      </c>
      <c r="B181" s="26">
        <v>590.37914233000004</v>
      </c>
      <c r="C181" s="26">
        <v>766.61463664999997</v>
      </c>
      <c r="D181" s="26">
        <v>655.92970781999998</v>
      </c>
      <c r="E181" s="26">
        <v>781.55260614999997</v>
      </c>
      <c r="F181" s="26">
        <v>799.70970992000002</v>
      </c>
      <c r="G181" s="26">
        <v>777.91251251999995</v>
      </c>
      <c r="H181" s="26">
        <v>800.60172578000004</v>
      </c>
      <c r="I181" s="26">
        <v>767.01047859000005</v>
      </c>
      <c r="J181" s="26">
        <v>659.06969891000006</v>
      </c>
      <c r="K181" s="26">
        <v>656.79262614000004</v>
      </c>
      <c r="L181" s="26">
        <v>516.76282681999999</v>
      </c>
      <c r="M181" s="26">
        <v>442.14146345</v>
      </c>
      <c r="N181" s="26">
        <v>469.14463669000003</v>
      </c>
      <c r="O181" s="26">
        <v>511.89516738999998</v>
      </c>
      <c r="P181" s="26">
        <v>469.30784725000001</v>
      </c>
      <c r="Q181" s="26">
        <v>431.09820480000002</v>
      </c>
      <c r="R181" s="26">
        <v>522.33633746999999</v>
      </c>
      <c r="S181" s="26">
        <v>542.84220685000003</v>
      </c>
      <c r="T181" s="26">
        <v>477.17277840000003</v>
      </c>
      <c r="U181" s="26">
        <v>515.50287414000002</v>
      </c>
      <c r="V181" s="26">
        <v>487.57257530999999</v>
      </c>
      <c r="W181" s="26">
        <v>480.31282942000001</v>
      </c>
      <c r="X181" s="26">
        <v>552.42477656000005</v>
      </c>
      <c r="Y181" s="26">
        <v>506.27338099999997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77.12</v>
      </c>
      <c r="C184" s="26">
        <v>77.12</v>
      </c>
      <c r="D184" s="26">
        <v>77.12</v>
      </c>
      <c r="E184" s="26">
        <v>77.12</v>
      </c>
      <c r="F184" s="26">
        <v>77.12</v>
      </c>
      <c r="G184" s="26">
        <v>77.12</v>
      </c>
      <c r="H184" s="26">
        <v>77.12</v>
      </c>
      <c r="I184" s="26">
        <v>77.12</v>
      </c>
      <c r="J184" s="26">
        <v>77.12</v>
      </c>
      <c r="K184" s="26">
        <v>77.12</v>
      </c>
      <c r="L184" s="26">
        <v>77.12</v>
      </c>
      <c r="M184" s="26">
        <v>77.12</v>
      </c>
      <c r="N184" s="26">
        <v>77.12</v>
      </c>
      <c r="O184" s="26">
        <v>77.12</v>
      </c>
      <c r="P184" s="26">
        <v>77.12</v>
      </c>
      <c r="Q184" s="26">
        <v>77.12</v>
      </c>
      <c r="R184" s="26">
        <v>77.12</v>
      </c>
      <c r="S184" s="26">
        <v>77.12</v>
      </c>
      <c r="T184" s="26">
        <v>77.12</v>
      </c>
      <c r="U184" s="26">
        <v>77.12</v>
      </c>
      <c r="V184" s="26">
        <v>77.12</v>
      </c>
      <c r="W184" s="26">
        <v>77.12</v>
      </c>
      <c r="X184" s="26">
        <v>77.12</v>
      </c>
      <c r="Y184" s="26">
        <v>77.12</v>
      </c>
    </row>
    <row r="185" spans="1:25" ht="15" hidden="1" outlineLevel="1" thickBot="1" x14ac:dyDescent="0.25">
      <c r="A185" s="22" t="s">
        <v>64</v>
      </c>
      <c r="B185" s="26">
        <v>2.8089811299999998</v>
      </c>
      <c r="C185" s="26">
        <v>2.8089811299999998</v>
      </c>
      <c r="D185" s="26">
        <v>2.8089811299999998</v>
      </c>
      <c r="E185" s="26">
        <v>2.8089811299999998</v>
      </c>
      <c r="F185" s="26">
        <v>2.8089811299999998</v>
      </c>
      <c r="G185" s="26">
        <v>2.8089811299999998</v>
      </c>
      <c r="H185" s="26">
        <v>2.8089811299999998</v>
      </c>
      <c r="I185" s="26">
        <v>2.8089811299999998</v>
      </c>
      <c r="J185" s="26">
        <v>2.8089811299999998</v>
      </c>
      <c r="K185" s="26">
        <v>2.8089811299999998</v>
      </c>
      <c r="L185" s="26">
        <v>2.8089811299999998</v>
      </c>
      <c r="M185" s="26">
        <v>2.8089811299999998</v>
      </c>
      <c r="N185" s="26">
        <v>2.8089811299999998</v>
      </c>
      <c r="O185" s="26">
        <v>2.8089811299999998</v>
      </c>
      <c r="P185" s="26">
        <v>2.8089811299999998</v>
      </c>
      <c r="Q185" s="26">
        <v>2.8089811299999998</v>
      </c>
      <c r="R185" s="26">
        <v>2.8089811299999998</v>
      </c>
      <c r="S185" s="26">
        <v>2.8089811299999998</v>
      </c>
      <c r="T185" s="26">
        <v>2.8089811299999998</v>
      </c>
      <c r="U185" s="26">
        <v>2.8089811299999998</v>
      </c>
      <c r="V185" s="26">
        <v>2.8089811299999998</v>
      </c>
      <c r="W185" s="26">
        <v>2.8089811299999998</v>
      </c>
      <c r="X185" s="26">
        <v>2.8089811299999998</v>
      </c>
      <c r="Y185" s="26">
        <v>2.8089811299999998</v>
      </c>
    </row>
    <row r="186" spans="1:25" ht="15" collapsed="1" thickBot="1" x14ac:dyDescent="0.25">
      <c r="A186" s="14">
        <v>30</v>
      </c>
      <c r="B186" s="25">
        <v>669.8</v>
      </c>
      <c r="C186" s="25">
        <v>919.77</v>
      </c>
      <c r="D186" s="25">
        <v>890.78</v>
      </c>
      <c r="E186" s="25">
        <v>878.35</v>
      </c>
      <c r="F186" s="25">
        <v>905.19</v>
      </c>
      <c r="G186" s="25">
        <v>869.97</v>
      </c>
      <c r="H186" s="25">
        <v>841.4</v>
      </c>
      <c r="I186" s="25">
        <v>896.99</v>
      </c>
      <c r="J186" s="25">
        <v>863.96</v>
      </c>
      <c r="K186" s="25">
        <v>740.94</v>
      </c>
      <c r="L186" s="25">
        <v>624.21</v>
      </c>
      <c r="M186" s="25">
        <v>547.11</v>
      </c>
      <c r="N186" s="25">
        <v>552.08000000000004</v>
      </c>
      <c r="O186" s="25">
        <v>607</v>
      </c>
      <c r="P186" s="25">
        <v>588.97</v>
      </c>
      <c r="Q186" s="25">
        <v>623.55999999999995</v>
      </c>
      <c r="R186" s="25">
        <v>567.24</v>
      </c>
      <c r="S186" s="25">
        <v>585.45000000000005</v>
      </c>
      <c r="T186" s="25">
        <v>643.32000000000005</v>
      </c>
      <c r="U186" s="25">
        <v>648.37</v>
      </c>
      <c r="V186" s="25">
        <v>642.77</v>
      </c>
      <c r="W186" s="25">
        <v>612.42999999999995</v>
      </c>
      <c r="X186" s="25">
        <v>639.98</v>
      </c>
      <c r="Y186" s="25">
        <v>661.61</v>
      </c>
    </row>
    <row r="187" spans="1:25" ht="51" hidden="1" outlineLevel="1" x14ac:dyDescent="0.2">
      <c r="A187" s="3" t="s">
        <v>38</v>
      </c>
      <c r="B187" s="26">
        <v>529.34071827000002</v>
      </c>
      <c r="C187" s="26">
        <v>779.31145996999999</v>
      </c>
      <c r="D187" s="26">
        <v>750.32530721000001</v>
      </c>
      <c r="E187" s="26">
        <v>737.88841858000001</v>
      </c>
      <c r="F187" s="26">
        <v>764.73596014999998</v>
      </c>
      <c r="G187" s="26">
        <v>729.51507121999998</v>
      </c>
      <c r="H187" s="26">
        <v>700.93799573000001</v>
      </c>
      <c r="I187" s="26">
        <v>756.53306024999995</v>
      </c>
      <c r="J187" s="26">
        <v>723.50354456000002</v>
      </c>
      <c r="K187" s="26">
        <v>600.48414620999995</v>
      </c>
      <c r="L187" s="26">
        <v>483.74874933000001</v>
      </c>
      <c r="M187" s="26">
        <v>406.64762023999998</v>
      </c>
      <c r="N187" s="26">
        <v>411.61989364999999</v>
      </c>
      <c r="O187" s="26">
        <v>466.54582594999999</v>
      </c>
      <c r="P187" s="26">
        <v>448.51004201000001</v>
      </c>
      <c r="Q187" s="26">
        <v>483.10209286000003</v>
      </c>
      <c r="R187" s="26">
        <v>426.77703650000001</v>
      </c>
      <c r="S187" s="26">
        <v>444.99454156000002</v>
      </c>
      <c r="T187" s="26">
        <v>502.86392676999998</v>
      </c>
      <c r="U187" s="26">
        <v>507.91266652000002</v>
      </c>
      <c r="V187" s="26">
        <v>502.30890311000002</v>
      </c>
      <c r="W187" s="26">
        <v>471.97538386999997</v>
      </c>
      <c r="X187" s="26">
        <v>499.51977019999998</v>
      </c>
      <c r="Y187" s="26">
        <v>521.14764350999997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77.12</v>
      </c>
      <c r="C190" s="26">
        <v>77.12</v>
      </c>
      <c r="D190" s="26">
        <v>77.12</v>
      </c>
      <c r="E190" s="26">
        <v>77.12</v>
      </c>
      <c r="F190" s="26">
        <v>77.12</v>
      </c>
      <c r="G190" s="26">
        <v>77.12</v>
      </c>
      <c r="H190" s="26">
        <v>77.12</v>
      </c>
      <c r="I190" s="26">
        <v>77.12</v>
      </c>
      <c r="J190" s="26">
        <v>77.12</v>
      </c>
      <c r="K190" s="26">
        <v>77.12</v>
      </c>
      <c r="L190" s="26">
        <v>77.12</v>
      </c>
      <c r="M190" s="26">
        <v>77.12</v>
      </c>
      <c r="N190" s="26">
        <v>77.12</v>
      </c>
      <c r="O190" s="26">
        <v>77.12</v>
      </c>
      <c r="P190" s="26">
        <v>77.12</v>
      </c>
      <c r="Q190" s="26">
        <v>77.12</v>
      </c>
      <c r="R190" s="26">
        <v>77.12</v>
      </c>
      <c r="S190" s="26">
        <v>77.12</v>
      </c>
      <c r="T190" s="26">
        <v>77.12</v>
      </c>
      <c r="U190" s="26">
        <v>77.12</v>
      </c>
      <c r="V190" s="26">
        <v>77.12</v>
      </c>
      <c r="W190" s="26">
        <v>77.12</v>
      </c>
      <c r="X190" s="26">
        <v>77.12</v>
      </c>
      <c r="Y190" s="26">
        <v>77.12</v>
      </c>
    </row>
    <row r="191" spans="1:25" ht="15" hidden="1" outlineLevel="1" thickBot="1" x14ac:dyDescent="0.25">
      <c r="A191" s="22" t="s">
        <v>64</v>
      </c>
      <c r="B191" s="26">
        <v>2.8089811299999998</v>
      </c>
      <c r="C191" s="26">
        <v>2.8089811299999998</v>
      </c>
      <c r="D191" s="26">
        <v>2.8089811299999998</v>
      </c>
      <c r="E191" s="26">
        <v>2.8089811299999998</v>
      </c>
      <c r="F191" s="26">
        <v>2.8089811299999998</v>
      </c>
      <c r="G191" s="26">
        <v>2.8089811299999998</v>
      </c>
      <c r="H191" s="26">
        <v>2.8089811299999998</v>
      </c>
      <c r="I191" s="26">
        <v>2.8089811299999998</v>
      </c>
      <c r="J191" s="26">
        <v>2.8089811299999998</v>
      </c>
      <c r="K191" s="26">
        <v>2.8089811299999998</v>
      </c>
      <c r="L191" s="26">
        <v>2.8089811299999998</v>
      </c>
      <c r="M191" s="26">
        <v>2.8089811299999998</v>
      </c>
      <c r="N191" s="26">
        <v>2.8089811299999998</v>
      </c>
      <c r="O191" s="26">
        <v>2.8089811299999998</v>
      </c>
      <c r="P191" s="26">
        <v>2.8089811299999998</v>
      </c>
      <c r="Q191" s="26">
        <v>2.8089811299999998</v>
      </c>
      <c r="R191" s="26">
        <v>2.8089811299999998</v>
      </c>
      <c r="S191" s="26">
        <v>2.8089811299999998</v>
      </c>
      <c r="T191" s="26">
        <v>2.8089811299999998</v>
      </c>
      <c r="U191" s="26">
        <v>2.8089811299999998</v>
      </c>
      <c r="V191" s="26">
        <v>2.8089811299999998</v>
      </c>
      <c r="W191" s="26">
        <v>2.8089811299999998</v>
      </c>
      <c r="X191" s="26">
        <v>2.8089811299999998</v>
      </c>
      <c r="Y191" s="26">
        <v>2.8089811299999998</v>
      </c>
    </row>
    <row r="192" spans="1:25" ht="15" collapsed="1" thickBot="1" x14ac:dyDescent="0.25">
      <c r="A192" s="20">
        <v>31</v>
      </c>
      <c r="B192" s="25">
        <v>738.2</v>
      </c>
      <c r="C192" s="25">
        <v>866.55</v>
      </c>
      <c r="D192" s="25">
        <v>850.02</v>
      </c>
      <c r="E192" s="25">
        <v>820.2</v>
      </c>
      <c r="F192" s="25">
        <v>925.25</v>
      </c>
      <c r="G192" s="25">
        <v>888.58</v>
      </c>
      <c r="H192" s="25">
        <v>855.29</v>
      </c>
      <c r="I192" s="25">
        <v>790.14</v>
      </c>
      <c r="J192" s="25">
        <v>741.33</v>
      </c>
      <c r="K192" s="25">
        <v>819.62</v>
      </c>
      <c r="L192" s="25">
        <v>781.51</v>
      </c>
      <c r="M192" s="25">
        <v>641.79999999999995</v>
      </c>
      <c r="N192" s="25">
        <v>644.02</v>
      </c>
      <c r="O192" s="25">
        <v>671.13</v>
      </c>
      <c r="P192" s="25">
        <v>650.47</v>
      </c>
      <c r="Q192" s="25">
        <v>644.53</v>
      </c>
      <c r="R192" s="25">
        <v>686.73</v>
      </c>
      <c r="S192" s="25">
        <v>717.22</v>
      </c>
      <c r="T192" s="25">
        <v>656.02</v>
      </c>
      <c r="U192" s="25">
        <v>764.22</v>
      </c>
      <c r="V192" s="25">
        <v>649.45000000000005</v>
      </c>
      <c r="W192" s="25">
        <v>775.52</v>
      </c>
      <c r="X192" s="25">
        <v>676.51</v>
      </c>
      <c r="Y192" s="25">
        <v>706.21</v>
      </c>
    </row>
    <row r="193" spans="1:26" s="8" customFormat="1" ht="51" hidden="1" outlineLevel="1" x14ac:dyDescent="0.2">
      <c r="A193" s="55" t="s">
        <v>38</v>
      </c>
      <c r="B193" s="26">
        <v>597.74437128</v>
      </c>
      <c r="C193" s="26">
        <v>726.09275055000001</v>
      </c>
      <c r="D193" s="26">
        <v>709.55643700999997</v>
      </c>
      <c r="E193" s="26">
        <v>679.74255994999999</v>
      </c>
      <c r="F193" s="26">
        <v>784.78751955999996</v>
      </c>
      <c r="G193" s="26">
        <v>748.12118845999998</v>
      </c>
      <c r="H193" s="26">
        <v>714.82886280000002</v>
      </c>
      <c r="I193" s="26">
        <v>649.67882941000005</v>
      </c>
      <c r="J193" s="26">
        <v>600.86794052000005</v>
      </c>
      <c r="K193" s="26">
        <v>679.16580758999999</v>
      </c>
      <c r="L193" s="26">
        <v>641.04915721999998</v>
      </c>
      <c r="M193" s="26">
        <v>501.33656932999997</v>
      </c>
      <c r="N193" s="26">
        <v>503.56036838</v>
      </c>
      <c r="O193" s="26">
        <v>530.66802392</v>
      </c>
      <c r="P193" s="26">
        <v>510.01308103999997</v>
      </c>
      <c r="Q193" s="26">
        <v>504.07202265000001</v>
      </c>
      <c r="R193" s="26">
        <v>546.26756250999995</v>
      </c>
      <c r="S193" s="26">
        <v>576.76361874999998</v>
      </c>
      <c r="T193" s="26">
        <v>515.56554402999996</v>
      </c>
      <c r="U193" s="26">
        <v>623.76389825000001</v>
      </c>
      <c r="V193" s="26">
        <v>508.99601024999998</v>
      </c>
      <c r="W193" s="26">
        <v>635.05769358999999</v>
      </c>
      <c r="X193" s="26">
        <v>536.05031202999999</v>
      </c>
      <c r="Y193" s="26">
        <v>565.75462304999996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77.12</v>
      </c>
      <c r="C196" s="26">
        <v>77.12</v>
      </c>
      <c r="D196" s="26">
        <v>77.12</v>
      </c>
      <c r="E196" s="26">
        <v>77.12</v>
      </c>
      <c r="F196" s="26">
        <v>77.12</v>
      </c>
      <c r="G196" s="26">
        <v>77.12</v>
      </c>
      <c r="H196" s="26">
        <v>77.12</v>
      </c>
      <c r="I196" s="26">
        <v>77.12</v>
      </c>
      <c r="J196" s="26">
        <v>77.12</v>
      </c>
      <c r="K196" s="26">
        <v>77.12</v>
      </c>
      <c r="L196" s="26">
        <v>77.12</v>
      </c>
      <c r="M196" s="26">
        <v>77.12</v>
      </c>
      <c r="N196" s="26">
        <v>77.12</v>
      </c>
      <c r="O196" s="26">
        <v>77.12</v>
      </c>
      <c r="P196" s="26">
        <v>77.12</v>
      </c>
      <c r="Q196" s="26">
        <v>77.12</v>
      </c>
      <c r="R196" s="26">
        <v>77.12</v>
      </c>
      <c r="S196" s="26">
        <v>77.12</v>
      </c>
      <c r="T196" s="26">
        <v>77.12</v>
      </c>
      <c r="U196" s="26">
        <v>77.12</v>
      </c>
      <c r="V196" s="26">
        <v>77.12</v>
      </c>
      <c r="W196" s="26">
        <v>77.12</v>
      </c>
      <c r="X196" s="26">
        <v>77.12</v>
      </c>
      <c r="Y196" s="26">
        <v>77.12</v>
      </c>
    </row>
    <row r="197" spans="1:26" s="10" customFormat="1" ht="15" hidden="1" outlineLevel="1" thickBot="1" x14ac:dyDescent="0.25">
      <c r="A197" s="22" t="s">
        <v>64</v>
      </c>
      <c r="B197" s="26">
        <v>2.8089811299999998</v>
      </c>
      <c r="C197" s="26">
        <v>2.8089811299999998</v>
      </c>
      <c r="D197" s="26">
        <v>2.8089811299999998</v>
      </c>
      <c r="E197" s="26">
        <v>2.8089811299999998</v>
      </c>
      <c r="F197" s="26">
        <v>2.8089811299999998</v>
      </c>
      <c r="G197" s="26">
        <v>2.8089811299999998</v>
      </c>
      <c r="H197" s="26">
        <v>2.8089811299999998</v>
      </c>
      <c r="I197" s="26">
        <v>2.8089811299999998</v>
      </c>
      <c r="J197" s="26">
        <v>2.8089811299999998</v>
      </c>
      <c r="K197" s="26">
        <v>2.8089811299999998</v>
      </c>
      <c r="L197" s="26">
        <v>2.8089811299999998</v>
      </c>
      <c r="M197" s="26">
        <v>2.8089811299999998</v>
      </c>
      <c r="N197" s="26">
        <v>2.8089811299999998</v>
      </c>
      <c r="O197" s="26">
        <v>2.8089811299999998</v>
      </c>
      <c r="P197" s="26">
        <v>2.8089811299999998</v>
      </c>
      <c r="Q197" s="26">
        <v>2.8089811299999998</v>
      </c>
      <c r="R197" s="26">
        <v>2.8089811299999998</v>
      </c>
      <c r="S197" s="26">
        <v>2.8089811299999998</v>
      </c>
      <c r="T197" s="26">
        <v>2.8089811299999998</v>
      </c>
      <c r="U197" s="26">
        <v>2.8089811299999998</v>
      </c>
      <c r="V197" s="26">
        <v>2.8089811299999998</v>
      </c>
      <c r="W197" s="26">
        <v>2.8089811299999998</v>
      </c>
      <c r="X197" s="26">
        <v>2.8089811299999998</v>
      </c>
      <c r="Y197" s="26">
        <v>2.8089811299999998</v>
      </c>
    </row>
    <row r="198" spans="1:26" ht="15" collapsed="1" thickBot="1" x14ac:dyDescent="0.25">
      <c r="A198"/>
    </row>
    <row r="199" spans="1:26" ht="15" thickBot="1" x14ac:dyDescent="0.25">
      <c r="A199" s="108" t="s">
        <v>31</v>
      </c>
      <c r="B199" s="110" t="s">
        <v>41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2"/>
      <c r="Z199" s="5">
        <v>1</v>
      </c>
    </row>
    <row r="200" spans="1:26" ht="26.25" thickBot="1" x14ac:dyDescent="0.25">
      <c r="A200" s="109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>
        <v>791.71</v>
      </c>
      <c r="C201" s="25">
        <v>1039.92</v>
      </c>
      <c r="D201" s="25">
        <v>983.03</v>
      </c>
      <c r="E201" s="25">
        <v>923.78</v>
      </c>
      <c r="F201" s="25">
        <v>942.18</v>
      </c>
      <c r="G201" s="25">
        <v>901.16</v>
      </c>
      <c r="H201" s="25">
        <v>918.39</v>
      </c>
      <c r="I201" s="25">
        <v>818.17</v>
      </c>
      <c r="J201" s="25">
        <v>717.68</v>
      </c>
      <c r="K201" s="25">
        <v>640.30999999999995</v>
      </c>
      <c r="L201" s="25">
        <v>624.46</v>
      </c>
      <c r="M201" s="25">
        <v>595.46</v>
      </c>
      <c r="N201" s="25">
        <v>630.92999999999995</v>
      </c>
      <c r="O201" s="25">
        <v>557.62</v>
      </c>
      <c r="P201" s="25">
        <v>580.20000000000005</v>
      </c>
      <c r="Q201" s="25">
        <v>584.99</v>
      </c>
      <c r="R201" s="25">
        <v>592.79</v>
      </c>
      <c r="S201" s="25">
        <v>614.28</v>
      </c>
      <c r="T201" s="25">
        <v>599.97</v>
      </c>
      <c r="U201" s="25">
        <v>546.46</v>
      </c>
      <c r="V201" s="25">
        <v>554.72</v>
      </c>
      <c r="W201" s="25">
        <v>579.41999999999996</v>
      </c>
      <c r="X201" s="25">
        <v>626.54999999999995</v>
      </c>
      <c r="Y201" s="25">
        <v>693.58</v>
      </c>
    </row>
    <row r="202" spans="1:26" ht="51" hidden="1" outlineLevel="1" x14ac:dyDescent="0.2">
      <c r="A202" s="3" t="s">
        <v>38</v>
      </c>
      <c r="B202" s="26">
        <v>576.60714216999997</v>
      </c>
      <c r="C202" s="26">
        <v>824.82421164000004</v>
      </c>
      <c r="D202" s="26">
        <v>767.92793114999995</v>
      </c>
      <c r="E202" s="26">
        <v>708.68069602000003</v>
      </c>
      <c r="F202" s="26">
        <v>727.08116049</v>
      </c>
      <c r="G202" s="26">
        <v>686.06460290999996</v>
      </c>
      <c r="H202" s="26">
        <v>703.28688039999997</v>
      </c>
      <c r="I202" s="26">
        <v>603.07389590000002</v>
      </c>
      <c r="J202" s="26">
        <v>502.57696635000002</v>
      </c>
      <c r="K202" s="26">
        <v>425.21196004000001</v>
      </c>
      <c r="L202" s="26">
        <v>409.35829619999998</v>
      </c>
      <c r="M202" s="26">
        <v>380.36520775999998</v>
      </c>
      <c r="N202" s="26">
        <v>415.82969816999997</v>
      </c>
      <c r="O202" s="26">
        <v>342.52491255000001</v>
      </c>
      <c r="P202" s="26">
        <v>365.10214051999998</v>
      </c>
      <c r="Q202" s="26">
        <v>369.88993035999999</v>
      </c>
      <c r="R202" s="26">
        <v>377.69330407000001</v>
      </c>
      <c r="S202" s="26">
        <v>399.18108869999998</v>
      </c>
      <c r="T202" s="26">
        <v>384.87558478</v>
      </c>
      <c r="U202" s="26">
        <v>331.36587238999999</v>
      </c>
      <c r="V202" s="26">
        <v>339.62080309999999</v>
      </c>
      <c r="W202" s="26">
        <v>364.31880333999999</v>
      </c>
      <c r="X202" s="26">
        <v>411.44605976999998</v>
      </c>
      <c r="Y202" s="26">
        <v>478.48372504999998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77.12</v>
      </c>
      <c r="C205" s="26">
        <v>77.12</v>
      </c>
      <c r="D205" s="26">
        <v>77.12</v>
      </c>
      <c r="E205" s="26">
        <v>77.12</v>
      </c>
      <c r="F205" s="26">
        <v>77.12</v>
      </c>
      <c r="G205" s="26">
        <v>77.12</v>
      </c>
      <c r="H205" s="26">
        <v>77.12</v>
      </c>
      <c r="I205" s="26">
        <v>77.12</v>
      </c>
      <c r="J205" s="26">
        <v>77.12</v>
      </c>
      <c r="K205" s="26">
        <v>77.12</v>
      </c>
      <c r="L205" s="26">
        <v>77.12</v>
      </c>
      <c r="M205" s="26">
        <v>77.12</v>
      </c>
      <c r="N205" s="26">
        <v>77.12</v>
      </c>
      <c r="O205" s="26">
        <v>77.12</v>
      </c>
      <c r="P205" s="26">
        <v>77.12</v>
      </c>
      <c r="Q205" s="26">
        <v>77.12</v>
      </c>
      <c r="R205" s="26">
        <v>77.12</v>
      </c>
      <c r="S205" s="26">
        <v>77.12</v>
      </c>
      <c r="T205" s="26">
        <v>77.12</v>
      </c>
      <c r="U205" s="26">
        <v>77.12</v>
      </c>
      <c r="V205" s="26">
        <v>77.12</v>
      </c>
      <c r="W205" s="26">
        <v>77.12</v>
      </c>
      <c r="X205" s="26">
        <v>77.12</v>
      </c>
      <c r="Y205" s="26">
        <v>77.12</v>
      </c>
    </row>
    <row r="206" spans="1:26" ht="15" hidden="1" outlineLevel="1" thickBot="1" x14ac:dyDescent="0.25">
      <c r="A206" s="22" t="s">
        <v>64</v>
      </c>
      <c r="B206" s="26">
        <v>2.8089811299999998</v>
      </c>
      <c r="C206" s="26">
        <v>2.8089811299999998</v>
      </c>
      <c r="D206" s="26">
        <v>2.8089811299999998</v>
      </c>
      <c r="E206" s="26">
        <v>2.8089811299999998</v>
      </c>
      <c r="F206" s="26">
        <v>2.8089811299999998</v>
      </c>
      <c r="G206" s="26">
        <v>2.8089811299999998</v>
      </c>
      <c r="H206" s="26">
        <v>2.8089811299999998</v>
      </c>
      <c r="I206" s="26">
        <v>2.8089811299999998</v>
      </c>
      <c r="J206" s="26">
        <v>2.8089811299999998</v>
      </c>
      <c r="K206" s="26">
        <v>2.8089811299999998</v>
      </c>
      <c r="L206" s="26">
        <v>2.8089811299999998</v>
      </c>
      <c r="M206" s="26">
        <v>2.8089811299999998</v>
      </c>
      <c r="N206" s="26">
        <v>2.8089811299999998</v>
      </c>
      <c r="O206" s="26">
        <v>2.8089811299999998</v>
      </c>
      <c r="P206" s="26">
        <v>2.8089811299999998</v>
      </c>
      <c r="Q206" s="26">
        <v>2.8089811299999998</v>
      </c>
      <c r="R206" s="26">
        <v>2.8089811299999998</v>
      </c>
      <c r="S206" s="26">
        <v>2.8089811299999998</v>
      </c>
      <c r="T206" s="26">
        <v>2.8089811299999998</v>
      </c>
      <c r="U206" s="26">
        <v>2.8089811299999998</v>
      </c>
      <c r="V206" s="26">
        <v>2.8089811299999998</v>
      </c>
      <c r="W206" s="26">
        <v>2.8089811299999998</v>
      </c>
      <c r="X206" s="26">
        <v>2.8089811299999998</v>
      </c>
      <c r="Y206" s="26">
        <v>2.8089811299999998</v>
      </c>
    </row>
    <row r="207" spans="1:26" ht="15" collapsed="1" thickBot="1" x14ac:dyDescent="0.25">
      <c r="A207" s="14">
        <v>2</v>
      </c>
      <c r="B207" s="25">
        <v>743.27</v>
      </c>
      <c r="C207" s="25">
        <v>738.77</v>
      </c>
      <c r="D207" s="25">
        <v>856.58</v>
      </c>
      <c r="E207" s="25">
        <v>898.68</v>
      </c>
      <c r="F207" s="25">
        <v>874.57</v>
      </c>
      <c r="G207" s="25">
        <v>861.83</v>
      </c>
      <c r="H207" s="25">
        <v>926.19</v>
      </c>
      <c r="I207" s="25">
        <v>925.11</v>
      </c>
      <c r="J207" s="25">
        <v>720.18</v>
      </c>
      <c r="K207" s="25">
        <v>708.67</v>
      </c>
      <c r="L207" s="25">
        <v>646.71</v>
      </c>
      <c r="M207" s="25">
        <v>633.66</v>
      </c>
      <c r="N207" s="25">
        <v>570.54999999999995</v>
      </c>
      <c r="O207" s="25">
        <v>575.52</v>
      </c>
      <c r="P207" s="25">
        <v>612.79999999999995</v>
      </c>
      <c r="Q207" s="25">
        <v>628.30999999999995</v>
      </c>
      <c r="R207" s="25">
        <v>569.51</v>
      </c>
      <c r="S207" s="25">
        <v>695.18</v>
      </c>
      <c r="T207" s="25">
        <v>630.29</v>
      </c>
      <c r="U207" s="25">
        <v>577.21</v>
      </c>
      <c r="V207" s="25">
        <v>652.57000000000005</v>
      </c>
      <c r="W207" s="25">
        <v>571.29</v>
      </c>
      <c r="X207" s="25">
        <v>630.75</v>
      </c>
      <c r="Y207" s="25">
        <v>666.7</v>
      </c>
    </row>
    <row r="208" spans="1:26" ht="51" hidden="1" outlineLevel="1" x14ac:dyDescent="0.2">
      <c r="A208" s="54" t="s">
        <v>38</v>
      </c>
      <c r="B208" s="26">
        <v>528.16995182999995</v>
      </c>
      <c r="C208" s="26">
        <v>523.66638392000004</v>
      </c>
      <c r="D208" s="26">
        <v>641.48294171999999</v>
      </c>
      <c r="E208" s="26">
        <v>683.57630690999997</v>
      </c>
      <c r="F208" s="26">
        <v>659.46823055000004</v>
      </c>
      <c r="G208" s="26">
        <v>646.73471544999995</v>
      </c>
      <c r="H208" s="26">
        <v>711.09335859999999</v>
      </c>
      <c r="I208" s="26">
        <v>710.01541756999995</v>
      </c>
      <c r="J208" s="26">
        <v>505.07710737000002</v>
      </c>
      <c r="K208" s="26">
        <v>493.57334090000001</v>
      </c>
      <c r="L208" s="26">
        <v>431.61262034999999</v>
      </c>
      <c r="M208" s="26">
        <v>418.55910577999998</v>
      </c>
      <c r="N208" s="26">
        <v>355.44803973</v>
      </c>
      <c r="O208" s="26">
        <v>360.42314612000001</v>
      </c>
      <c r="P208" s="26">
        <v>397.70164104000003</v>
      </c>
      <c r="Q208" s="26">
        <v>413.20843808000001</v>
      </c>
      <c r="R208" s="26">
        <v>354.41391274</v>
      </c>
      <c r="S208" s="26">
        <v>480.07872953999998</v>
      </c>
      <c r="T208" s="26">
        <v>415.19520695</v>
      </c>
      <c r="U208" s="26">
        <v>362.11338280000001</v>
      </c>
      <c r="V208" s="26">
        <v>437.47217644</v>
      </c>
      <c r="W208" s="26">
        <v>356.19409216000003</v>
      </c>
      <c r="X208" s="26">
        <v>415.65284209999999</v>
      </c>
      <c r="Y208" s="26">
        <v>451.60409150999999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77.12</v>
      </c>
      <c r="C211" s="26">
        <v>77.12</v>
      </c>
      <c r="D211" s="26">
        <v>77.12</v>
      </c>
      <c r="E211" s="26">
        <v>77.12</v>
      </c>
      <c r="F211" s="26">
        <v>77.12</v>
      </c>
      <c r="G211" s="26">
        <v>77.12</v>
      </c>
      <c r="H211" s="26">
        <v>77.12</v>
      </c>
      <c r="I211" s="26">
        <v>77.12</v>
      </c>
      <c r="J211" s="26">
        <v>77.12</v>
      </c>
      <c r="K211" s="26">
        <v>77.12</v>
      </c>
      <c r="L211" s="26">
        <v>77.12</v>
      </c>
      <c r="M211" s="26">
        <v>77.12</v>
      </c>
      <c r="N211" s="26">
        <v>77.12</v>
      </c>
      <c r="O211" s="26">
        <v>77.12</v>
      </c>
      <c r="P211" s="26">
        <v>77.12</v>
      </c>
      <c r="Q211" s="26">
        <v>77.12</v>
      </c>
      <c r="R211" s="26">
        <v>77.12</v>
      </c>
      <c r="S211" s="26">
        <v>77.12</v>
      </c>
      <c r="T211" s="26">
        <v>77.12</v>
      </c>
      <c r="U211" s="26">
        <v>77.12</v>
      </c>
      <c r="V211" s="26">
        <v>77.12</v>
      </c>
      <c r="W211" s="26">
        <v>77.12</v>
      </c>
      <c r="X211" s="26">
        <v>77.12</v>
      </c>
      <c r="Y211" s="26">
        <v>77.12</v>
      </c>
    </row>
    <row r="212" spans="1:25" ht="15" hidden="1" outlineLevel="1" thickBot="1" x14ac:dyDescent="0.25">
      <c r="A212" s="22" t="s">
        <v>64</v>
      </c>
      <c r="B212" s="26">
        <v>2.8089811299999998</v>
      </c>
      <c r="C212" s="26">
        <v>2.8089811299999998</v>
      </c>
      <c r="D212" s="26">
        <v>2.8089811299999998</v>
      </c>
      <c r="E212" s="26">
        <v>2.8089811299999998</v>
      </c>
      <c r="F212" s="26">
        <v>2.8089811299999998</v>
      </c>
      <c r="G212" s="26">
        <v>2.8089811299999998</v>
      </c>
      <c r="H212" s="26">
        <v>2.8089811299999998</v>
      </c>
      <c r="I212" s="26">
        <v>2.8089811299999998</v>
      </c>
      <c r="J212" s="26">
        <v>2.8089811299999998</v>
      </c>
      <c r="K212" s="26">
        <v>2.8089811299999998</v>
      </c>
      <c r="L212" s="26">
        <v>2.8089811299999998</v>
      </c>
      <c r="M212" s="26">
        <v>2.8089811299999998</v>
      </c>
      <c r="N212" s="26">
        <v>2.8089811299999998</v>
      </c>
      <c r="O212" s="26">
        <v>2.8089811299999998</v>
      </c>
      <c r="P212" s="26">
        <v>2.8089811299999998</v>
      </c>
      <c r="Q212" s="26">
        <v>2.8089811299999998</v>
      </c>
      <c r="R212" s="26">
        <v>2.8089811299999998</v>
      </c>
      <c r="S212" s="26">
        <v>2.8089811299999998</v>
      </c>
      <c r="T212" s="26">
        <v>2.8089811299999998</v>
      </c>
      <c r="U212" s="26">
        <v>2.8089811299999998</v>
      </c>
      <c r="V212" s="26">
        <v>2.8089811299999998</v>
      </c>
      <c r="W212" s="26">
        <v>2.8089811299999998</v>
      </c>
      <c r="X212" s="26">
        <v>2.8089811299999998</v>
      </c>
      <c r="Y212" s="26">
        <v>2.8089811299999998</v>
      </c>
    </row>
    <row r="213" spans="1:25" ht="15" collapsed="1" thickBot="1" x14ac:dyDescent="0.25">
      <c r="A213" s="14">
        <v>3</v>
      </c>
      <c r="B213" s="25">
        <v>752.37</v>
      </c>
      <c r="C213" s="25">
        <v>816.79</v>
      </c>
      <c r="D213" s="25">
        <v>826.34</v>
      </c>
      <c r="E213" s="25">
        <v>807.25</v>
      </c>
      <c r="F213" s="25">
        <v>814.01</v>
      </c>
      <c r="G213" s="25">
        <v>858.72</v>
      </c>
      <c r="H213" s="25">
        <v>805.99</v>
      </c>
      <c r="I213" s="25">
        <v>733.44</v>
      </c>
      <c r="J213" s="25">
        <v>784.63</v>
      </c>
      <c r="K213" s="25">
        <v>667.99</v>
      </c>
      <c r="L213" s="25">
        <v>655.35</v>
      </c>
      <c r="M213" s="25">
        <v>671.07</v>
      </c>
      <c r="N213" s="25">
        <v>634.04</v>
      </c>
      <c r="O213" s="25">
        <v>638.34</v>
      </c>
      <c r="P213" s="25">
        <v>594.94000000000005</v>
      </c>
      <c r="Q213" s="25">
        <v>574</v>
      </c>
      <c r="R213" s="25">
        <v>529</v>
      </c>
      <c r="S213" s="25">
        <v>526.82000000000005</v>
      </c>
      <c r="T213" s="25">
        <v>520.78</v>
      </c>
      <c r="U213" s="25">
        <v>559.25</v>
      </c>
      <c r="V213" s="25">
        <v>550.35</v>
      </c>
      <c r="W213" s="25">
        <v>569.03</v>
      </c>
      <c r="X213" s="25">
        <v>592.98</v>
      </c>
      <c r="Y213" s="25">
        <v>698.94</v>
      </c>
    </row>
    <row r="214" spans="1:25" ht="51" hidden="1" outlineLevel="1" x14ac:dyDescent="0.2">
      <c r="A214" s="3" t="s">
        <v>38</v>
      </c>
      <c r="B214" s="26">
        <v>537.27342048000003</v>
      </c>
      <c r="C214" s="26">
        <v>601.69136731000003</v>
      </c>
      <c r="D214" s="26">
        <v>611.24355407999997</v>
      </c>
      <c r="E214" s="26">
        <v>592.14790759000005</v>
      </c>
      <c r="F214" s="26">
        <v>598.90664357000003</v>
      </c>
      <c r="G214" s="26">
        <v>643.61778360999995</v>
      </c>
      <c r="H214" s="26">
        <v>590.89563339999995</v>
      </c>
      <c r="I214" s="26">
        <v>518.33836254000005</v>
      </c>
      <c r="J214" s="26">
        <v>569.53376774000003</v>
      </c>
      <c r="K214" s="26">
        <v>452.89234934000001</v>
      </c>
      <c r="L214" s="26">
        <v>440.25182346000003</v>
      </c>
      <c r="M214" s="26">
        <v>455.97206604000002</v>
      </c>
      <c r="N214" s="26">
        <v>418.94552184000003</v>
      </c>
      <c r="O214" s="26">
        <v>423.23803227000002</v>
      </c>
      <c r="P214" s="26">
        <v>379.83637451999999</v>
      </c>
      <c r="Q214" s="26">
        <v>358.89716127000003</v>
      </c>
      <c r="R214" s="26">
        <v>313.89823145000003</v>
      </c>
      <c r="S214" s="26">
        <v>311.72274828000002</v>
      </c>
      <c r="T214" s="26">
        <v>305.68291995999999</v>
      </c>
      <c r="U214" s="26">
        <v>344.15301892999997</v>
      </c>
      <c r="V214" s="26">
        <v>335.25090484999998</v>
      </c>
      <c r="W214" s="26">
        <v>353.92792419</v>
      </c>
      <c r="X214" s="26">
        <v>377.87908661</v>
      </c>
      <c r="Y214" s="26">
        <v>483.83753530000001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77.12</v>
      </c>
      <c r="C217" s="26">
        <v>77.12</v>
      </c>
      <c r="D217" s="26">
        <v>77.12</v>
      </c>
      <c r="E217" s="26">
        <v>77.12</v>
      </c>
      <c r="F217" s="26">
        <v>77.12</v>
      </c>
      <c r="G217" s="26">
        <v>77.12</v>
      </c>
      <c r="H217" s="26">
        <v>77.12</v>
      </c>
      <c r="I217" s="26">
        <v>77.12</v>
      </c>
      <c r="J217" s="26">
        <v>77.12</v>
      </c>
      <c r="K217" s="26">
        <v>77.12</v>
      </c>
      <c r="L217" s="26">
        <v>77.12</v>
      </c>
      <c r="M217" s="26">
        <v>77.12</v>
      </c>
      <c r="N217" s="26">
        <v>77.12</v>
      </c>
      <c r="O217" s="26">
        <v>77.12</v>
      </c>
      <c r="P217" s="26">
        <v>77.12</v>
      </c>
      <c r="Q217" s="26">
        <v>77.12</v>
      </c>
      <c r="R217" s="26">
        <v>77.12</v>
      </c>
      <c r="S217" s="26">
        <v>77.12</v>
      </c>
      <c r="T217" s="26">
        <v>77.12</v>
      </c>
      <c r="U217" s="26">
        <v>77.12</v>
      </c>
      <c r="V217" s="26">
        <v>77.12</v>
      </c>
      <c r="W217" s="26">
        <v>77.12</v>
      </c>
      <c r="X217" s="26">
        <v>77.12</v>
      </c>
      <c r="Y217" s="26">
        <v>77.12</v>
      </c>
    </row>
    <row r="218" spans="1:25" ht="15" hidden="1" outlineLevel="1" thickBot="1" x14ac:dyDescent="0.25">
      <c r="A218" s="22" t="s">
        <v>64</v>
      </c>
      <c r="B218" s="26">
        <v>2.8089811299999998</v>
      </c>
      <c r="C218" s="26">
        <v>2.8089811299999998</v>
      </c>
      <c r="D218" s="26">
        <v>2.8089811299999998</v>
      </c>
      <c r="E218" s="26">
        <v>2.8089811299999998</v>
      </c>
      <c r="F218" s="26">
        <v>2.8089811299999998</v>
      </c>
      <c r="G218" s="26">
        <v>2.8089811299999998</v>
      </c>
      <c r="H218" s="26">
        <v>2.8089811299999998</v>
      </c>
      <c r="I218" s="26">
        <v>2.8089811299999998</v>
      </c>
      <c r="J218" s="26">
        <v>2.8089811299999998</v>
      </c>
      <c r="K218" s="26">
        <v>2.8089811299999998</v>
      </c>
      <c r="L218" s="26">
        <v>2.8089811299999998</v>
      </c>
      <c r="M218" s="26">
        <v>2.8089811299999998</v>
      </c>
      <c r="N218" s="26">
        <v>2.8089811299999998</v>
      </c>
      <c r="O218" s="26">
        <v>2.8089811299999998</v>
      </c>
      <c r="P218" s="26">
        <v>2.8089811299999998</v>
      </c>
      <c r="Q218" s="26">
        <v>2.8089811299999998</v>
      </c>
      <c r="R218" s="26">
        <v>2.8089811299999998</v>
      </c>
      <c r="S218" s="26">
        <v>2.8089811299999998</v>
      </c>
      <c r="T218" s="26">
        <v>2.8089811299999998</v>
      </c>
      <c r="U218" s="26">
        <v>2.8089811299999998</v>
      </c>
      <c r="V218" s="26">
        <v>2.8089811299999998</v>
      </c>
      <c r="W218" s="26">
        <v>2.8089811299999998</v>
      </c>
      <c r="X218" s="26">
        <v>2.8089811299999998</v>
      </c>
      <c r="Y218" s="26">
        <v>2.8089811299999998</v>
      </c>
    </row>
    <row r="219" spans="1:25" ht="15" collapsed="1" thickBot="1" x14ac:dyDescent="0.25">
      <c r="A219" s="14">
        <v>4</v>
      </c>
      <c r="B219" s="25">
        <v>747.43</v>
      </c>
      <c r="C219" s="25">
        <v>841.75</v>
      </c>
      <c r="D219" s="25">
        <v>767.62</v>
      </c>
      <c r="E219" s="25">
        <v>721.54</v>
      </c>
      <c r="F219" s="25">
        <v>805.12</v>
      </c>
      <c r="G219" s="25">
        <v>793.47</v>
      </c>
      <c r="H219" s="25">
        <v>867.95</v>
      </c>
      <c r="I219" s="25">
        <v>812.17</v>
      </c>
      <c r="J219" s="25">
        <v>757.49</v>
      </c>
      <c r="K219" s="25">
        <v>700.25</v>
      </c>
      <c r="L219" s="25">
        <v>755.08</v>
      </c>
      <c r="M219" s="25">
        <v>654.86</v>
      </c>
      <c r="N219" s="25">
        <v>616.35</v>
      </c>
      <c r="O219" s="25">
        <v>560.07000000000005</v>
      </c>
      <c r="P219" s="25">
        <v>610.29</v>
      </c>
      <c r="Q219" s="25">
        <v>679.17</v>
      </c>
      <c r="R219" s="25">
        <v>618.76</v>
      </c>
      <c r="S219" s="25">
        <v>619.96</v>
      </c>
      <c r="T219" s="25">
        <v>725.2</v>
      </c>
      <c r="U219" s="25">
        <v>744.51</v>
      </c>
      <c r="V219" s="25">
        <v>673.83</v>
      </c>
      <c r="W219" s="25">
        <v>661.5</v>
      </c>
      <c r="X219" s="25">
        <v>721.22</v>
      </c>
      <c r="Y219" s="25">
        <v>813.46</v>
      </c>
    </row>
    <row r="220" spans="1:25" ht="51" hidden="1" outlineLevel="1" x14ac:dyDescent="0.2">
      <c r="A220" s="54" t="s">
        <v>38</v>
      </c>
      <c r="B220" s="26">
        <v>532.32843277999996</v>
      </c>
      <c r="C220" s="26">
        <v>626.64861768000003</v>
      </c>
      <c r="D220" s="26">
        <v>552.51876946000004</v>
      </c>
      <c r="E220" s="26">
        <v>506.43730735000003</v>
      </c>
      <c r="F220" s="26">
        <v>590.02193174000001</v>
      </c>
      <c r="G220" s="26">
        <v>578.36652430000004</v>
      </c>
      <c r="H220" s="26">
        <v>652.85557017999997</v>
      </c>
      <c r="I220" s="26">
        <v>597.06769138000004</v>
      </c>
      <c r="J220" s="26">
        <v>542.39332655999999</v>
      </c>
      <c r="K220" s="26">
        <v>485.15050910999997</v>
      </c>
      <c r="L220" s="26">
        <v>539.97624341999995</v>
      </c>
      <c r="M220" s="26">
        <v>439.76384882000002</v>
      </c>
      <c r="N220" s="26">
        <v>401.25142362000003</v>
      </c>
      <c r="O220" s="26">
        <v>344.97275937000001</v>
      </c>
      <c r="P220" s="26">
        <v>395.18809546</v>
      </c>
      <c r="Q220" s="26">
        <v>464.07326599999999</v>
      </c>
      <c r="R220" s="26">
        <v>403.65943448000002</v>
      </c>
      <c r="S220" s="26">
        <v>404.85869152999999</v>
      </c>
      <c r="T220" s="26">
        <v>510.10280541999998</v>
      </c>
      <c r="U220" s="26">
        <v>529.40823980000005</v>
      </c>
      <c r="V220" s="26">
        <v>458.73558967999998</v>
      </c>
      <c r="W220" s="26">
        <v>446.40155770000001</v>
      </c>
      <c r="X220" s="26">
        <v>506.12198401000001</v>
      </c>
      <c r="Y220" s="26">
        <v>598.36452223000003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77.12</v>
      </c>
      <c r="C223" s="26">
        <v>77.12</v>
      </c>
      <c r="D223" s="26">
        <v>77.12</v>
      </c>
      <c r="E223" s="26">
        <v>77.12</v>
      </c>
      <c r="F223" s="26">
        <v>77.12</v>
      </c>
      <c r="G223" s="26">
        <v>77.12</v>
      </c>
      <c r="H223" s="26">
        <v>77.12</v>
      </c>
      <c r="I223" s="26">
        <v>77.12</v>
      </c>
      <c r="J223" s="26">
        <v>77.12</v>
      </c>
      <c r="K223" s="26">
        <v>77.12</v>
      </c>
      <c r="L223" s="26">
        <v>77.12</v>
      </c>
      <c r="M223" s="26">
        <v>77.12</v>
      </c>
      <c r="N223" s="26">
        <v>77.12</v>
      </c>
      <c r="O223" s="26">
        <v>77.12</v>
      </c>
      <c r="P223" s="26">
        <v>77.12</v>
      </c>
      <c r="Q223" s="26">
        <v>77.12</v>
      </c>
      <c r="R223" s="26">
        <v>77.12</v>
      </c>
      <c r="S223" s="26">
        <v>77.12</v>
      </c>
      <c r="T223" s="26">
        <v>77.12</v>
      </c>
      <c r="U223" s="26">
        <v>77.12</v>
      </c>
      <c r="V223" s="26">
        <v>77.12</v>
      </c>
      <c r="W223" s="26">
        <v>77.12</v>
      </c>
      <c r="X223" s="26">
        <v>77.12</v>
      </c>
      <c r="Y223" s="26">
        <v>77.12</v>
      </c>
    </row>
    <row r="224" spans="1:25" ht="15" hidden="1" outlineLevel="1" thickBot="1" x14ac:dyDescent="0.25">
      <c r="A224" s="22" t="s">
        <v>64</v>
      </c>
      <c r="B224" s="26">
        <v>2.8089811299999998</v>
      </c>
      <c r="C224" s="26">
        <v>2.8089811299999998</v>
      </c>
      <c r="D224" s="26">
        <v>2.8089811299999998</v>
      </c>
      <c r="E224" s="26">
        <v>2.8089811299999998</v>
      </c>
      <c r="F224" s="26">
        <v>2.8089811299999998</v>
      </c>
      <c r="G224" s="26">
        <v>2.8089811299999998</v>
      </c>
      <c r="H224" s="26">
        <v>2.8089811299999998</v>
      </c>
      <c r="I224" s="26">
        <v>2.8089811299999998</v>
      </c>
      <c r="J224" s="26">
        <v>2.8089811299999998</v>
      </c>
      <c r="K224" s="26">
        <v>2.8089811299999998</v>
      </c>
      <c r="L224" s="26">
        <v>2.8089811299999998</v>
      </c>
      <c r="M224" s="26">
        <v>2.8089811299999998</v>
      </c>
      <c r="N224" s="26">
        <v>2.8089811299999998</v>
      </c>
      <c r="O224" s="26">
        <v>2.8089811299999998</v>
      </c>
      <c r="P224" s="26">
        <v>2.8089811299999998</v>
      </c>
      <c r="Q224" s="26">
        <v>2.8089811299999998</v>
      </c>
      <c r="R224" s="26">
        <v>2.8089811299999998</v>
      </c>
      <c r="S224" s="26">
        <v>2.8089811299999998</v>
      </c>
      <c r="T224" s="26">
        <v>2.8089811299999998</v>
      </c>
      <c r="U224" s="26">
        <v>2.8089811299999998</v>
      </c>
      <c r="V224" s="26">
        <v>2.8089811299999998</v>
      </c>
      <c r="W224" s="26">
        <v>2.8089811299999998</v>
      </c>
      <c r="X224" s="26">
        <v>2.8089811299999998</v>
      </c>
      <c r="Y224" s="26">
        <v>2.8089811299999998</v>
      </c>
    </row>
    <row r="225" spans="1:25" ht="15" collapsed="1" thickBot="1" x14ac:dyDescent="0.25">
      <c r="A225" s="14">
        <v>5</v>
      </c>
      <c r="B225" s="25">
        <v>985.67</v>
      </c>
      <c r="C225" s="25">
        <v>1063.74</v>
      </c>
      <c r="D225" s="25">
        <v>1177.8699999999999</v>
      </c>
      <c r="E225" s="25">
        <v>1077.92</v>
      </c>
      <c r="F225" s="25">
        <v>1099.97</v>
      </c>
      <c r="G225" s="25">
        <v>993.97</v>
      </c>
      <c r="H225" s="25">
        <v>1033.58</v>
      </c>
      <c r="I225" s="25">
        <v>970.06</v>
      </c>
      <c r="J225" s="25">
        <v>925.97</v>
      </c>
      <c r="K225" s="25">
        <v>860.2</v>
      </c>
      <c r="L225" s="25">
        <v>784.48</v>
      </c>
      <c r="M225" s="25">
        <v>701.3</v>
      </c>
      <c r="N225" s="25">
        <v>675.56</v>
      </c>
      <c r="O225" s="25">
        <v>816.84</v>
      </c>
      <c r="P225" s="25">
        <v>701.44</v>
      </c>
      <c r="Q225" s="25">
        <v>679.46</v>
      </c>
      <c r="R225" s="25">
        <v>669.93</v>
      </c>
      <c r="S225" s="25">
        <v>616.61</v>
      </c>
      <c r="T225" s="25">
        <v>660.91</v>
      </c>
      <c r="U225" s="25">
        <v>704.25</v>
      </c>
      <c r="V225" s="25">
        <v>774.06</v>
      </c>
      <c r="W225" s="25">
        <v>783.82</v>
      </c>
      <c r="X225" s="25">
        <v>858.19</v>
      </c>
      <c r="Y225" s="25">
        <v>826.68</v>
      </c>
    </row>
    <row r="226" spans="1:25" ht="51" hidden="1" outlineLevel="1" x14ac:dyDescent="0.2">
      <c r="A226" s="3" t="s">
        <v>38</v>
      </c>
      <c r="B226" s="26">
        <v>770.57229474999997</v>
      </c>
      <c r="C226" s="26">
        <v>848.64494795999997</v>
      </c>
      <c r="D226" s="26">
        <v>962.77114419999998</v>
      </c>
      <c r="E226" s="26">
        <v>862.82300846999999</v>
      </c>
      <c r="F226" s="26">
        <v>884.87147793999998</v>
      </c>
      <c r="G226" s="26">
        <v>778.87241095000002</v>
      </c>
      <c r="H226" s="26">
        <v>818.48136686999999</v>
      </c>
      <c r="I226" s="26">
        <v>754.96236462000002</v>
      </c>
      <c r="J226" s="26">
        <v>710.87510726000005</v>
      </c>
      <c r="K226" s="26">
        <v>645.10500748000004</v>
      </c>
      <c r="L226" s="26">
        <v>569.38402637000002</v>
      </c>
      <c r="M226" s="26">
        <v>486.19977349999999</v>
      </c>
      <c r="N226" s="26">
        <v>460.46120277</v>
      </c>
      <c r="O226" s="26">
        <v>601.73786624000002</v>
      </c>
      <c r="P226" s="26">
        <v>486.34590760999998</v>
      </c>
      <c r="Q226" s="26">
        <v>464.35755291999999</v>
      </c>
      <c r="R226" s="26">
        <v>454.83506727999998</v>
      </c>
      <c r="S226" s="26">
        <v>401.51121207</v>
      </c>
      <c r="T226" s="26">
        <v>445.81452461999999</v>
      </c>
      <c r="U226" s="26">
        <v>489.15123999000002</v>
      </c>
      <c r="V226" s="26">
        <v>558.95978646000003</v>
      </c>
      <c r="W226" s="26">
        <v>568.71640937999996</v>
      </c>
      <c r="X226" s="26">
        <v>643.08737064000002</v>
      </c>
      <c r="Y226" s="26">
        <v>611.57907660000001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77.12</v>
      </c>
      <c r="C229" s="26">
        <v>77.12</v>
      </c>
      <c r="D229" s="26">
        <v>77.12</v>
      </c>
      <c r="E229" s="26">
        <v>77.12</v>
      </c>
      <c r="F229" s="26">
        <v>77.12</v>
      </c>
      <c r="G229" s="26">
        <v>77.12</v>
      </c>
      <c r="H229" s="26">
        <v>77.12</v>
      </c>
      <c r="I229" s="26">
        <v>77.12</v>
      </c>
      <c r="J229" s="26">
        <v>77.12</v>
      </c>
      <c r="K229" s="26">
        <v>77.12</v>
      </c>
      <c r="L229" s="26">
        <v>77.12</v>
      </c>
      <c r="M229" s="26">
        <v>77.12</v>
      </c>
      <c r="N229" s="26">
        <v>77.12</v>
      </c>
      <c r="O229" s="26">
        <v>77.12</v>
      </c>
      <c r="P229" s="26">
        <v>77.12</v>
      </c>
      <c r="Q229" s="26">
        <v>77.12</v>
      </c>
      <c r="R229" s="26">
        <v>77.12</v>
      </c>
      <c r="S229" s="26">
        <v>77.12</v>
      </c>
      <c r="T229" s="26">
        <v>77.12</v>
      </c>
      <c r="U229" s="26">
        <v>77.12</v>
      </c>
      <c r="V229" s="26">
        <v>77.12</v>
      </c>
      <c r="W229" s="26">
        <v>77.12</v>
      </c>
      <c r="X229" s="26">
        <v>77.12</v>
      </c>
      <c r="Y229" s="26">
        <v>77.12</v>
      </c>
    </row>
    <row r="230" spans="1:25" ht="15" hidden="1" outlineLevel="1" thickBot="1" x14ac:dyDescent="0.25">
      <c r="A230" s="22" t="s">
        <v>64</v>
      </c>
      <c r="B230" s="26">
        <v>2.8089811299999998</v>
      </c>
      <c r="C230" s="26">
        <v>2.8089811299999998</v>
      </c>
      <c r="D230" s="26">
        <v>2.8089811299999998</v>
      </c>
      <c r="E230" s="26">
        <v>2.8089811299999998</v>
      </c>
      <c r="F230" s="26">
        <v>2.8089811299999998</v>
      </c>
      <c r="G230" s="26">
        <v>2.8089811299999998</v>
      </c>
      <c r="H230" s="26">
        <v>2.8089811299999998</v>
      </c>
      <c r="I230" s="26">
        <v>2.8089811299999998</v>
      </c>
      <c r="J230" s="26">
        <v>2.8089811299999998</v>
      </c>
      <c r="K230" s="26">
        <v>2.8089811299999998</v>
      </c>
      <c r="L230" s="26">
        <v>2.8089811299999998</v>
      </c>
      <c r="M230" s="26">
        <v>2.8089811299999998</v>
      </c>
      <c r="N230" s="26">
        <v>2.8089811299999998</v>
      </c>
      <c r="O230" s="26">
        <v>2.8089811299999998</v>
      </c>
      <c r="P230" s="26">
        <v>2.8089811299999998</v>
      </c>
      <c r="Q230" s="26">
        <v>2.8089811299999998</v>
      </c>
      <c r="R230" s="26">
        <v>2.8089811299999998</v>
      </c>
      <c r="S230" s="26">
        <v>2.8089811299999998</v>
      </c>
      <c r="T230" s="26">
        <v>2.8089811299999998</v>
      </c>
      <c r="U230" s="26">
        <v>2.8089811299999998</v>
      </c>
      <c r="V230" s="26">
        <v>2.8089811299999998</v>
      </c>
      <c r="W230" s="26">
        <v>2.8089811299999998</v>
      </c>
      <c r="X230" s="26">
        <v>2.8089811299999998</v>
      </c>
      <c r="Y230" s="26">
        <v>2.8089811299999998</v>
      </c>
    </row>
    <row r="231" spans="1:25" ht="15" collapsed="1" thickBot="1" x14ac:dyDescent="0.25">
      <c r="A231" s="14">
        <v>6</v>
      </c>
      <c r="B231" s="25">
        <v>957.29</v>
      </c>
      <c r="C231" s="25">
        <v>942.16</v>
      </c>
      <c r="D231" s="25">
        <v>1002.37</v>
      </c>
      <c r="E231" s="25">
        <v>943.09</v>
      </c>
      <c r="F231" s="25">
        <v>1086.22</v>
      </c>
      <c r="G231" s="25">
        <v>952.71</v>
      </c>
      <c r="H231" s="25">
        <v>945.38</v>
      </c>
      <c r="I231" s="25">
        <v>858.31</v>
      </c>
      <c r="J231" s="25">
        <v>791.69</v>
      </c>
      <c r="K231" s="25">
        <v>732.42</v>
      </c>
      <c r="L231" s="25">
        <v>665.66</v>
      </c>
      <c r="M231" s="25">
        <v>580.70000000000005</v>
      </c>
      <c r="N231" s="25">
        <v>674.23</v>
      </c>
      <c r="O231" s="25">
        <v>727.2</v>
      </c>
      <c r="P231" s="25">
        <v>647.77</v>
      </c>
      <c r="Q231" s="25">
        <v>638.04</v>
      </c>
      <c r="R231" s="25">
        <v>598.53</v>
      </c>
      <c r="S231" s="25">
        <v>599.47</v>
      </c>
      <c r="T231" s="25">
        <v>704.58</v>
      </c>
      <c r="U231" s="25">
        <v>684.96</v>
      </c>
      <c r="V231" s="25">
        <v>683.75</v>
      </c>
      <c r="W231" s="25">
        <v>817.9</v>
      </c>
      <c r="X231" s="25">
        <v>805.3</v>
      </c>
      <c r="Y231" s="25">
        <v>817.09</v>
      </c>
    </row>
    <row r="232" spans="1:25" ht="51" hidden="1" outlineLevel="1" x14ac:dyDescent="0.2">
      <c r="A232" s="54" t="s">
        <v>38</v>
      </c>
      <c r="B232" s="26">
        <v>742.19403588</v>
      </c>
      <c r="C232" s="26">
        <v>727.06385899999998</v>
      </c>
      <c r="D232" s="26">
        <v>787.26815789</v>
      </c>
      <c r="E232" s="26">
        <v>727.99102363999998</v>
      </c>
      <c r="F232" s="26">
        <v>871.11906621000003</v>
      </c>
      <c r="G232" s="26">
        <v>737.61012733999996</v>
      </c>
      <c r="H232" s="26">
        <v>730.28311737000001</v>
      </c>
      <c r="I232" s="26">
        <v>643.21326249000003</v>
      </c>
      <c r="J232" s="26">
        <v>576.58699160000003</v>
      </c>
      <c r="K232" s="26">
        <v>517.32058983000002</v>
      </c>
      <c r="L232" s="26">
        <v>450.56364309999998</v>
      </c>
      <c r="M232" s="26">
        <v>365.60596568</v>
      </c>
      <c r="N232" s="26">
        <v>459.12900454999999</v>
      </c>
      <c r="O232" s="26">
        <v>512.09757255</v>
      </c>
      <c r="P232" s="26">
        <v>432.67315832000003</v>
      </c>
      <c r="Q232" s="26">
        <v>422.93937747000001</v>
      </c>
      <c r="R232" s="26">
        <v>383.43013113000001</v>
      </c>
      <c r="S232" s="26">
        <v>384.37157933999998</v>
      </c>
      <c r="T232" s="26">
        <v>489.47857827000001</v>
      </c>
      <c r="U232" s="26">
        <v>469.86461061</v>
      </c>
      <c r="V232" s="26">
        <v>468.64855096999997</v>
      </c>
      <c r="W232" s="26">
        <v>602.80154015999994</v>
      </c>
      <c r="X232" s="26">
        <v>590.19809574999999</v>
      </c>
      <c r="Y232" s="26">
        <v>601.99252765000006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77.12</v>
      </c>
      <c r="C235" s="26">
        <v>77.12</v>
      </c>
      <c r="D235" s="26">
        <v>77.12</v>
      </c>
      <c r="E235" s="26">
        <v>77.12</v>
      </c>
      <c r="F235" s="26">
        <v>77.12</v>
      </c>
      <c r="G235" s="26">
        <v>77.12</v>
      </c>
      <c r="H235" s="26">
        <v>77.12</v>
      </c>
      <c r="I235" s="26">
        <v>77.12</v>
      </c>
      <c r="J235" s="26">
        <v>77.12</v>
      </c>
      <c r="K235" s="26">
        <v>77.12</v>
      </c>
      <c r="L235" s="26">
        <v>77.12</v>
      </c>
      <c r="M235" s="26">
        <v>77.12</v>
      </c>
      <c r="N235" s="26">
        <v>77.12</v>
      </c>
      <c r="O235" s="26">
        <v>77.12</v>
      </c>
      <c r="P235" s="26">
        <v>77.12</v>
      </c>
      <c r="Q235" s="26">
        <v>77.12</v>
      </c>
      <c r="R235" s="26">
        <v>77.12</v>
      </c>
      <c r="S235" s="26">
        <v>77.12</v>
      </c>
      <c r="T235" s="26">
        <v>77.12</v>
      </c>
      <c r="U235" s="26">
        <v>77.12</v>
      </c>
      <c r="V235" s="26">
        <v>77.12</v>
      </c>
      <c r="W235" s="26">
        <v>77.12</v>
      </c>
      <c r="X235" s="26">
        <v>77.12</v>
      </c>
      <c r="Y235" s="26">
        <v>77.12</v>
      </c>
    </row>
    <row r="236" spans="1:25" ht="15" hidden="1" outlineLevel="1" thickBot="1" x14ac:dyDescent="0.25">
      <c r="A236" s="22" t="s">
        <v>64</v>
      </c>
      <c r="B236" s="26">
        <v>2.8089811299999998</v>
      </c>
      <c r="C236" s="26">
        <v>2.8089811299999998</v>
      </c>
      <c r="D236" s="26">
        <v>2.8089811299999998</v>
      </c>
      <c r="E236" s="26">
        <v>2.8089811299999998</v>
      </c>
      <c r="F236" s="26">
        <v>2.8089811299999998</v>
      </c>
      <c r="G236" s="26">
        <v>2.8089811299999998</v>
      </c>
      <c r="H236" s="26">
        <v>2.8089811299999998</v>
      </c>
      <c r="I236" s="26">
        <v>2.8089811299999998</v>
      </c>
      <c r="J236" s="26">
        <v>2.8089811299999998</v>
      </c>
      <c r="K236" s="26">
        <v>2.8089811299999998</v>
      </c>
      <c r="L236" s="26">
        <v>2.8089811299999998</v>
      </c>
      <c r="M236" s="26">
        <v>2.8089811299999998</v>
      </c>
      <c r="N236" s="26">
        <v>2.8089811299999998</v>
      </c>
      <c r="O236" s="26">
        <v>2.8089811299999998</v>
      </c>
      <c r="P236" s="26">
        <v>2.8089811299999998</v>
      </c>
      <c r="Q236" s="26">
        <v>2.8089811299999998</v>
      </c>
      <c r="R236" s="26">
        <v>2.8089811299999998</v>
      </c>
      <c r="S236" s="26">
        <v>2.8089811299999998</v>
      </c>
      <c r="T236" s="26">
        <v>2.8089811299999998</v>
      </c>
      <c r="U236" s="26">
        <v>2.8089811299999998</v>
      </c>
      <c r="V236" s="26">
        <v>2.8089811299999998</v>
      </c>
      <c r="W236" s="26">
        <v>2.8089811299999998</v>
      </c>
      <c r="X236" s="26">
        <v>2.8089811299999998</v>
      </c>
      <c r="Y236" s="26">
        <v>2.8089811299999998</v>
      </c>
    </row>
    <row r="237" spans="1:25" ht="15" collapsed="1" thickBot="1" x14ac:dyDescent="0.25">
      <c r="A237" s="14">
        <v>7</v>
      </c>
      <c r="B237" s="25">
        <v>830.38</v>
      </c>
      <c r="C237" s="25">
        <v>993.28</v>
      </c>
      <c r="D237" s="25">
        <v>992.13</v>
      </c>
      <c r="E237" s="25">
        <v>946.12</v>
      </c>
      <c r="F237" s="25">
        <v>1002.9</v>
      </c>
      <c r="G237" s="25">
        <v>980.84</v>
      </c>
      <c r="H237" s="25">
        <v>989.97</v>
      </c>
      <c r="I237" s="25">
        <v>894.56</v>
      </c>
      <c r="J237" s="25">
        <v>726.53</v>
      </c>
      <c r="K237" s="25">
        <v>800.96</v>
      </c>
      <c r="L237" s="25">
        <v>712.8</v>
      </c>
      <c r="M237" s="25">
        <v>660.78</v>
      </c>
      <c r="N237" s="25">
        <v>747.44</v>
      </c>
      <c r="O237" s="25">
        <v>774.98</v>
      </c>
      <c r="P237" s="25">
        <v>753.19</v>
      </c>
      <c r="Q237" s="25">
        <v>729.88</v>
      </c>
      <c r="R237" s="25">
        <v>663.76</v>
      </c>
      <c r="S237" s="25">
        <v>680.15</v>
      </c>
      <c r="T237" s="25">
        <v>698.64</v>
      </c>
      <c r="U237" s="25">
        <v>753.4</v>
      </c>
      <c r="V237" s="25">
        <v>625.83000000000004</v>
      </c>
      <c r="W237" s="25">
        <v>628.14</v>
      </c>
      <c r="X237" s="25">
        <v>699.21</v>
      </c>
      <c r="Y237" s="25">
        <v>834.25</v>
      </c>
    </row>
    <row r="238" spans="1:25" ht="51" hidden="1" outlineLevel="1" x14ac:dyDescent="0.2">
      <c r="A238" s="3" t="s">
        <v>38</v>
      </c>
      <c r="B238" s="26">
        <v>615.27872592000006</v>
      </c>
      <c r="C238" s="26">
        <v>778.18532558000004</v>
      </c>
      <c r="D238" s="26">
        <v>777.03549482000005</v>
      </c>
      <c r="E238" s="26">
        <v>731.02406279000002</v>
      </c>
      <c r="F238" s="26">
        <v>787.80017975999999</v>
      </c>
      <c r="G238" s="26">
        <v>765.73991764000004</v>
      </c>
      <c r="H238" s="26">
        <v>774.87503537999999</v>
      </c>
      <c r="I238" s="26">
        <v>679.46091426999999</v>
      </c>
      <c r="J238" s="26">
        <v>511.42777333999999</v>
      </c>
      <c r="K238" s="26">
        <v>585.85775343</v>
      </c>
      <c r="L238" s="26">
        <v>497.69963910000001</v>
      </c>
      <c r="M238" s="26">
        <v>445.67615461000003</v>
      </c>
      <c r="N238" s="26">
        <v>532.33761860000004</v>
      </c>
      <c r="O238" s="26">
        <v>559.88227258999996</v>
      </c>
      <c r="P238" s="26">
        <v>538.09357736000004</v>
      </c>
      <c r="Q238" s="26">
        <v>514.77688074000002</v>
      </c>
      <c r="R238" s="26">
        <v>448.66262770999998</v>
      </c>
      <c r="S238" s="26">
        <v>465.05325968</v>
      </c>
      <c r="T238" s="26">
        <v>483.54535865000003</v>
      </c>
      <c r="U238" s="26">
        <v>538.29831296999998</v>
      </c>
      <c r="V238" s="26">
        <v>410.72753982</v>
      </c>
      <c r="W238" s="26">
        <v>413.03845245999997</v>
      </c>
      <c r="X238" s="26">
        <v>484.11186651999998</v>
      </c>
      <c r="Y238" s="26">
        <v>619.15210366999997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77.12</v>
      </c>
      <c r="C241" s="26">
        <v>77.12</v>
      </c>
      <c r="D241" s="26">
        <v>77.12</v>
      </c>
      <c r="E241" s="26">
        <v>77.12</v>
      </c>
      <c r="F241" s="26">
        <v>77.12</v>
      </c>
      <c r="G241" s="26">
        <v>77.12</v>
      </c>
      <c r="H241" s="26">
        <v>77.12</v>
      </c>
      <c r="I241" s="26">
        <v>77.12</v>
      </c>
      <c r="J241" s="26">
        <v>77.12</v>
      </c>
      <c r="K241" s="26">
        <v>77.12</v>
      </c>
      <c r="L241" s="26">
        <v>77.12</v>
      </c>
      <c r="M241" s="26">
        <v>77.12</v>
      </c>
      <c r="N241" s="26">
        <v>77.12</v>
      </c>
      <c r="O241" s="26">
        <v>77.12</v>
      </c>
      <c r="P241" s="26">
        <v>77.12</v>
      </c>
      <c r="Q241" s="26">
        <v>77.12</v>
      </c>
      <c r="R241" s="26">
        <v>77.12</v>
      </c>
      <c r="S241" s="26">
        <v>77.12</v>
      </c>
      <c r="T241" s="26">
        <v>77.12</v>
      </c>
      <c r="U241" s="26">
        <v>77.12</v>
      </c>
      <c r="V241" s="26">
        <v>77.12</v>
      </c>
      <c r="W241" s="26">
        <v>77.12</v>
      </c>
      <c r="X241" s="26">
        <v>77.12</v>
      </c>
      <c r="Y241" s="26">
        <v>77.12</v>
      </c>
    </row>
    <row r="242" spans="1:25" ht="15" hidden="1" outlineLevel="1" thickBot="1" x14ac:dyDescent="0.25">
      <c r="A242" s="22" t="s">
        <v>64</v>
      </c>
      <c r="B242" s="26">
        <v>2.8089811299999998</v>
      </c>
      <c r="C242" s="26">
        <v>2.8089811299999998</v>
      </c>
      <c r="D242" s="26">
        <v>2.8089811299999998</v>
      </c>
      <c r="E242" s="26">
        <v>2.8089811299999998</v>
      </c>
      <c r="F242" s="26">
        <v>2.8089811299999998</v>
      </c>
      <c r="G242" s="26">
        <v>2.8089811299999998</v>
      </c>
      <c r="H242" s="26">
        <v>2.8089811299999998</v>
      </c>
      <c r="I242" s="26">
        <v>2.8089811299999998</v>
      </c>
      <c r="J242" s="26">
        <v>2.8089811299999998</v>
      </c>
      <c r="K242" s="26">
        <v>2.8089811299999998</v>
      </c>
      <c r="L242" s="26">
        <v>2.8089811299999998</v>
      </c>
      <c r="M242" s="26">
        <v>2.8089811299999998</v>
      </c>
      <c r="N242" s="26">
        <v>2.8089811299999998</v>
      </c>
      <c r="O242" s="26">
        <v>2.8089811299999998</v>
      </c>
      <c r="P242" s="26">
        <v>2.8089811299999998</v>
      </c>
      <c r="Q242" s="26">
        <v>2.8089811299999998</v>
      </c>
      <c r="R242" s="26">
        <v>2.8089811299999998</v>
      </c>
      <c r="S242" s="26">
        <v>2.8089811299999998</v>
      </c>
      <c r="T242" s="26">
        <v>2.8089811299999998</v>
      </c>
      <c r="U242" s="26">
        <v>2.8089811299999998</v>
      </c>
      <c r="V242" s="26">
        <v>2.8089811299999998</v>
      </c>
      <c r="W242" s="26">
        <v>2.8089811299999998</v>
      </c>
      <c r="X242" s="26">
        <v>2.8089811299999998</v>
      </c>
      <c r="Y242" s="26">
        <v>2.8089811299999998</v>
      </c>
    </row>
    <row r="243" spans="1:25" ht="15" collapsed="1" thickBot="1" x14ac:dyDescent="0.25">
      <c r="A243" s="14">
        <v>8</v>
      </c>
      <c r="B243" s="25">
        <v>972.05</v>
      </c>
      <c r="C243" s="25">
        <v>952.21</v>
      </c>
      <c r="D243" s="25">
        <v>1060.44</v>
      </c>
      <c r="E243" s="25">
        <v>1017.43</v>
      </c>
      <c r="F243" s="25">
        <v>844.83</v>
      </c>
      <c r="G243" s="25">
        <v>847.27</v>
      </c>
      <c r="H243" s="25">
        <v>926.81</v>
      </c>
      <c r="I243" s="25">
        <v>974.52</v>
      </c>
      <c r="J243" s="25">
        <v>844.48</v>
      </c>
      <c r="K243" s="25">
        <v>777.75</v>
      </c>
      <c r="L243" s="25">
        <v>853.81</v>
      </c>
      <c r="M243" s="25">
        <v>879.82</v>
      </c>
      <c r="N243" s="25">
        <v>856.84</v>
      </c>
      <c r="O243" s="25">
        <v>805.14</v>
      </c>
      <c r="P243" s="25">
        <v>773.56</v>
      </c>
      <c r="Q243" s="25">
        <v>756.65</v>
      </c>
      <c r="R243" s="25">
        <v>779.77</v>
      </c>
      <c r="S243" s="25">
        <v>800.38</v>
      </c>
      <c r="T243" s="25">
        <v>685.27</v>
      </c>
      <c r="U243" s="25">
        <v>636.82000000000005</v>
      </c>
      <c r="V243" s="25">
        <v>708.41</v>
      </c>
      <c r="W243" s="25">
        <v>744.71</v>
      </c>
      <c r="X243" s="25">
        <v>729.8</v>
      </c>
      <c r="Y243" s="25">
        <v>873.75</v>
      </c>
    </row>
    <row r="244" spans="1:25" ht="51" hidden="1" outlineLevel="1" x14ac:dyDescent="0.2">
      <c r="A244" s="54" t="s">
        <v>38</v>
      </c>
      <c r="B244" s="26">
        <v>756.95452079999995</v>
      </c>
      <c r="C244" s="26">
        <v>737.10773220999999</v>
      </c>
      <c r="D244" s="26">
        <v>845.34565022000004</v>
      </c>
      <c r="E244" s="26">
        <v>802.33133221000003</v>
      </c>
      <c r="F244" s="26">
        <v>629.73287805999996</v>
      </c>
      <c r="G244" s="26">
        <v>632.16913490000002</v>
      </c>
      <c r="H244" s="26">
        <v>711.70781741999997</v>
      </c>
      <c r="I244" s="26">
        <v>759.41961762000005</v>
      </c>
      <c r="J244" s="26">
        <v>629.37885242000004</v>
      </c>
      <c r="K244" s="26">
        <v>562.64925496000001</v>
      </c>
      <c r="L244" s="26">
        <v>638.70977789999995</v>
      </c>
      <c r="M244" s="26">
        <v>664.72202633999996</v>
      </c>
      <c r="N244" s="26">
        <v>641.74437479000005</v>
      </c>
      <c r="O244" s="26">
        <v>590.04389475000005</v>
      </c>
      <c r="P244" s="26">
        <v>558.45855710000001</v>
      </c>
      <c r="Q244" s="26">
        <v>541.55577554000001</v>
      </c>
      <c r="R244" s="26">
        <v>564.66991049000001</v>
      </c>
      <c r="S244" s="26">
        <v>585.28545842999995</v>
      </c>
      <c r="T244" s="26">
        <v>470.17140367000002</v>
      </c>
      <c r="U244" s="26">
        <v>421.72250079000003</v>
      </c>
      <c r="V244" s="26">
        <v>493.31568564999998</v>
      </c>
      <c r="W244" s="26">
        <v>529.61021638</v>
      </c>
      <c r="X244" s="26">
        <v>514.70256962999997</v>
      </c>
      <c r="Y244" s="26">
        <v>658.65259791999995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77.12</v>
      </c>
      <c r="C247" s="26">
        <v>77.12</v>
      </c>
      <c r="D247" s="26">
        <v>77.12</v>
      </c>
      <c r="E247" s="26">
        <v>77.12</v>
      </c>
      <c r="F247" s="26">
        <v>77.12</v>
      </c>
      <c r="G247" s="26">
        <v>77.12</v>
      </c>
      <c r="H247" s="26">
        <v>77.12</v>
      </c>
      <c r="I247" s="26">
        <v>77.12</v>
      </c>
      <c r="J247" s="26">
        <v>77.12</v>
      </c>
      <c r="K247" s="26">
        <v>77.12</v>
      </c>
      <c r="L247" s="26">
        <v>77.12</v>
      </c>
      <c r="M247" s="26">
        <v>77.12</v>
      </c>
      <c r="N247" s="26">
        <v>77.12</v>
      </c>
      <c r="O247" s="26">
        <v>77.12</v>
      </c>
      <c r="P247" s="26">
        <v>77.12</v>
      </c>
      <c r="Q247" s="26">
        <v>77.12</v>
      </c>
      <c r="R247" s="26">
        <v>77.12</v>
      </c>
      <c r="S247" s="26">
        <v>77.12</v>
      </c>
      <c r="T247" s="26">
        <v>77.12</v>
      </c>
      <c r="U247" s="26">
        <v>77.12</v>
      </c>
      <c r="V247" s="26">
        <v>77.12</v>
      </c>
      <c r="W247" s="26">
        <v>77.12</v>
      </c>
      <c r="X247" s="26">
        <v>77.12</v>
      </c>
      <c r="Y247" s="26">
        <v>77.12</v>
      </c>
    </row>
    <row r="248" spans="1:25" ht="15" hidden="1" outlineLevel="1" thickBot="1" x14ac:dyDescent="0.25">
      <c r="A248" s="22" t="s">
        <v>64</v>
      </c>
      <c r="B248" s="26">
        <v>2.8089811299999998</v>
      </c>
      <c r="C248" s="26">
        <v>2.8089811299999998</v>
      </c>
      <c r="D248" s="26">
        <v>2.8089811299999998</v>
      </c>
      <c r="E248" s="26">
        <v>2.8089811299999998</v>
      </c>
      <c r="F248" s="26">
        <v>2.8089811299999998</v>
      </c>
      <c r="G248" s="26">
        <v>2.8089811299999998</v>
      </c>
      <c r="H248" s="26">
        <v>2.8089811299999998</v>
      </c>
      <c r="I248" s="26">
        <v>2.8089811299999998</v>
      </c>
      <c r="J248" s="26">
        <v>2.8089811299999998</v>
      </c>
      <c r="K248" s="26">
        <v>2.8089811299999998</v>
      </c>
      <c r="L248" s="26">
        <v>2.8089811299999998</v>
      </c>
      <c r="M248" s="26">
        <v>2.8089811299999998</v>
      </c>
      <c r="N248" s="26">
        <v>2.8089811299999998</v>
      </c>
      <c r="O248" s="26">
        <v>2.8089811299999998</v>
      </c>
      <c r="P248" s="26">
        <v>2.8089811299999998</v>
      </c>
      <c r="Q248" s="26">
        <v>2.8089811299999998</v>
      </c>
      <c r="R248" s="26">
        <v>2.8089811299999998</v>
      </c>
      <c r="S248" s="26">
        <v>2.8089811299999998</v>
      </c>
      <c r="T248" s="26">
        <v>2.8089811299999998</v>
      </c>
      <c r="U248" s="26">
        <v>2.8089811299999998</v>
      </c>
      <c r="V248" s="26">
        <v>2.8089811299999998</v>
      </c>
      <c r="W248" s="26">
        <v>2.8089811299999998</v>
      </c>
      <c r="X248" s="26">
        <v>2.8089811299999998</v>
      </c>
      <c r="Y248" s="26">
        <v>2.8089811299999998</v>
      </c>
    </row>
    <row r="249" spans="1:25" ht="15" collapsed="1" thickBot="1" x14ac:dyDescent="0.25">
      <c r="A249" s="14">
        <v>9</v>
      </c>
      <c r="B249" s="25">
        <v>760.51</v>
      </c>
      <c r="C249" s="25">
        <v>858.4</v>
      </c>
      <c r="D249" s="25">
        <v>948.87</v>
      </c>
      <c r="E249" s="25">
        <v>839.15</v>
      </c>
      <c r="F249" s="25">
        <v>905.17</v>
      </c>
      <c r="G249" s="25">
        <v>859.41</v>
      </c>
      <c r="H249" s="25">
        <v>850.04</v>
      </c>
      <c r="I249" s="25">
        <v>837.61</v>
      </c>
      <c r="J249" s="25">
        <v>728.41</v>
      </c>
      <c r="K249" s="25">
        <v>705.31</v>
      </c>
      <c r="L249" s="25">
        <v>672.63</v>
      </c>
      <c r="M249" s="25">
        <v>723.18</v>
      </c>
      <c r="N249" s="25">
        <v>677.28</v>
      </c>
      <c r="O249" s="25">
        <v>653.91999999999996</v>
      </c>
      <c r="P249" s="25">
        <v>648.64</v>
      </c>
      <c r="Q249" s="25">
        <v>711.32</v>
      </c>
      <c r="R249" s="25">
        <v>674.26</v>
      </c>
      <c r="S249" s="25">
        <v>683.46</v>
      </c>
      <c r="T249" s="25">
        <v>691.55</v>
      </c>
      <c r="U249" s="25">
        <v>631.42999999999995</v>
      </c>
      <c r="V249" s="25">
        <v>619.86</v>
      </c>
      <c r="W249" s="25">
        <v>666.96</v>
      </c>
      <c r="X249" s="25">
        <v>625.14</v>
      </c>
      <c r="Y249" s="25">
        <v>762.25</v>
      </c>
    </row>
    <row r="250" spans="1:25" ht="51" hidden="1" outlineLevel="1" x14ac:dyDescent="0.2">
      <c r="A250" s="3" t="s">
        <v>38</v>
      </c>
      <c r="B250" s="26">
        <v>545.41352848999998</v>
      </c>
      <c r="C250" s="26">
        <v>643.30235502000005</v>
      </c>
      <c r="D250" s="26">
        <v>733.76768331999995</v>
      </c>
      <c r="E250" s="26">
        <v>624.05331805000003</v>
      </c>
      <c r="F250" s="26">
        <v>690.06963613999994</v>
      </c>
      <c r="G250" s="26">
        <v>644.30617776999998</v>
      </c>
      <c r="H250" s="26">
        <v>634.94236153999998</v>
      </c>
      <c r="I250" s="26">
        <v>622.51235554000004</v>
      </c>
      <c r="J250" s="26">
        <v>513.30655461000003</v>
      </c>
      <c r="K250" s="26">
        <v>490.21074683000001</v>
      </c>
      <c r="L250" s="26">
        <v>457.53330018000003</v>
      </c>
      <c r="M250" s="26">
        <v>508.08358435999997</v>
      </c>
      <c r="N250" s="26">
        <v>462.18580559999998</v>
      </c>
      <c r="O250" s="26">
        <v>438.82033641999999</v>
      </c>
      <c r="P250" s="26">
        <v>433.54210891000002</v>
      </c>
      <c r="Q250" s="26">
        <v>496.22369509999999</v>
      </c>
      <c r="R250" s="26">
        <v>459.16010332000002</v>
      </c>
      <c r="S250" s="26">
        <v>468.36550796</v>
      </c>
      <c r="T250" s="26">
        <v>476.44954239999998</v>
      </c>
      <c r="U250" s="26">
        <v>416.33484773999999</v>
      </c>
      <c r="V250" s="26">
        <v>404.76146648999998</v>
      </c>
      <c r="W250" s="26">
        <v>451.85948298</v>
      </c>
      <c r="X250" s="26">
        <v>410.04187388999998</v>
      </c>
      <c r="Y250" s="26">
        <v>547.15088247000006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77.12</v>
      </c>
      <c r="C253" s="26">
        <v>77.12</v>
      </c>
      <c r="D253" s="26">
        <v>77.12</v>
      </c>
      <c r="E253" s="26">
        <v>77.12</v>
      </c>
      <c r="F253" s="26">
        <v>77.12</v>
      </c>
      <c r="G253" s="26">
        <v>77.12</v>
      </c>
      <c r="H253" s="26">
        <v>77.12</v>
      </c>
      <c r="I253" s="26">
        <v>77.12</v>
      </c>
      <c r="J253" s="26">
        <v>77.12</v>
      </c>
      <c r="K253" s="26">
        <v>77.12</v>
      </c>
      <c r="L253" s="26">
        <v>77.12</v>
      </c>
      <c r="M253" s="26">
        <v>77.12</v>
      </c>
      <c r="N253" s="26">
        <v>77.12</v>
      </c>
      <c r="O253" s="26">
        <v>77.12</v>
      </c>
      <c r="P253" s="26">
        <v>77.12</v>
      </c>
      <c r="Q253" s="26">
        <v>77.12</v>
      </c>
      <c r="R253" s="26">
        <v>77.12</v>
      </c>
      <c r="S253" s="26">
        <v>77.12</v>
      </c>
      <c r="T253" s="26">
        <v>77.12</v>
      </c>
      <c r="U253" s="26">
        <v>77.12</v>
      </c>
      <c r="V253" s="26">
        <v>77.12</v>
      </c>
      <c r="W253" s="26">
        <v>77.12</v>
      </c>
      <c r="X253" s="26">
        <v>77.12</v>
      </c>
      <c r="Y253" s="26">
        <v>77.12</v>
      </c>
    </row>
    <row r="254" spans="1:25" ht="15" hidden="1" outlineLevel="1" thickBot="1" x14ac:dyDescent="0.25">
      <c r="A254" s="22" t="s">
        <v>64</v>
      </c>
      <c r="B254" s="26">
        <v>2.8089811299999998</v>
      </c>
      <c r="C254" s="26">
        <v>2.8089811299999998</v>
      </c>
      <c r="D254" s="26">
        <v>2.8089811299999998</v>
      </c>
      <c r="E254" s="26">
        <v>2.8089811299999998</v>
      </c>
      <c r="F254" s="26">
        <v>2.8089811299999998</v>
      </c>
      <c r="G254" s="26">
        <v>2.8089811299999998</v>
      </c>
      <c r="H254" s="26">
        <v>2.8089811299999998</v>
      </c>
      <c r="I254" s="26">
        <v>2.8089811299999998</v>
      </c>
      <c r="J254" s="26">
        <v>2.8089811299999998</v>
      </c>
      <c r="K254" s="26">
        <v>2.8089811299999998</v>
      </c>
      <c r="L254" s="26">
        <v>2.8089811299999998</v>
      </c>
      <c r="M254" s="26">
        <v>2.8089811299999998</v>
      </c>
      <c r="N254" s="26">
        <v>2.8089811299999998</v>
      </c>
      <c r="O254" s="26">
        <v>2.8089811299999998</v>
      </c>
      <c r="P254" s="26">
        <v>2.8089811299999998</v>
      </c>
      <c r="Q254" s="26">
        <v>2.8089811299999998</v>
      </c>
      <c r="R254" s="26">
        <v>2.8089811299999998</v>
      </c>
      <c r="S254" s="26">
        <v>2.8089811299999998</v>
      </c>
      <c r="T254" s="26">
        <v>2.8089811299999998</v>
      </c>
      <c r="U254" s="26">
        <v>2.8089811299999998</v>
      </c>
      <c r="V254" s="26">
        <v>2.8089811299999998</v>
      </c>
      <c r="W254" s="26">
        <v>2.8089811299999998</v>
      </c>
      <c r="X254" s="26">
        <v>2.8089811299999998</v>
      </c>
      <c r="Y254" s="26">
        <v>2.8089811299999998</v>
      </c>
    </row>
    <row r="255" spans="1:25" ht="15" collapsed="1" thickBot="1" x14ac:dyDescent="0.25">
      <c r="A255" s="14">
        <v>10</v>
      </c>
      <c r="B255" s="25">
        <v>845.85</v>
      </c>
      <c r="C255" s="25">
        <v>855.1</v>
      </c>
      <c r="D255" s="25">
        <v>902.38</v>
      </c>
      <c r="E255" s="25">
        <v>882.1</v>
      </c>
      <c r="F255" s="25">
        <v>766.84</v>
      </c>
      <c r="G255" s="25">
        <v>795.72</v>
      </c>
      <c r="H255" s="25">
        <v>1007.54</v>
      </c>
      <c r="I255" s="25">
        <v>970.15</v>
      </c>
      <c r="J255" s="25">
        <v>851.11</v>
      </c>
      <c r="K255" s="25">
        <v>758.27</v>
      </c>
      <c r="L255" s="25">
        <v>664.98</v>
      </c>
      <c r="M255" s="25">
        <v>615.72</v>
      </c>
      <c r="N255" s="25">
        <v>645.9</v>
      </c>
      <c r="O255" s="25">
        <v>614.16</v>
      </c>
      <c r="P255" s="25">
        <v>582.03</v>
      </c>
      <c r="Q255" s="25">
        <v>637.36</v>
      </c>
      <c r="R255" s="25">
        <v>689.66</v>
      </c>
      <c r="S255" s="25">
        <v>639.83000000000004</v>
      </c>
      <c r="T255" s="25">
        <v>615.79999999999995</v>
      </c>
      <c r="U255" s="25">
        <v>665.84</v>
      </c>
      <c r="V255" s="25">
        <v>699.18</v>
      </c>
      <c r="W255" s="25">
        <v>645.54999999999995</v>
      </c>
      <c r="X255" s="25">
        <v>677.19</v>
      </c>
      <c r="Y255" s="25">
        <v>707.21</v>
      </c>
    </row>
    <row r="256" spans="1:25" ht="51" hidden="1" outlineLevel="1" x14ac:dyDescent="0.2">
      <c r="A256" s="54" t="s">
        <v>38</v>
      </c>
      <c r="B256" s="26">
        <v>630.74938113999997</v>
      </c>
      <c r="C256" s="26">
        <v>640.00426393999999</v>
      </c>
      <c r="D256" s="26">
        <v>687.27738615999999</v>
      </c>
      <c r="E256" s="26">
        <v>667.00402281000004</v>
      </c>
      <c r="F256" s="26">
        <v>551.74574178</v>
      </c>
      <c r="G256" s="26">
        <v>580.62024876999999</v>
      </c>
      <c r="H256" s="26">
        <v>792.44539201999999</v>
      </c>
      <c r="I256" s="26">
        <v>755.04685395000001</v>
      </c>
      <c r="J256" s="26">
        <v>636.01259299000003</v>
      </c>
      <c r="K256" s="26">
        <v>543.16904333000002</v>
      </c>
      <c r="L256" s="26">
        <v>449.88130318999998</v>
      </c>
      <c r="M256" s="26">
        <v>400.62571251000003</v>
      </c>
      <c r="N256" s="26">
        <v>430.79798454000002</v>
      </c>
      <c r="O256" s="26">
        <v>399.06573881999998</v>
      </c>
      <c r="P256" s="26">
        <v>366.93316594999999</v>
      </c>
      <c r="Q256" s="26">
        <v>422.26035199</v>
      </c>
      <c r="R256" s="26">
        <v>474.56333605999998</v>
      </c>
      <c r="S256" s="26">
        <v>424.73004120000002</v>
      </c>
      <c r="T256" s="26">
        <v>400.70456238999998</v>
      </c>
      <c r="U256" s="26">
        <v>450.74512597</v>
      </c>
      <c r="V256" s="26">
        <v>484.0858308</v>
      </c>
      <c r="W256" s="26">
        <v>430.4516319</v>
      </c>
      <c r="X256" s="26">
        <v>462.08613462</v>
      </c>
      <c r="Y256" s="26">
        <v>492.11489419999998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77.12</v>
      </c>
      <c r="C259" s="26">
        <v>77.12</v>
      </c>
      <c r="D259" s="26">
        <v>77.12</v>
      </c>
      <c r="E259" s="26">
        <v>77.12</v>
      </c>
      <c r="F259" s="26">
        <v>77.12</v>
      </c>
      <c r="G259" s="26">
        <v>77.12</v>
      </c>
      <c r="H259" s="26">
        <v>77.12</v>
      </c>
      <c r="I259" s="26">
        <v>77.12</v>
      </c>
      <c r="J259" s="26">
        <v>77.12</v>
      </c>
      <c r="K259" s="26">
        <v>77.12</v>
      </c>
      <c r="L259" s="26">
        <v>77.12</v>
      </c>
      <c r="M259" s="26">
        <v>77.12</v>
      </c>
      <c r="N259" s="26">
        <v>77.12</v>
      </c>
      <c r="O259" s="26">
        <v>77.12</v>
      </c>
      <c r="P259" s="26">
        <v>77.12</v>
      </c>
      <c r="Q259" s="26">
        <v>77.12</v>
      </c>
      <c r="R259" s="26">
        <v>77.12</v>
      </c>
      <c r="S259" s="26">
        <v>77.12</v>
      </c>
      <c r="T259" s="26">
        <v>77.12</v>
      </c>
      <c r="U259" s="26">
        <v>77.12</v>
      </c>
      <c r="V259" s="26">
        <v>77.12</v>
      </c>
      <c r="W259" s="26">
        <v>77.12</v>
      </c>
      <c r="X259" s="26">
        <v>77.12</v>
      </c>
      <c r="Y259" s="26">
        <v>77.12</v>
      </c>
    </row>
    <row r="260" spans="1:25" ht="15" hidden="1" outlineLevel="1" thickBot="1" x14ac:dyDescent="0.25">
      <c r="A260" s="22" t="s">
        <v>64</v>
      </c>
      <c r="B260" s="26">
        <v>2.8089811299999998</v>
      </c>
      <c r="C260" s="26">
        <v>2.8089811299999998</v>
      </c>
      <c r="D260" s="26">
        <v>2.8089811299999998</v>
      </c>
      <c r="E260" s="26">
        <v>2.8089811299999998</v>
      </c>
      <c r="F260" s="26">
        <v>2.8089811299999998</v>
      </c>
      <c r="G260" s="26">
        <v>2.8089811299999998</v>
      </c>
      <c r="H260" s="26">
        <v>2.8089811299999998</v>
      </c>
      <c r="I260" s="26">
        <v>2.8089811299999998</v>
      </c>
      <c r="J260" s="26">
        <v>2.8089811299999998</v>
      </c>
      <c r="K260" s="26">
        <v>2.8089811299999998</v>
      </c>
      <c r="L260" s="26">
        <v>2.8089811299999998</v>
      </c>
      <c r="M260" s="26">
        <v>2.8089811299999998</v>
      </c>
      <c r="N260" s="26">
        <v>2.8089811299999998</v>
      </c>
      <c r="O260" s="26">
        <v>2.8089811299999998</v>
      </c>
      <c r="P260" s="26">
        <v>2.8089811299999998</v>
      </c>
      <c r="Q260" s="26">
        <v>2.8089811299999998</v>
      </c>
      <c r="R260" s="26">
        <v>2.8089811299999998</v>
      </c>
      <c r="S260" s="26">
        <v>2.8089811299999998</v>
      </c>
      <c r="T260" s="26">
        <v>2.8089811299999998</v>
      </c>
      <c r="U260" s="26">
        <v>2.8089811299999998</v>
      </c>
      <c r="V260" s="26">
        <v>2.8089811299999998</v>
      </c>
      <c r="W260" s="26">
        <v>2.8089811299999998</v>
      </c>
      <c r="X260" s="26">
        <v>2.8089811299999998</v>
      </c>
      <c r="Y260" s="26">
        <v>2.8089811299999998</v>
      </c>
    </row>
    <row r="261" spans="1:25" ht="15" collapsed="1" thickBot="1" x14ac:dyDescent="0.25">
      <c r="A261" s="14">
        <v>11</v>
      </c>
      <c r="B261" s="25">
        <v>831.75</v>
      </c>
      <c r="C261" s="25">
        <v>1020.14</v>
      </c>
      <c r="D261" s="25">
        <v>981.01</v>
      </c>
      <c r="E261" s="25">
        <v>984.88</v>
      </c>
      <c r="F261" s="25">
        <v>914.9</v>
      </c>
      <c r="G261" s="25">
        <v>1058.4100000000001</v>
      </c>
      <c r="H261" s="25">
        <v>952.62</v>
      </c>
      <c r="I261" s="25">
        <v>1081.96</v>
      </c>
      <c r="J261" s="25">
        <v>887.96</v>
      </c>
      <c r="K261" s="25">
        <v>786.99</v>
      </c>
      <c r="L261" s="25">
        <v>866.67</v>
      </c>
      <c r="M261" s="25">
        <v>700.77</v>
      </c>
      <c r="N261" s="25">
        <v>660.54</v>
      </c>
      <c r="O261" s="25">
        <v>684.94</v>
      </c>
      <c r="P261" s="25">
        <v>741.82</v>
      </c>
      <c r="Q261" s="25">
        <v>667.28</v>
      </c>
      <c r="R261" s="25">
        <v>672.93</v>
      </c>
      <c r="S261" s="25">
        <v>609.16</v>
      </c>
      <c r="T261" s="25">
        <v>592.48</v>
      </c>
      <c r="U261" s="25">
        <v>767.79</v>
      </c>
      <c r="V261" s="25">
        <v>800.01</v>
      </c>
      <c r="W261" s="25">
        <v>783.34</v>
      </c>
      <c r="X261" s="25">
        <v>674.11</v>
      </c>
      <c r="Y261" s="25">
        <v>809.74</v>
      </c>
    </row>
    <row r="262" spans="1:25" ht="51" hidden="1" outlineLevel="1" x14ac:dyDescent="0.2">
      <c r="A262" s="3" t="s">
        <v>38</v>
      </c>
      <c r="B262" s="26">
        <v>616.65436389000001</v>
      </c>
      <c r="C262" s="26">
        <v>805.04499528999997</v>
      </c>
      <c r="D262" s="26">
        <v>765.90629945000001</v>
      </c>
      <c r="E262" s="26">
        <v>769.77997677999997</v>
      </c>
      <c r="F262" s="26">
        <v>699.79789424000001</v>
      </c>
      <c r="G262" s="26">
        <v>843.31295201</v>
      </c>
      <c r="H262" s="26">
        <v>737.51712843999996</v>
      </c>
      <c r="I262" s="26">
        <v>866.85742388999995</v>
      </c>
      <c r="J262" s="26">
        <v>672.86018240999999</v>
      </c>
      <c r="K262" s="26">
        <v>571.89248573999998</v>
      </c>
      <c r="L262" s="26">
        <v>651.57121208000001</v>
      </c>
      <c r="M262" s="26">
        <v>485.67229128000002</v>
      </c>
      <c r="N262" s="26">
        <v>445.44341068</v>
      </c>
      <c r="O262" s="26">
        <v>469.83705585000001</v>
      </c>
      <c r="P262" s="26">
        <v>526.72417680000001</v>
      </c>
      <c r="Q262" s="26">
        <v>452.18186997999999</v>
      </c>
      <c r="R262" s="26">
        <v>457.82945594</v>
      </c>
      <c r="S262" s="26">
        <v>394.05690762</v>
      </c>
      <c r="T262" s="26">
        <v>377.38200117000002</v>
      </c>
      <c r="U262" s="26">
        <v>552.68603278000001</v>
      </c>
      <c r="V262" s="26">
        <v>584.91222490999996</v>
      </c>
      <c r="W262" s="26">
        <v>568.24460638999994</v>
      </c>
      <c r="X262" s="26">
        <v>459.00670083</v>
      </c>
      <c r="Y262" s="26">
        <v>594.64597373000004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77.12</v>
      </c>
      <c r="C265" s="26">
        <v>77.12</v>
      </c>
      <c r="D265" s="26">
        <v>77.12</v>
      </c>
      <c r="E265" s="26">
        <v>77.12</v>
      </c>
      <c r="F265" s="26">
        <v>77.12</v>
      </c>
      <c r="G265" s="26">
        <v>77.12</v>
      </c>
      <c r="H265" s="26">
        <v>77.12</v>
      </c>
      <c r="I265" s="26">
        <v>77.12</v>
      </c>
      <c r="J265" s="26">
        <v>77.12</v>
      </c>
      <c r="K265" s="26">
        <v>77.12</v>
      </c>
      <c r="L265" s="26">
        <v>77.12</v>
      </c>
      <c r="M265" s="26">
        <v>77.12</v>
      </c>
      <c r="N265" s="26">
        <v>77.12</v>
      </c>
      <c r="O265" s="26">
        <v>77.12</v>
      </c>
      <c r="P265" s="26">
        <v>77.12</v>
      </c>
      <c r="Q265" s="26">
        <v>77.12</v>
      </c>
      <c r="R265" s="26">
        <v>77.12</v>
      </c>
      <c r="S265" s="26">
        <v>77.12</v>
      </c>
      <c r="T265" s="26">
        <v>77.12</v>
      </c>
      <c r="U265" s="26">
        <v>77.12</v>
      </c>
      <c r="V265" s="26">
        <v>77.12</v>
      </c>
      <c r="W265" s="26">
        <v>77.12</v>
      </c>
      <c r="X265" s="26">
        <v>77.12</v>
      </c>
      <c r="Y265" s="26">
        <v>77.12</v>
      </c>
    </row>
    <row r="266" spans="1:25" ht="15" hidden="1" outlineLevel="1" thickBot="1" x14ac:dyDescent="0.25">
      <c r="A266" s="22" t="s">
        <v>64</v>
      </c>
      <c r="B266" s="26">
        <v>2.8089811299999998</v>
      </c>
      <c r="C266" s="26">
        <v>2.8089811299999998</v>
      </c>
      <c r="D266" s="26">
        <v>2.8089811299999998</v>
      </c>
      <c r="E266" s="26">
        <v>2.8089811299999998</v>
      </c>
      <c r="F266" s="26">
        <v>2.8089811299999998</v>
      </c>
      <c r="G266" s="26">
        <v>2.8089811299999998</v>
      </c>
      <c r="H266" s="26">
        <v>2.8089811299999998</v>
      </c>
      <c r="I266" s="26">
        <v>2.8089811299999998</v>
      </c>
      <c r="J266" s="26">
        <v>2.8089811299999998</v>
      </c>
      <c r="K266" s="26">
        <v>2.8089811299999998</v>
      </c>
      <c r="L266" s="26">
        <v>2.8089811299999998</v>
      </c>
      <c r="M266" s="26">
        <v>2.8089811299999998</v>
      </c>
      <c r="N266" s="26">
        <v>2.8089811299999998</v>
      </c>
      <c r="O266" s="26">
        <v>2.8089811299999998</v>
      </c>
      <c r="P266" s="26">
        <v>2.8089811299999998</v>
      </c>
      <c r="Q266" s="26">
        <v>2.8089811299999998</v>
      </c>
      <c r="R266" s="26">
        <v>2.8089811299999998</v>
      </c>
      <c r="S266" s="26">
        <v>2.8089811299999998</v>
      </c>
      <c r="T266" s="26">
        <v>2.8089811299999998</v>
      </c>
      <c r="U266" s="26">
        <v>2.8089811299999998</v>
      </c>
      <c r="V266" s="26">
        <v>2.8089811299999998</v>
      </c>
      <c r="W266" s="26">
        <v>2.8089811299999998</v>
      </c>
      <c r="X266" s="26">
        <v>2.8089811299999998</v>
      </c>
      <c r="Y266" s="26">
        <v>2.8089811299999998</v>
      </c>
    </row>
    <row r="267" spans="1:25" ht="15" collapsed="1" thickBot="1" x14ac:dyDescent="0.25">
      <c r="A267" s="14">
        <v>12</v>
      </c>
      <c r="B267" s="25">
        <v>873.7</v>
      </c>
      <c r="C267" s="25">
        <v>899.65</v>
      </c>
      <c r="D267" s="25">
        <v>964.87</v>
      </c>
      <c r="E267" s="25">
        <v>971.44</v>
      </c>
      <c r="F267" s="25">
        <v>925.57</v>
      </c>
      <c r="G267" s="25">
        <v>954.35</v>
      </c>
      <c r="H267" s="25">
        <v>981.6</v>
      </c>
      <c r="I267" s="25">
        <v>807.34</v>
      </c>
      <c r="J267" s="25">
        <v>781.97</v>
      </c>
      <c r="K267" s="25">
        <v>793.36</v>
      </c>
      <c r="L267" s="25">
        <v>675.6</v>
      </c>
      <c r="M267" s="25">
        <v>661.09</v>
      </c>
      <c r="N267" s="25">
        <v>634.41999999999996</v>
      </c>
      <c r="O267" s="25">
        <v>656.03</v>
      </c>
      <c r="P267" s="25">
        <v>712.87</v>
      </c>
      <c r="Q267" s="25">
        <v>613.84</v>
      </c>
      <c r="R267" s="25">
        <v>685.71</v>
      </c>
      <c r="S267" s="25">
        <v>650.22</v>
      </c>
      <c r="T267" s="25">
        <v>603.85</v>
      </c>
      <c r="U267" s="25">
        <v>658.14</v>
      </c>
      <c r="V267" s="25">
        <v>726.43</v>
      </c>
      <c r="W267" s="25">
        <v>640.33000000000004</v>
      </c>
      <c r="X267" s="25">
        <v>614.21</v>
      </c>
      <c r="Y267" s="25">
        <v>776.75</v>
      </c>
    </row>
    <row r="268" spans="1:25" ht="51" hidden="1" outlineLevel="1" x14ac:dyDescent="0.2">
      <c r="A268" s="54" t="s">
        <v>38</v>
      </c>
      <c r="B268" s="26">
        <v>658.59928486000001</v>
      </c>
      <c r="C268" s="26">
        <v>684.55461519000005</v>
      </c>
      <c r="D268" s="26">
        <v>749.76961519999998</v>
      </c>
      <c r="E268" s="26">
        <v>756.33646423000005</v>
      </c>
      <c r="F268" s="26">
        <v>710.46740880000004</v>
      </c>
      <c r="G268" s="26">
        <v>739.24686837000002</v>
      </c>
      <c r="H268" s="26">
        <v>766.50323356000001</v>
      </c>
      <c r="I268" s="26">
        <v>592.24424237000005</v>
      </c>
      <c r="J268" s="26">
        <v>566.86806086000001</v>
      </c>
      <c r="K268" s="26">
        <v>578.26249451000001</v>
      </c>
      <c r="L268" s="26">
        <v>460.49646192</v>
      </c>
      <c r="M268" s="26">
        <v>445.99525971999998</v>
      </c>
      <c r="N268" s="26">
        <v>419.32585805999997</v>
      </c>
      <c r="O268" s="26">
        <v>440.92892341999999</v>
      </c>
      <c r="P268" s="26">
        <v>497.76628567</v>
      </c>
      <c r="Q268" s="26">
        <v>398.73801471000002</v>
      </c>
      <c r="R268" s="26">
        <v>470.6151562</v>
      </c>
      <c r="S268" s="26">
        <v>435.12159630000002</v>
      </c>
      <c r="T268" s="26">
        <v>388.74790006000001</v>
      </c>
      <c r="U268" s="26">
        <v>443.04395800999998</v>
      </c>
      <c r="V268" s="26">
        <v>511.32614118999999</v>
      </c>
      <c r="W268" s="26">
        <v>425.23033713000001</v>
      </c>
      <c r="X268" s="26">
        <v>399.11483257999998</v>
      </c>
      <c r="Y268" s="26">
        <v>561.65370573999996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77.12</v>
      </c>
      <c r="C271" s="26">
        <v>77.12</v>
      </c>
      <c r="D271" s="26">
        <v>77.12</v>
      </c>
      <c r="E271" s="26">
        <v>77.12</v>
      </c>
      <c r="F271" s="26">
        <v>77.12</v>
      </c>
      <c r="G271" s="26">
        <v>77.12</v>
      </c>
      <c r="H271" s="26">
        <v>77.12</v>
      </c>
      <c r="I271" s="26">
        <v>77.12</v>
      </c>
      <c r="J271" s="26">
        <v>77.12</v>
      </c>
      <c r="K271" s="26">
        <v>77.12</v>
      </c>
      <c r="L271" s="26">
        <v>77.12</v>
      </c>
      <c r="M271" s="26">
        <v>77.12</v>
      </c>
      <c r="N271" s="26">
        <v>77.12</v>
      </c>
      <c r="O271" s="26">
        <v>77.12</v>
      </c>
      <c r="P271" s="26">
        <v>77.12</v>
      </c>
      <c r="Q271" s="26">
        <v>77.12</v>
      </c>
      <c r="R271" s="26">
        <v>77.12</v>
      </c>
      <c r="S271" s="26">
        <v>77.12</v>
      </c>
      <c r="T271" s="26">
        <v>77.12</v>
      </c>
      <c r="U271" s="26">
        <v>77.12</v>
      </c>
      <c r="V271" s="26">
        <v>77.12</v>
      </c>
      <c r="W271" s="26">
        <v>77.12</v>
      </c>
      <c r="X271" s="26">
        <v>77.12</v>
      </c>
      <c r="Y271" s="26">
        <v>77.12</v>
      </c>
    </row>
    <row r="272" spans="1:25" ht="15" hidden="1" outlineLevel="1" thickBot="1" x14ac:dyDescent="0.25">
      <c r="A272" s="22" t="s">
        <v>64</v>
      </c>
      <c r="B272" s="26">
        <v>2.8089811299999998</v>
      </c>
      <c r="C272" s="26">
        <v>2.8089811299999998</v>
      </c>
      <c r="D272" s="26">
        <v>2.8089811299999998</v>
      </c>
      <c r="E272" s="26">
        <v>2.8089811299999998</v>
      </c>
      <c r="F272" s="26">
        <v>2.8089811299999998</v>
      </c>
      <c r="G272" s="26">
        <v>2.8089811299999998</v>
      </c>
      <c r="H272" s="26">
        <v>2.8089811299999998</v>
      </c>
      <c r="I272" s="26">
        <v>2.8089811299999998</v>
      </c>
      <c r="J272" s="26">
        <v>2.8089811299999998</v>
      </c>
      <c r="K272" s="26">
        <v>2.8089811299999998</v>
      </c>
      <c r="L272" s="26">
        <v>2.8089811299999998</v>
      </c>
      <c r="M272" s="26">
        <v>2.8089811299999998</v>
      </c>
      <c r="N272" s="26">
        <v>2.8089811299999998</v>
      </c>
      <c r="O272" s="26">
        <v>2.8089811299999998</v>
      </c>
      <c r="P272" s="26">
        <v>2.8089811299999998</v>
      </c>
      <c r="Q272" s="26">
        <v>2.8089811299999998</v>
      </c>
      <c r="R272" s="26">
        <v>2.8089811299999998</v>
      </c>
      <c r="S272" s="26">
        <v>2.8089811299999998</v>
      </c>
      <c r="T272" s="26">
        <v>2.8089811299999998</v>
      </c>
      <c r="U272" s="26">
        <v>2.8089811299999998</v>
      </c>
      <c r="V272" s="26">
        <v>2.8089811299999998</v>
      </c>
      <c r="W272" s="26">
        <v>2.8089811299999998</v>
      </c>
      <c r="X272" s="26">
        <v>2.8089811299999998</v>
      </c>
      <c r="Y272" s="26">
        <v>2.8089811299999998</v>
      </c>
    </row>
    <row r="273" spans="1:25" ht="15" collapsed="1" thickBot="1" x14ac:dyDescent="0.25">
      <c r="A273" s="14">
        <v>13</v>
      </c>
      <c r="B273" s="25">
        <v>757.03</v>
      </c>
      <c r="C273" s="25">
        <v>811.73</v>
      </c>
      <c r="D273" s="25">
        <v>869.32</v>
      </c>
      <c r="E273" s="25">
        <v>1000.51</v>
      </c>
      <c r="F273" s="25">
        <v>882.56</v>
      </c>
      <c r="G273" s="25">
        <v>912.45</v>
      </c>
      <c r="H273" s="25">
        <v>909.81</v>
      </c>
      <c r="I273" s="25">
        <v>784.27</v>
      </c>
      <c r="J273" s="25">
        <v>698.34</v>
      </c>
      <c r="K273" s="25">
        <v>758</v>
      </c>
      <c r="L273" s="25">
        <v>766.06</v>
      </c>
      <c r="M273" s="25">
        <v>658.78</v>
      </c>
      <c r="N273" s="25">
        <v>693.56</v>
      </c>
      <c r="O273" s="25">
        <v>746.11</v>
      </c>
      <c r="P273" s="25">
        <v>711.4</v>
      </c>
      <c r="Q273" s="25">
        <v>627.78</v>
      </c>
      <c r="R273" s="25">
        <v>682.52</v>
      </c>
      <c r="S273" s="25">
        <v>749.81</v>
      </c>
      <c r="T273" s="25">
        <v>702.41</v>
      </c>
      <c r="U273" s="25">
        <v>765.02</v>
      </c>
      <c r="V273" s="25">
        <v>688.75</v>
      </c>
      <c r="W273" s="25">
        <v>702.68</v>
      </c>
      <c r="X273" s="25">
        <v>665.1</v>
      </c>
      <c r="Y273" s="25">
        <v>766.42</v>
      </c>
    </row>
    <row r="274" spans="1:25" ht="51" hidden="1" outlineLevel="1" x14ac:dyDescent="0.2">
      <c r="A274" s="3" t="s">
        <v>38</v>
      </c>
      <c r="B274" s="26">
        <v>541.93533142000001</v>
      </c>
      <c r="C274" s="26">
        <v>596.63410009999996</v>
      </c>
      <c r="D274" s="26">
        <v>654.22067986000002</v>
      </c>
      <c r="E274" s="26">
        <v>785.41557705000002</v>
      </c>
      <c r="F274" s="26">
        <v>667.46139854</v>
      </c>
      <c r="G274" s="26">
        <v>697.35344816999998</v>
      </c>
      <c r="H274" s="26">
        <v>694.70613161000006</v>
      </c>
      <c r="I274" s="26">
        <v>569.17536144999997</v>
      </c>
      <c r="J274" s="26">
        <v>483.23723281999997</v>
      </c>
      <c r="K274" s="26">
        <v>542.90254386000004</v>
      </c>
      <c r="L274" s="26">
        <v>550.95825513</v>
      </c>
      <c r="M274" s="26">
        <v>443.68197752999998</v>
      </c>
      <c r="N274" s="26">
        <v>478.45737215999998</v>
      </c>
      <c r="O274" s="26">
        <v>531.00762543999997</v>
      </c>
      <c r="P274" s="26">
        <v>496.30267256000002</v>
      </c>
      <c r="Q274" s="26">
        <v>412.68205662999998</v>
      </c>
      <c r="R274" s="26">
        <v>467.41678788000002</v>
      </c>
      <c r="S274" s="26">
        <v>534.70835452999995</v>
      </c>
      <c r="T274" s="26">
        <v>487.30841724999999</v>
      </c>
      <c r="U274" s="26">
        <v>549.92354806000003</v>
      </c>
      <c r="V274" s="26">
        <v>473.64864771999999</v>
      </c>
      <c r="W274" s="26">
        <v>487.57770857000003</v>
      </c>
      <c r="X274" s="26">
        <v>449.99803858000001</v>
      </c>
      <c r="Y274" s="26">
        <v>551.32421642999998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77.12</v>
      </c>
      <c r="C277" s="26">
        <v>77.12</v>
      </c>
      <c r="D277" s="26">
        <v>77.12</v>
      </c>
      <c r="E277" s="26">
        <v>77.12</v>
      </c>
      <c r="F277" s="26">
        <v>77.12</v>
      </c>
      <c r="G277" s="26">
        <v>77.12</v>
      </c>
      <c r="H277" s="26">
        <v>77.12</v>
      </c>
      <c r="I277" s="26">
        <v>77.12</v>
      </c>
      <c r="J277" s="26">
        <v>77.12</v>
      </c>
      <c r="K277" s="26">
        <v>77.12</v>
      </c>
      <c r="L277" s="26">
        <v>77.12</v>
      </c>
      <c r="M277" s="26">
        <v>77.12</v>
      </c>
      <c r="N277" s="26">
        <v>77.12</v>
      </c>
      <c r="O277" s="26">
        <v>77.12</v>
      </c>
      <c r="P277" s="26">
        <v>77.12</v>
      </c>
      <c r="Q277" s="26">
        <v>77.12</v>
      </c>
      <c r="R277" s="26">
        <v>77.12</v>
      </c>
      <c r="S277" s="26">
        <v>77.12</v>
      </c>
      <c r="T277" s="26">
        <v>77.12</v>
      </c>
      <c r="U277" s="26">
        <v>77.12</v>
      </c>
      <c r="V277" s="26">
        <v>77.12</v>
      </c>
      <c r="W277" s="26">
        <v>77.12</v>
      </c>
      <c r="X277" s="26">
        <v>77.12</v>
      </c>
      <c r="Y277" s="26">
        <v>77.12</v>
      </c>
    </row>
    <row r="278" spans="1:25" ht="15" hidden="1" outlineLevel="1" thickBot="1" x14ac:dyDescent="0.25">
      <c r="A278" s="22" t="s">
        <v>64</v>
      </c>
      <c r="B278" s="26">
        <v>2.8089811299999998</v>
      </c>
      <c r="C278" s="26">
        <v>2.8089811299999998</v>
      </c>
      <c r="D278" s="26">
        <v>2.8089811299999998</v>
      </c>
      <c r="E278" s="26">
        <v>2.8089811299999998</v>
      </c>
      <c r="F278" s="26">
        <v>2.8089811299999998</v>
      </c>
      <c r="G278" s="26">
        <v>2.8089811299999998</v>
      </c>
      <c r="H278" s="26">
        <v>2.8089811299999998</v>
      </c>
      <c r="I278" s="26">
        <v>2.8089811299999998</v>
      </c>
      <c r="J278" s="26">
        <v>2.8089811299999998</v>
      </c>
      <c r="K278" s="26">
        <v>2.8089811299999998</v>
      </c>
      <c r="L278" s="26">
        <v>2.8089811299999998</v>
      </c>
      <c r="M278" s="26">
        <v>2.8089811299999998</v>
      </c>
      <c r="N278" s="26">
        <v>2.8089811299999998</v>
      </c>
      <c r="O278" s="26">
        <v>2.8089811299999998</v>
      </c>
      <c r="P278" s="26">
        <v>2.8089811299999998</v>
      </c>
      <c r="Q278" s="26">
        <v>2.8089811299999998</v>
      </c>
      <c r="R278" s="26">
        <v>2.8089811299999998</v>
      </c>
      <c r="S278" s="26">
        <v>2.8089811299999998</v>
      </c>
      <c r="T278" s="26">
        <v>2.8089811299999998</v>
      </c>
      <c r="U278" s="26">
        <v>2.8089811299999998</v>
      </c>
      <c r="V278" s="26">
        <v>2.8089811299999998</v>
      </c>
      <c r="W278" s="26">
        <v>2.8089811299999998</v>
      </c>
      <c r="X278" s="26">
        <v>2.8089811299999998</v>
      </c>
      <c r="Y278" s="26">
        <v>2.8089811299999998</v>
      </c>
    </row>
    <row r="279" spans="1:25" ht="15" collapsed="1" thickBot="1" x14ac:dyDescent="0.25">
      <c r="A279" s="14">
        <v>14</v>
      </c>
      <c r="B279" s="25">
        <v>792.6</v>
      </c>
      <c r="C279" s="25">
        <v>919.76</v>
      </c>
      <c r="D279" s="25">
        <v>1021.27</v>
      </c>
      <c r="E279" s="25">
        <v>1124.3</v>
      </c>
      <c r="F279" s="25">
        <v>968.47</v>
      </c>
      <c r="G279" s="25">
        <v>950.17</v>
      </c>
      <c r="H279" s="25">
        <v>1037.3900000000001</v>
      </c>
      <c r="I279" s="25">
        <v>946.03</v>
      </c>
      <c r="J279" s="25">
        <v>847.49</v>
      </c>
      <c r="K279" s="25">
        <v>865.46</v>
      </c>
      <c r="L279" s="25">
        <v>706.5</v>
      </c>
      <c r="M279" s="25">
        <v>795.83</v>
      </c>
      <c r="N279" s="25">
        <v>808.1</v>
      </c>
      <c r="O279" s="25">
        <v>667.2</v>
      </c>
      <c r="P279" s="25">
        <v>614.87</v>
      </c>
      <c r="Q279" s="25">
        <v>714.18</v>
      </c>
      <c r="R279" s="25">
        <v>767.91</v>
      </c>
      <c r="S279" s="25">
        <v>746.12</v>
      </c>
      <c r="T279" s="25">
        <v>724.84</v>
      </c>
      <c r="U279" s="25">
        <v>786.94</v>
      </c>
      <c r="V279" s="25">
        <v>739.53</v>
      </c>
      <c r="W279" s="25">
        <v>775.91</v>
      </c>
      <c r="X279" s="25">
        <v>771.37</v>
      </c>
      <c r="Y279" s="25">
        <v>709.39</v>
      </c>
    </row>
    <row r="280" spans="1:25" ht="51" hidden="1" outlineLevel="1" x14ac:dyDescent="0.2">
      <c r="A280" s="54" t="s">
        <v>38</v>
      </c>
      <c r="B280" s="26">
        <v>577.50533712000004</v>
      </c>
      <c r="C280" s="26">
        <v>704.66516619000004</v>
      </c>
      <c r="D280" s="26">
        <v>806.17128733000004</v>
      </c>
      <c r="E280" s="26">
        <v>909.20146177000004</v>
      </c>
      <c r="F280" s="26">
        <v>753.37088143000005</v>
      </c>
      <c r="G280" s="26">
        <v>735.07033535000005</v>
      </c>
      <c r="H280" s="26">
        <v>822.29270553000003</v>
      </c>
      <c r="I280" s="26">
        <v>730.92997515000002</v>
      </c>
      <c r="J280" s="26">
        <v>632.39226530999997</v>
      </c>
      <c r="K280" s="26">
        <v>650.36023913999998</v>
      </c>
      <c r="L280" s="26">
        <v>491.40226102999998</v>
      </c>
      <c r="M280" s="26">
        <v>580.73231650000002</v>
      </c>
      <c r="N280" s="26">
        <v>593.00339007000002</v>
      </c>
      <c r="O280" s="26">
        <v>452.10317950000001</v>
      </c>
      <c r="P280" s="26">
        <v>399.76969287999998</v>
      </c>
      <c r="Q280" s="26">
        <v>499.07789743000001</v>
      </c>
      <c r="R280" s="26">
        <v>552.81215077000002</v>
      </c>
      <c r="S280" s="26">
        <v>531.01912542000002</v>
      </c>
      <c r="T280" s="26">
        <v>509.74203358</v>
      </c>
      <c r="U280" s="26">
        <v>571.83815419999996</v>
      </c>
      <c r="V280" s="26">
        <v>524.43479552999997</v>
      </c>
      <c r="W280" s="26">
        <v>560.80629482999996</v>
      </c>
      <c r="X280" s="26">
        <v>556.27477266000005</v>
      </c>
      <c r="Y280" s="26">
        <v>494.28810822999998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77.12</v>
      </c>
      <c r="C283" s="26">
        <v>77.12</v>
      </c>
      <c r="D283" s="26">
        <v>77.12</v>
      </c>
      <c r="E283" s="26">
        <v>77.12</v>
      </c>
      <c r="F283" s="26">
        <v>77.12</v>
      </c>
      <c r="G283" s="26">
        <v>77.12</v>
      </c>
      <c r="H283" s="26">
        <v>77.12</v>
      </c>
      <c r="I283" s="26">
        <v>77.12</v>
      </c>
      <c r="J283" s="26">
        <v>77.12</v>
      </c>
      <c r="K283" s="26">
        <v>77.12</v>
      </c>
      <c r="L283" s="26">
        <v>77.12</v>
      </c>
      <c r="M283" s="26">
        <v>77.12</v>
      </c>
      <c r="N283" s="26">
        <v>77.12</v>
      </c>
      <c r="O283" s="26">
        <v>77.12</v>
      </c>
      <c r="P283" s="26">
        <v>77.12</v>
      </c>
      <c r="Q283" s="26">
        <v>77.12</v>
      </c>
      <c r="R283" s="26">
        <v>77.12</v>
      </c>
      <c r="S283" s="26">
        <v>77.12</v>
      </c>
      <c r="T283" s="26">
        <v>77.12</v>
      </c>
      <c r="U283" s="26">
        <v>77.12</v>
      </c>
      <c r="V283" s="26">
        <v>77.12</v>
      </c>
      <c r="W283" s="26">
        <v>77.12</v>
      </c>
      <c r="X283" s="26">
        <v>77.12</v>
      </c>
      <c r="Y283" s="26">
        <v>77.12</v>
      </c>
    </row>
    <row r="284" spans="1:25" ht="15" hidden="1" outlineLevel="1" thickBot="1" x14ac:dyDescent="0.25">
      <c r="A284" s="22" t="s">
        <v>64</v>
      </c>
      <c r="B284" s="26">
        <v>2.8089811299999998</v>
      </c>
      <c r="C284" s="26">
        <v>2.8089811299999998</v>
      </c>
      <c r="D284" s="26">
        <v>2.8089811299999998</v>
      </c>
      <c r="E284" s="26">
        <v>2.8089811299999998</v>
      </c>
      <c r="F284" s="26">
        <v>2.8089811299999998</v>
      </c>
      <c r="G284" s="26">
        <v>2.8089811299999998</v>
      </c>
      <c r="H284" s="26">
        <v>2.8089811299999998</v>
      </c>
      <c r="I284" s="26">
        <v>2.8089811299999998</v>
      </c>
      <c r="J284" s="26">
        <v>2.8089811299999998</v>
      </c>
      <c r="K284" s="26">
        <v>2.8089811299999998</v>
      </c>
      <c r="L284" s="26">
        <v>2.8089811299999998</v>
      </c>
      <c r="M284" s="26">
        <v>2.8089811299999998</v>
      </c>
      <c r="N284" s="26">
        <v>2.8089811299999998</v>
      </c>
      <c r="O284" s="26">
        <v>2.8089811299999998</v>
      </c>
      <c r="P284" s="26">
        <v>2.8089811299999998</v>
      </c>
      <c r="Q284" s="26">
        <v>2.8089811299999998</v>
      </c>
      <c r="R284" s="26">
        <v>2.8089811299999998</v>
      </c>
      <c r="S284" s="26">
        <v>2.8089811299999998</v>
      </c>
      <c r="T284" s="26">
        <v>2.8089811299999998</v>
      </c>
      <c r="U284" s="26">
        <v>2.8089811299999998</v>
      </c>
      <c r="V284" s="26">
        <v>2.8089811299999998</v>
      </c>
      <c r="W284" s="26">
        <v>2.8089811299999998</v>
      </c>
      <c r="X284" s="26">
        <v>2.8089811299999998</v>
      </c>
      <c r="Y284" s="26">
        <v>2.8089811299999998</v>
      </c>
    </row>
    <row r="285" spans="1:25" ht="15" collapsed="1" thickBot="1" x14ac:dyDescent="0.25">
      <c r="A285" s="14">
        <v>15</v>
      </c>
      <c r="B285" s="25">
        <v>839.21</v>
      </c>
      <c r="C285" s="25">
        <v>868.19</v>
      </c>
      <c r="D285" s="25">
        <v>960.47</v>
      </c>
      <c r="E285" s="25">
        <v>903.46</v>
      </c>
      <c r="F285" s="25">
        <v>947</v>
      </c>
      <c r="G285" s="25">
        <v>875.68</v>
      </c>
      <c r="H285" s="25">
        <v>918.55</v>
      </c>
      <c r="I285" s="25">
        <v>948.26</v>
      </c>
      <c r="J285" s="25">
        <v>717.22</v>
      </c>
      <c r="K285" s="25">
        <v>647</v>
      </c>
      <c r="L285" s="25">
        <v>650.25</v>
      </c>
      <c r="M285" s="25">
        <v>633.66999999999996</v>
      </c>
      <c r="N285" s="25">
        <v>635.65</v>
      </c>
      <c r="O285" s="25">
        <v>627.80999999999995</v>
      </c>
      <c r="P285" s="25">
        <v>583.74</v>
      </c>
      <c r="Q285" s="25">
        <v>620.85</v>
      </c>
      <c r="R285" s="25">
        <v>627.63</v>
      </c>
      <c r="S285" s="25">
        <v>701.47</v>
      </c>
      <c r="T285" s="25">
        <v>695.33</v>
      </c>
      <c r="U285" s="25">
        <v>606.13</v>
      </c>
      <c r="V285" s="25">
        <v>655.28</v>
      </c>
      <c r="W285" s="25">
        <v>630.19000000000005</v>
      </c>
      <c r="X285" s="25">
        <v>631.59</v>
      </c>
      <c r="Y285" s="25">
        <v>685.18</v>
      </c>
    </row>
    <row r="286" spans="1:25" ht="51" hidden="1" outlineLevel="1" x14ac:dyDescent="0.2">
      <c r="A286" s="3" t="s">
        <v>38</v>
      </c>
      <c r="B286" s="26">
        <v>624.11343491000002</v>
      </c>
      <c r="C286" s="26">
        <v>653.09214180000004</v>
      </c>
      <c r="D286" s="26">
        <v>745.37214659999995</v>
      </c>
      <c r="E286" s="26">
        <v>688.36485786000003</v>
      </c>
      <c r="F286" s="26">
        <v>731.89627669000004</v>
      </c>
      <c r="G286" s="26">
        <v>660.58097529999998</v>
      </c>
      <c r="H286" s="26">
        <v>703.45273611000005</v>
      </c>
      <c r="I286" s="26">
        <v>733.16005558999996</v>
      </c>
      <c r="J286" s="26">
        <v>502.12144114</v>
      </c>
      <c r="K286" s="26">
        <v>431.90193853</v>
      </c>
      <c r="L286" s="26">
        <v>435.15523524999998</v>
      </c>
      <c r="M286" s="26">
        <v>418.56755721000002</v>
      </c>
      <c r="N286" s="26">
        <v>420.55060830000002</v>
      </c>
      <c r="O286" s="26">
        <v>412.71134742999999</v>
      </c>
      <c r="P286" s="26">
        <v>368.64325539999999</v>
      </c>
      <c r="Q286" s="26">
        <v>405.74720809000002</v>
      </c>
      <c r="R286" s="26">
        <v>412.53152318000002</v>
      </c>
      <c r="S286" s="26">
        <v>486.37479672000001</v>
      </c>
      <c r="T286" s="26">
        <v>480.23131174999997</v>
      </c>
      <c r="U286" s="26">
        <v>391.02644485000002</v>
      </c>
      <c r="V286" s="26">
        <v>440.18284971999998</v>
      </c>
      <c r="W286" s="26">
        <v>415.09258627999998</v>
      </c>
      <c r="X286" s="26">
        <v>416.4947803</v>
      </c>
      <c r="Y286" s="26">
        <v>470.08396792999997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77.12</v>
      </c>
      <c r="C289" s="26">
        <v>77.12</v>
      </c>
      <c r="D289" s="26">
        <v>77.12</v>
      </c>
      <c r="E289" s="26">
        <v>77.12</v>
      </c>
      <c r="F289" s="26">
        <v>77.12</v>
      </c>
      <c r="G289" s="26">
        <v>77.12</v>
      </c>
      <c r="H289" s="26">
        <v>77.12</v>
      </c>
      <c r="I289" s="26">
        <v>77.12</v>
      </c>
      <c r="J289" s="26">
        <v>77.12</v>
      </c>
      <c r="K289" s="26">
        <v>77.12</v>
      </c>
      <c r="L289" s="26">
        <v>77.12</v>
      </c>
      <c r="M289" s="26">
        <v>77.12</v>
      </c>
      <c r="N289" s="26">
        <v>77.12</v>
      </c>
      <c r="O289" s="26">
        <v>77.12</v>
      </c>
      <c r="P289" s="26">
        <v>77.12</v>
      </c>
      <c r="Q289" s="26">
        <v>77.12</v>
      </c>
      <c r="R289" s="26">
        <v>77.12</v>
      </c>
      <c r="S289" s="26">
        <v>77.12</v>
      </c>
      <c r="T289" s="26">
        <v>77.12</v>
      </c>
      <c r="U289" s="26">
        <v>77.12</v>
      </c>
      <c r="V289" s="26">
        <v>77.12</v>
      </c>
      <c r="W289" s="26">
        <v>77.12</v>
      </c>
      <c r="X289" s="26">
        <v>77.12</v>
      </c>
      <c r="Y289" s="26">
        <v>77.12</v>
      </c>
    </row>
    <row r="290" spans="1:25" ht="15" hidden="1" outlineLevel="1" thickBot="1" x14ac:dyDescent="0.25">
      <c r="A290" s="22" t="s">
        <v>64</v>
      </c>
      <c r="B290" s="26">
        <v>2.8089811299999998</v>
      </c>
      <c r="C290" s="26">
        <v>2.8089811299999998</v>
      </c>
      <c r="D290" s="26">
        <v>2.8089811299999998</v>
      </c>
      <c r="E290" s="26">
        <v>2.8089811299999998</v>
      </c>
      <c r="F290" s="26">
        <v>2.8089811299999998</v>
      </c>
      <c r="G290" s="26">
        <v>2.8089811299999998</v>
      </c>
      <c r="H290" s="26">
        <v>2.8089811299999998</v>
      </c>
      <c r="I290" s="26">
        <v>2.8089811299999998</v>
      </c>
      <c r="J290" s="26">
        <v>2.8089811299999998</v>
      </c>
      <c r="K290" s="26">
        <v>2.8089811299999998</v>
      </c>
      <c r="L290" s="26">
        <v>2.8089811299999998</v>
      </c>
      <c r="M290" s="26">
        <v>2.8089811299999998</v>
      </c>
      <c r="N290" s="26">
        <v>2.8089811299999998</v>
      </c>
      <c r="O290" s="26">
        <v>2.8089811299999998</v>
      </c>
      <c r="P290" s="26">
        <v>2.8089811299999998</v>
      </c>
      <c r="Q290" s="26">
        <v>2.8089811299999998</v>
      </c>
      <c r="R290" s="26">
        <v>2.8089811299999998</v>
      </c>
      <c r="S290" s="26">
        <v>2.8089811299999998</v>
      </c>
      <c r="T290" s="26">
        <v>2.8089811299999998</v>
      </c>
      <c r="U290" s="26">
        <v>2.8089811299999998</v>
      </c>
      <c r="V290" s="26">
        <v>2.8089811299999998</v>
      </c>
      <c r="W290" s="26">
        <v>2.8089811299999998</v>
      </c>
      <c r="X290" s="26">
        <v>2.8089811299999998</v>
      </c>
      <c r="Y290" s="26">
        <v>2.8089811299999998</v>
      </c>
    </row>
    <row r="291" spans="1:25" ht="15" collapsed="1" thickBot="1" x14ac:dyDescent="0.25">
      <c r="A291" s="14">
        <v>16</v>
      </c>
      <c r="B291" s="25">
        <v>734.93</v>
      </c>
      <c r="C291" s="25">
        <v>755.72</v>
      </c>
      <c r="D291" s="25">
        <v>861.7</v>
      </c>
      <c r="E291" s="25">
        <v>861.76</v>
      </c>
      <c r="F291" s="25">
        <v>996.45</v>
      </c>
      <c r="G291" s="25">
        <v>948.13</v>
      </c>
      <c r="H291" s="25">
        <v>868.79</v>
      </c>
      <c r="I291" s="25">
        <v>849.49</v>
      </c>
      <c r="J291" s="25">
        <v>791.88</v>
      </c>
      <c r="K291" s="25">
        <v>716.24</v>
      </c>
      <c r="L291" s="25">
        <v>626.29</v>
      </c>
      <c r="M291" s="25">
        <v>616.51</v>
      </c>
      <c r="N291" s="25">
        <v>620.05999999999995</v>
      </c>
      <c r="O291" s="25">
        <v>635.02</v>
      </c>
      <c r="P291" s="25">
        <v>615.05999999999995</v>
      </c>
      <c r="Q291" s="25">
        <v>613.85</v>
      </c>
      <c r="R291" s="25">
        <v>627.64</v>
      </c>
      <c r="S291" s="25">
        <v>608.78</v>
      </c>
      <c r="T291" s="25">
        <v>667.19</v>
      </c>
      <c r="U291" s="25">
        <v>730.8</v>
      </c>
      <c r="V291" s="25">
        <v>713.4</v>
      </c>
      <c r="W291" s="25">
        <v>704.24</v>
      </c>
      <c r="X291" s="25">
        <v>601.62</v>
      </c>
      <c r="Y291" s="25">
        <v>718.5</v>
      </c>
    </row>
    <row r="292" spans="1:25" ht="51" hidden="1" outlineLevel="1" x14ac:dyDescent="0.2">
      <c r="A292" s="54" t="s">
        <v>38</v>
      </c>
      <c r="B292" s="26">
        <v>519.83418185000005</v>
      </c>
      <c r="C292" s="26">
        <v>540.62570448999998</v>
      </c>
      <c r="D292" s="26">
        <v>646.59889640999995</v>
      </c>
      <c r="E292" s="26">
        <v>646.66433257000006</v>
      </c>
      <c r="F292" s="26">
        <v>781.34962335</v>
      </c>
      <c r="G292" s="26">
        <v>733.03379899000004</v>
      </c>
      <c r="H292" s="26">
        <v>653.69408079000004</v>
      </c>
      <c r="I292" s="26">
        <v>634.39201990000004</v>
      </c>
      <c r="J292" s="26">
        <v>576.77629618000003</v>
      </c>
      <c r="K292" s="26">
        <v>501.14345317999999</v>
      </c>
      <c r="L292" s="26">
        <v>411.18748327999998</v>
      </c>
      <c r="M292" s="26">
        <v>401.41233334999998</v>
      </c>
      <c r="N292" s="26">
        <v>404.96478098</v>
      </c>
      <c r="O292" s="26">
        <v>419.92010442999998</v>
      </c>
      <c r="P292" s="26">
        <v>399.95844935999997</v>
      </c>
      <c r="Q292" s="26">
        <v>398.74857150999998</v>
      </c>
      <c r="R292" s="26">
        <v>412.54595491999999</v>
      </c>
      <c r="S292" s="26">
        <v>393.68166867000002</v>
      </c>
      <c r="T292" s="26">
        <v>452.09361675000002</v>
      </c>
      <c r="U292" s="26">
        <v>515.69863316999999</v>
      </c>
      <c r="V292" s="26">
        <v>498.29929969</v>
      </c>
      <c r="W292" s="26">
        <v>489.14232408999999</v>
      </c>
      <c r="X292" s="26">
        <v>386.52412636999998</v>
      </c>
      <c r="Y292" s="26">
        <v>503.39681903000002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77.12</v>
      </c>
      <c r="C295" s="26">
        <v>77.12</v>
      </c>
      <c r="D295" s="26">
        <v>77.12</v>
      </c>
      <c r="E295" s="26">
        <v>77.12</v>
      </c>
      <c r="F295" s="26">
        <v>77.12</v>
      </c>
      <c r="G295" s="26">
        <v>77.12</v>
      </c>
      <c r="H295" s="26">
        <v>77.12</v>
      </c>
      <c r="I295" s="26">
        <v>77.12</v>
      </c>
      <c r="J295" s="26">
        <v>77.12</v>
      </c>
      <c r="K295" s="26">
        <v>77.12</v>
      </c>
      <c r="L295" s="26">
        <v>77.12</v>
      </c>
      <c r="M295" s="26">
        <v>77.12</v>
      </c>
      <c r="N295" s="26">
        <v>77.12</v>
      </c>
      <c r="O295" s="26">
        <v>77.12</v>
      </c>
      <c r="P295" s="26">
        <v>77.12</v>
      </c>
      <c r="Q295" s="26">
        <v>77.12</v>
      </c>
      <c r="R295" s="26">
        <v>77.12</v>
      </c>
      <c r="S295" s="26">
        <v>77.12</v>
      </c>
      <c r="T295" s="26">
        <v>77.12</v>
      </c>
      <c r="U295" s="26">
        <v>77.12</v>
      </c>
      <c r="V295" s="26">
        <v>77.12</v>
      </c>
      <c r="W295" s="26">
        <v>77.12</v>
      </c>
      <c r="X295" s="26">
        <v>77.12</v>
      </c>
      <c r="Y295" s="26">
        <v>77.12</v>
      </c>
    </row>
    <row r="296" spans="1:25" ht="15" hidden="1" outlineLevel="1" thickBot="1" x14ac:dyDescent="0.25">
      <c r="A296" s="22" t="s">
        <v>64</v>
      </c>
      <c r="B296" s="26">
        <v>2.8089811299999998</v>
      </c>
      <c r="C296" s="26">
        <v>2.8089811299999998</v>
      </c>
      <c r="D296" s="26">
        <v>2.8089811299999998</v>
      </c>
      <c r="E296" s="26">
        <v>2.8089811299999998</v>
      </c>
      <c r="F296" s="26">
        <v>2.8089811299999998</v>
      </c>
      <c r="G296" s="26">
        <v>2.8089811299999998</v>
      </c>
      <c r="H296" s="26">
        <v>2.8089811299999998</v>
      </c>
      <c r="I296" s="26">
        <v>2.8089811299999998</v>
      </c>
      <c r="J296" s="26">
        <v>2.8089811299999998</v>
      </c>
      <c r="K296" s="26">
        <v>2.8089811299999998</v>
      </c>
      <c r="L296" s="26">
        <v>2.8089811299999998</v>
      </c>
      <c r="M296" s="26">
        <v>2.8089811299999998</v>
      </c>
      <c r="N296" s="26">
        <v>2.8089811299999998</v>
      </c>
      <c r="O296" s="26">
        <v>2.8089811299999998</v>
      </c>
      <c r="P296" s="26">
        <v>2.8089811299999998</v>
      </c>
      <c r="Q296" s="26">
        <v>2.8089811299999998</v>
      </c>
      <c r="R296" s="26">
        <v>2.8089811299999998</v>
      </c>
      <c r="S296" s="26">
        <v>2.8089811299999998</v>
      </c>
      <c r="T296" s="26">
        <v>2.8089811299999998</v>
      </c>
      <c r="U296" s="26">
        <v>2.8089811299999998</v>
      </c>
      <c r="V296" s="26">
        <v>2.8089811299999998</v>
      </c>
      <c r="W296" s="26">
        <v>2.8089811299999998</v>
      </c>
      <c r="X296" s="26">
        <v>2.8089811299999998</v>
      </c>
      <c r="Y296" s="26">
        <v>2.8089811299999998</v>
      </c>
    </row>
    <row r="297" spans="1:25" ht="15" collapsed="1" thickBot="1" x14ac:dyDescent="0.25">
      <c r="A297" s="14">
        <v>17</v>
      </c>
      <c r="B297" s="25">
        <v>686.56</v>
      </c>
      <c r="C297" s="25">
        <v>726.14</v>
      </c>
      <c r="D297" s="25">
        <v>784.3</v>
      </c>
      <c r="E297" s="25">
        <v>1015.64</v>
      </c>
      <c r="F297" s="25">
        <v>948.73</v>
      </c>
      <c r="G297" s="25">
        <v>902.59</v>
      </c>
      <c r="H297" s="25">
        <v>889.21</v>
      </c>
      <c r="I297" s="25">
        <v>785.91</v>
      </c>
      <c r="J297" s="25">
        <v>739.9</v>
      </c>
      <c r="K297" s="25">
        <v>804.98</v>
      </c>
      <c r="L297" s="25">
        <v>822.25</v>
      </c>
      <c r="M297" s="25">
        <v>783.34</v>
      </c>
      <c r="N297" s="25">
        <v>716</v>
      </c>
      <c r="O297" s="25">
        <v>695.88</v>
      </c>
      <c r="P297" s="25">
        <v>749.4</v>
      </c>
      <c r="Q297" s="25">
        <v>736.11</v>
      </c>
      <c r="R297" s="25">
        <v>716.62</v>
      </c>
      <c r="S297" s="25">
        <v>762.8</v>
      </c>
      <c r="T297" s="25">
        <v>810.02</v>
      </c>
      <c r="U297" s="25">
        <v>786.5</v>
      </c>
      <c r="V297" s="25">
        <v>761.92</v>
      </c>
      <c r="W297" s="25">
        <v>733.03</v>
      </c>
      <c r="X297" s="25">
        <v>662.14</v>
      </c>
      <c r="Y297" s="25">
        <v>660.76</v>
      </c>
    </row>
    <row r="298" spans="1:25" ht="51" hidden="1" outlineLevel="1" x14ac:dyDescent="0.2">
      <c r="A298" s="3" t="s">
        <v>38</v>
      </c>
      <c r="B298" s="26">
        <v>471.46023578</v>
      </c>
      <c r="C298" s="26">
        <v>511.03810621000002</v>
      </c>
      <c r="D298" s="26">
        <v>569.19677466999997</v>
      </c>
      <c r="E298" s="26">
        <v>800.54549562</v>
      </c>
      <c r="F298" s="26">
        <v>733.63189302000001</v>
      </c>
      <c r="G298" s="26">
        <v>687.49114825000004</v>
      </c>
      <c r="H298" s="26">
        <v>674.11525194000001</v>
      </c>
      <c r="I298" s="26">
        <v>570.81245946000001</v>
      </c>
      <c r="J298" s="26">
        <v>524.80080306000002</v>
      </c>
      <c r="K298" s="26">
        <v>589.88327766999998</v>
      </c>
      <c r="L298" s="26">
        <v>607.15046996000001</v>
      </c>
      <c r="M298" s="26">
        <v>568.24151471000005</v>
      </c>
      <c r="N298" s="26">
        <v>500.89876547</v>
      </c>
      <c r="O298" s="26">
        <v>480.78356394000002</v>
      </c>
      <c r="P298" s="26">
        <v>534.30562347</v>
      </c>
      <c r="Q298" s="26">
        <v>521.00951810000004</v>
      </c>
      <c r="R298" s="26">
        <v>501.52554830999998</v>
      </c>
      <c r="S298" s="26">
        <v>547.70245525999997</v>
      </c>
      <c r="T298" s="26">
        <v>594.92044009999995</v>
      </c>
      <c r="U298" s="26">
        <v>571.40454201</v>
      </c>
      <c r="V298" s="26">
        <v>546.81684322000001</v>
      </c>
      <c r="W298" s="26">
        <v>517.93154188999995</v>
      </c>
      <c r="X298" s="26">
        <v>447.03786929</v>
      </c>
      <c r="Y298" s="26">
        <v>445.66422841999997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77.12</v>
      </c>
      <c r="C301" s="26">
        <v>77.12</v>
      </c>
      <c r="D301" s="26">
        <v>77.12</v>
      </c>
      <c r="E301" s="26">
        <v>77.12</v>
      </c>
      <c r="F301" s="26">
        <v>77.12</v>
      </c>
      <c r="G301" s="26">
        <v>77.12</v>
      </c>
      <c r="H301" s="26">
        <v>77.12</v>
      </c>
      <c r="I301" s="26">
        <v>77.12</v>
      </c>
      <c r="J301" s="26">
        <v>77.12</v>
      </c>
      <c r="K301" s="26">
        <v>77.12</v>
      </c>
      <c r="L301" s="26">
        <v>77.12</v>
      </c>
      <c r="M301" s="26">
        <v>77.12</v>
      </c>
      <c r="N301" s="26">
        <v>77.12</v>
      </c>
      <c r="O301" s="26">
        <v>77.12</v>
      </c>
      <c r="P301" s="26">
        <v>77.12</v>
      </c>
      <c r="Q301" s="26">
        <v>77.12</v>
      </c>
      <c r="R301" s="26">
        <v>77.12</v>
      </c>
      <c r="S301" s="26">
        <v>77.12</v>
      </c>
      <c r="T301" s="26">
        <v>77.12</v>
      </c>
      <c r="U301" s="26">
        <v>77.12</v>
      </c>
      <c r="V301" s="26">
        <v>77.12</v>
      </c>
      <c r="W301" s="26">
        <v>77.12</v>
      </c>
      <c r="X301" s="26">
        <v>77.12</v>
      </c>
      <c r="Y301" s="26">
        <v>77.12</v>
      </c>
    </row>
    <row r="302" spans="1:25" ht="15" hidden="1" outlineLevel="1" thickBot="1" x14ac:dyDescent="0.25">
      <c r="A302" s="22" t="s">
        <v>64</v>
      </c>
      <c r="B302" s="26">
        <v>2.8089811299999998</v>
      </c>
      <c r="C302" s="26">
        <v>2.8089811299999998</v>
      </c>
      <c r="D302" s="26">
        <v>2.8089811299999998</v>
      </c>
      <c r="E302" s="26">
        <v>2.8089811299999998</v>
      </c>
      <c r="F302" s="26">
        <v>2.8089811299999998</v>
      </c>
      <c r="G302" s="26">
        <v>2.8089811299999998</v>
      </c>
      <c r="H302" s="26">
        <v>2.8089811299999998</v>
      </c>
      <c r="I302" s="26">
        <v>2.8089811299999998</v>
      </c>
      <c r="J302" s="26">
        <v>2.8089811299999998</v>
      </c>
      <c r="K302" s="26">
        <v>2.8089811299999998</v>
      </c>
      <c r="L302" s="26">
        <v>2.8089811299999998</v>
      </c>
      <c r="M302" s="26">
        <v>2.8089811299999998</v>
      </c>
      <c r="N302" s="26">
        <v>2.8089811299999998</v>
      </c>
      <c r="O302" s="26">
        <v>2.8089811299999998</v>
      </c>
      <c r="P302" s="26">
        <v>2.8089811299999998</v>
      </c>
      <c r="Q302" s="26">
        <v>2.8089811299999998</v>
      </c>
      <c r="R302" s="26">
        <v>2.8089811299999998</v>
      </c>
      <c r="S302" s="26">
        <v>2.8089811299999998</v>
      </c>
      <c r="T302" s="26">
        <v>2.8089811299999998</v>
      </c>
      <c r="U302" s="26">
        <v>2.8089811299999998</v>
      </c>
      <c r="V302" s="26">
        <v>2.8089811299999998</v>
      </c>
      <c r="W302" s="26">
        <v>2.8089811299999998</v>
      </c>
      <c r="X302" s="26">
        <v>2.8089811299999998</v>
      </c>
      <c r="Y302" s="26">
        <v>2.8089811299999998</v>
      </c>
    </row>
    <row r="303" spans="1:25" ht="15" collapsed="1" thickBot="1" x14ac:dyDescent="0.25">
      <c r="A303" s="15">
        <v>18</v>
      </c>
      <c r="B303" s="25">
        <v>898.64</v>
      </c>
      <c r="C303" s="25">
        <v>942.19</v>
      </c>
      <c r="D303" s="25">
        <v>1012.3</v>
      </c>
      <c r="E303" s="25">
        <v>1062.31</v>
      </c>
      <c r="F303" s="25">
        <v>993.37</v>
      </c>
      <c r="G303" s="25">
        <v>985.61</v>
      </c>
      <c r="H303" s="25">
        <v>947.14</v>
      </c>
      <c r="I303" s="25">
        <v>823.69</v>
      </c>
      <c r="J303" s="25">
        <v>801.87</v>
      </c>
      <c r="K303" s="25">
        <v>830.8</v>
      </c>
      <c r="L303" s="25">
        <v>764.26</v>
      </c>
      <c r="M303" s="25">
        <v>755.15</v>
      </c>
      <c r="N303" s="25">
        <v>735.48</v>
      </c>
      <c r="O303" s="25">
        <v>732.97</v>
      </c>
      <c r="P303" s="25">
        <v>820.9</v>
      </c>
      <c r="Q303" s="25">
        <v>740.22</v>
      </c>
      <c r="R303" s="25">
        <v>787.89</v>
      </c>
      <c r="S303" s="25">
        <v>770.11</v>
      </c>
      <c r="T303" s="25">
        <v>790.52</v>
      </c>
      <c r="U303" s="25">
        <v>894.34</v>
      </c>
      <c r="V303" s="25">
        <v>866.04</v>
      </c>
      <c r="W303" s="25">
        <v>799.78</v>
      </c>
      <c r="X303" s="25">
        <v>751.2</v>
      </c>
      <c r="Y303" s="25">
        <v>836.55</v>
      </c>
    </row>
    <row r="304" spans="1:25" ht="51" hidden="1" outlineLevel="1" x14ac:dyDescent="0.2">
      <c r="A304" s="3" t="s">
        <v>38</v>
      </c>
      <c r="B304" s="26">
        <v>683.54278220000003</v>
      </c>
      <c r="C304" s="26">
        <v>727.08989838000002</v>
      </c>
      <c r="D304" s="26">
        <v>797.20307964000006</v>
      </c>
      <c r="E304" s="26">
        <v>847.21031484000002</v>
      </c>
      <c r="F304" s="26">
        <v>778.27159375999997</v>
      </c>
      <c r="G304" s="26">
        <v>770.51510097000005</v>
      </c>
      <c r="H304" s="26">
        <v>732.04405776999999</v>
      </c>
      <c r="I304" s="26">
        <v>608.59479046000001</v>
      </c>
      <c r="J304" s="26">
        <v>586.77058474</v>
      </c>
      <c r="K304" s="26">
        <v>615.70550099000002</v>
      </c>
      <c r="L304" s="26">
        <v>549.16212432999998</v>
      </c>
      <c r="M304" s="26">
        <v>540.05021690000001</v>
      </c>
      <c r="N304" s="26">
        <v>520.38476879999996</v>
      </c>
      <c r="O304" s="26">
        <v>517.86853109000003</v>
      </c>
      <c r="P304" s="26">
        <v>605.80587381999999</v>
      </c>
      <c r="Q304" s="26">
        <v>525.11921656000004</v>
      </c>
      <c r="R304" s="26">
        <v>572.78844809999998</v>
      </c>
      <c r="S304" s="26">
        <v>555.00858029000005</v>
      </c>
      <c r="T304" s="26">
        <v>575.42043228</v>
      </c>
      <c r="U304" s="26">
        <v>679.24176448000003</v>
      </c>
      <c r="V304" s="26">
        <v>650.94589842000005</v>
      </c>
      <c r="W304" s="26">
        <v>584.68309142999999</v>
      </c>
      <c r="X304" s="26">
        <v>536.09648590999996</v>
      </c>
      <c r="Y304" s="26">
        <v>621.45138588999998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77.12</v>
      </c>
      <c r="C307" s="26">
        <v>77.12</v>
      </c>
      <c r="D307" s="26">
        <v>77.12</v>
      </c>
      <c r="E307" s="26">
        <v>77.12</v>
      </c>
      <c r="F307" s="26">
        <v>77.12</v>
      </c>
      <c r="G307" s="26">
        <v>77.12</v>
      </c>
      <c r="H307" s="26">
        <v>77.12</v>
      </c>
      <c r="I307" s="26">
        <v>77.12</v>
      </c>
      <c r="J307" s="26">
        <v>77.12</v>
      </c>
      <c r="K307" s="26">
        <v>77.12</v>
      </c>
      <c r="L307" s="26">
        <v>77.12</v>
      </c>
      <c r="M307" s="26">
        <v>77.12</v>
      </c>
      <c r="N307" s="26">
        <v>77.12</v>
      </c>
      <c r="O307" s="26">
        <v>77.12</v>
      </c>
      <c r="P307" s="26">
        <v>77.12</v>
      </c>
      <c r="Q307" s="26">
        <v>77.12</v>
      </c>
      <c r="R307" s="26">
        <v>77.12</v>
      </c>
      <c r="S307" s="26">
        <v>77.12</v>
      </c>
      <c r="T307" s="26">
        <v>77.12</v>
      </c>
      <c r="U307" s="26">
        <v>77.12</v>
      </c>
      <c r="V307" s="26">
        <v>77.12</v>
      </c>
      <c r="W307" s="26">
        <v>77.12</v>
      </c>
      <c r="X307" s="26">
        <v>77.12</v>
      </c>
      <c r="Y307" s="26">
        <v>77.12</v>
      </c>
    </row>
    <row r="308" spans="1:25" ht="15" hidden="1" outlineLevel="1" thickBot="1" x14ac:dyDescent="0.25">
      <c r="A308" s="22" t="s">
        <v>64</v>
      </c>
      <c r="B308" s="26">
        <v>2.8089811299999998</v>
      </c>
      <c r="C308" s="26">
        <v>2.8089811299999998</v>
      </c>
      <c r="D308" s="26">
        <v>2.8089811299999998</v>
      </c>
      <c r="E308" s="26">
        <v>2.8089811299999998</v>
      </c>
      <c r="F308" s="26">
        <v>2.8089811299999998</v>
      </c>
      <c r="G308" s="26">
        <v>2.8089811299999998</v>
      </c>
      <c r="H308" s="26">
        <v>2.8089811299999998</v>
      </c>
      <c r="I308" s="26">
        <v>2.8089811299999998</v>
      </c>
      <c r="J308" s="26">
        <v>2.8089811299999998</v>
      </c>
      <c r="K308" s="26">
        <v>2.8089811299999998</v>
      </c>
      <c r="L308" s="26">
        <v>2.8089811299999998</v>
      </c>
      <c r="M308" s="26">
        <v>2.8089811299999998</v>
      </c>
      <c r="N308" s="26">
        <v>2.8089811299999998</v>
      </c>
      <c r="O308" s="26">
        <v>2.8089811299999998</v>
      </c>
      <c r="P308" s="26">
        <v>2.8089811299999998</v>
      </c>
      <c r="Q308" s="26">
        <v>2.8089811299999998</v>
      </c>
      <c r="R308" s="26">
        <v>2.8089811299999998</v>
      </c>
      <c r="S308" s="26">
        <v>2.8089811299999998</v>
      </c>
      <c r="T308" s="26">
        <v>2.8089811299999998</v>
      </c>
      <c r="U308" s="26">
        <v>2.8089811299999998</v>
      </c>
      <c r="V308" s="26">
        <v>2.8089811299999998</v>
      </c>
      <c r="W308" s="26">
        <v>2.8089811299999998</v>
      </c>
      <c r="X308" s="26">
        <v>2.8089811299999998</v>
      </c>
      <c r="Y308" s="26">
        <v>2.8089811299999998</v>
      </c>
    </row>
    <row r="309" spans="1:25" ht="15" collapsed="1" thickBot="1" x14ac:dyDescent="0.25">
      <c r="A309" s="14">
        <v>19</v>
      </c>
      <c r="B309" s="25">
        <v>926.57</v>
      </c>
      <c r="C309" s="25">
        <v>968.93</v>
      </c>
      <c r="D309" s="25">
        <v>1014.13</v>
      </c>
      <c r="E309" s="25">
        <v>931.68</v>
      </c>
      <c r="F309" s="25">
        <v>1032.77</v>
      </c>
      <c r="G309" s="25">
        <v>1064.2</v>
      </c>
      <c r="H309" s="25">
        <v>924.5</v>
      </c>
      <c r="I309" s="25">
        <v>856.52</v>
      </c>
      <c r="J309" s="25">
        <v>838.61</v>
      </c>
      <c r="K309" s="25">
        <v>750.28</v>
      </c>
      <c r="L309" s="25">
        <v>708.81</v>
      </c>
      <c r="M309" s="25">
        <v>691.97</v>
      </c>
      <c r="N309" s="25">
        <v>690.49</v>
      </c>
      <c r="O309" s="25">
        <v>669.02</v>
      </c>
      <c r="P309" s="25">
        <v>758.6</v>
      </c>
      <c r="Q309" s="25">
        <v>648.28</v>
      </c>
      <c r="R309" s="25">
        <v>633.76</v>
      </c>
      <c r="S309" s="25">
        <v>628.72</v>
      </c>
      <c r="T309" s="25">
        <v>690.05</v>
      </c>
      <c r="U309" s="25">
        <v>731.16</v>
      </c>
      <c r="V309" s="25">
        <v>733.87</v>
      </c>
      <c r="W309" s="25">
        <v>585.86</v>
      </c>
      <c r="X309" s="25">
        <v>566.24</v>
      </c>
      <c r="Y309" s="25">
        <v>664.19</v>
      </c>
    </row>
    <row r="310" spans="1:25" ht="51" hidden="1" outlineLevel="1" x14ac:dyDescent="0.2">
      <c r="A310" s="54" t="s">
        <v>38</v>
      </c>
      <c r="B310" s="26">
        <v>711.47319025000002</v>
      </c>
      <c r="C310" s="26">
        <v>753.83236318000002</v>
      </c>
      <c r="D310" s="26">
        <v>799.02893483000003</v>
      </c>
      <c r="E310" s="26">
        <v>716.58381340000005</v>
      </c>
      <c r="F310" s="26">
        <v>817.67520374000003</v>
      </c>
      <c r="G310" s="26">
        <v>849.10262232000002</v>
      </c>
      <c r="H310" s="26">
        <v>709.40299285000003</v>
      </c>
      <c r="I310" s="26">
        <v>641.42472193000003</v>
      </c>
      <c r="J310" s="26">
        <v>623.51431267999999</v>
      </c>
      <c r="K310" s="26">
        <v>535.18474811999999</v>
      </c>
      <c r="L310" s="26">
        <v>493.71038980999998</v>
      </c>
      <c r="M310" s="26">
        <v>476.86669696000001</v>
      </c>
      <c r="N310" s="26">
        <v>475.39268264999998</v>
      </c>
      <c r="O310" s="26">
        <v>453.92553306000002</v>
      </c>
      <c r="P310" s="26">
        <v>543.49674101000005</v>
      </c>
      <c r="Q310" s="26">
        <v>433.18568306999998</v>
      </c>
      <c r="R310" s="26">
        <v>418.65839053000002</v>
      </c>
      <c r="S310" s="26">
        <v>413.62053300999997</v>
      </c>
      <c r="T310" s="26">
        <v>474.95388436000002</v>
      </c>
      <c r="U310" s="26">
        <v>516.06285708999997</v>
      </c>
      <c r="V310" s="26">
        <v>518.77600128999995</v>
      </c>
      <c r="W310" s="26">
        <v>370.76493743999998</v>
      </c>
      <c r="X310" s="26">
        <v>351.14167609999998</v>
      </c>
      <c r="Y310" s="26">
        <v>449.08641544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77.12</v>
      </c>
      <c r="C313" s="26">
        <v>77.12</v>
      </c>
      <c r="D313" s="26">
        <v>77.12</v>
      </c>
      <c r="E313" s="26">
        <v>77.12</v>
      </c>
      <c r="F313" s="26">
        <v>77.12</v>
      </c>
      <c r="G313" s="26">
        <v>77.12</v>
      </c>
      <c r="H313" s="26">
        <v>77.12</v>
      </c>
      <c r="I313" s="26">
        <v>77.12</v>
      </c>
      <c r="J313" s="26">
        <v>77.12</v>
      </c>
      <c r="K313" s="26">
        <v>77.12</v>
      </c>
      <c r="L313" s="26">
        <v>77.12</v>
      </c>
      <c r="M313" s="26">
        <v>77.12</v>
      </c>
      <c r="N313" s="26">
        <v>77.12</v>
      </c>
      <c r="O313" s="26">
        <v>77.12</v>
      </c>
      <c r="P313" s="26">
        <v>77.12</v>
      </c>
      <c r="Q313" s="26">
        <v>77.12</v>
      </c>
      <c r="R313" s="26">
        <v>77.12</v>
      </c>
      <c r="S313" s="26">
        <v>77.12</v>
      </c>
      <c r="T313" s="26">
        <v>77.12</v>
      </c>
      <c r="U313" s="26">
        <v>77.12</v>
      </c>
      <c r="V313" s="26">
        <v>77.12</v>
      </c>
      <c r="W313" s="26">
        <v>77.12</v>
      </c>
      <c r="X313" s="26">
        <v>77.12</v>
      </c>
      <c r="Y313" s="26">
        <v>77.12</v>
      </c>
    </row>
    <row r="314" spans="1:25" ht="15" hidden="1" outlineLevel="1" thickBot="1" x14ac:dyDescent="0.25">
      <c r="A314" s="22" t="s">
        <v>64</v>
      </c>
      <c r="B314" s="26">
        <v>2.8089811299999998</v>
      </c>
      <c r="C314" s="26">
        <v>2.8089811299999998</v>
      </c>
      <c r="D314" s="26">
        <v>2.8089811299999998</v>
      </c>
      <c r="E314" s="26">
        <v>2.8089811299999998</v>
      </c>
      <c r="F314" s="26">
        <v>2.8089811299999998</v>
      </c>
      <c r="G314" s="26">
        <v>2.8089811299999998</v>
      </c>
      <c r="H314" s="26">
        <v>2.8089811299999998</v>
      </c>
      <c r="I314" s="26">
        <v>2.8089811299999998</v>
      </c>
      <c r="J314" s="26">
        <v>2.8089811299999998</v>
      </c>
      <c r="K314" s="26">
        <v>2.8089811299999998</v>
      </c>
      <c r="L314" s="26">
        <v>2.8089811299999998</v>
      </c>
      <c r="M314" s="26">
        <v>2.8089811299999998</v>
      </c>
      <c r="N314" s="26">
        <v>2.8089811299999998</v>
      </c>
      <c r="O314" s="26">
        <v>2.8089811299999998</v>
      </c>
      <c r="P314" s="26">
        <v>2.8089811299999998</v>
      </c>
      <c r="Q314" s="26">
        <v>2.8089811299999998</v>
      </c>
      <c r="R314" s="26">
        <v>2.8089811299999998</v>
      </c>
      <c r="S314" s="26">
        <v>2.8089811299999998</v>
      </c>
      <c r="T314" s="26">
        <v>2.8089811299999998</v>
      </c>
      <c r="U314" s="26">
        <v>2.8089811299999998</v>
      </c>
      <c r="V314" s="26">
        <v>2.8089811299999998</v>
      </c>
      <c r="W314" s="26">
        <v>2.8089811299999998</v>
      </c>
      <c r="X314" s="26">
        <v>2.8089811299999998</v>
      </c>
      <c r="Y314" s="26">
        <v>2.8089811299999998</v>
      </c>
    </row>
    <row r="315" spans="1:25" ht="15" collapsed="1" thickBot="1" x14ac:dyDescent="0.25">
      <c r="A315" s="14">
        <v>20</v>
      </c>
      <c r="B315" s="25">
        <v>694.03</v>
      </c>
      <c r="C315" s="25">
        <v>767.6</v>
      </c>
      <c r="D315" s="25">
        <v>894.44</v>
      </c>
      <c r="E315" s="25">
        <v>925.87</v>
      </c>
      <c r="F315" s="25">
        <v>840.17</v>
      </c>
      <c r="G315" s="25">
        <v>899.34</v>
      </c>
      <c r="H315" s="25">
        <v>822.81</v>
      </c>
      <c r="I315" s="25">
        <v>704.77</v>
      </c>
      <c r="J315" s="25">
        <v>664.26</v>
      </c>
      <c r="K315" s="25">
        <v>644.22</v>
      </c>
      <c r="L315" s="25">
        <v>593.58000000000004</v>
      </c>
      <c r="M315" s="25">
        <v>657.12</v>
      </c>
      <c r="N315" s="25">
        <v>669.49</v>
      </c>
      <c r="O315" s="25">
        <v>631.36</v>
      </c>
      <c r="P315" s="25">
        <v>695.36</v>
      </c>
      <c r="Q315" s="25">
        <v>741.98</v>
      </c>
      <c r="R315" s="25">
        <v>788.67</v>
      </c>
      <c r="S315" s="25">
        <v>720.5</v>
      </c>
      <c r="T315" s="25">
        <v>633.88</v>
      </c>
      <c r="U315" s="25">
        <v>604.69000000000005</v>
      </c>
      <c r="V315" s="25">
        <v>632.53</v>
      </c>
      <c r="W315" s="25">
        <v>648.47</v>
      </c>
      <c r="X315" s="25">
        <v>778.07</v>
      </c>
      <c r="Y315" s="25">
        <v>802.12</v>
      </c>
    </row>
    <row r="316" spans="1:25" ht="51" hidden="1" outlineLevel="1" x14ac:dyDescent="0.2">
      <c r="A316" s="3" t="s">
        <v>38</v>
      </c>
      <c r="B316" s="26">
        <v>478.93193611999999</v>
      </c>
      <c r="C316" s="26">
        <v>552.50004228</v>
      </c>
      <c r="D316" s="26">
        <v>679.34507050000002</v>
      </c>
      <c r="E316" s="26">
        <v>710.77234005000003</v>
      </c>
      <c r="F316" s="26">
        <v>625.07481392</v>
      </c>
      <c r="G316" s="26">
        <v>684.24355170000001</v>
      </c>
      <c r="H316" s="26">
        <v>607.70886143999996</v>
      </c>
      <c r="I316" s="26">
        <v>489.67374461000003</v>
      </c>
      <c r="J316" s="26">
        <v>449.16357111000002</v>
      </c>
      <c r="K316" s="26">
        <v>429.12197379000003</v>
      </c>
      <c r="L316" s="26">
        <v>378.48458202</v>
      </c>
      <c r="M316" s="26">
        <v>442.01969352999998</v>
      </c>
      <c r="N316" s="26">
        <v>454.39201551999997</v>
      </c>
      <c r="O316" s="26">
        <v>416.25656635000001</v>
      </c>
      <c r="P316" s="26">
        <v>480.26420566000002</v>
      </c>
      <c r="Q316" s="26">
        <v>526.88220376000004</v>
      </c>
      <c r="R316" s="26">
        <v>573.57483881999997</v>
      </c>
      <c r="S316" s="26">
        <v>505.39767540999998</v>
      </c>
      <c r="T316" s="26">
        <v>418.78355907999997</v>
      </c>
      <c r="U316" s="26">
        <v>389.58913675000002</v>
      </c>
      <c r="V316" s="26">
        <v>417.43324115000001</v>
      </c>
      <c r="W316" s="26">
        <v>433.37292846000003</v>
      </c>
      <c r="X316" s="26">
        <v>562.97561458999996</v>
      </c>
      <c r="Y316" s="26">
        <v>587.02487573999997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77.12</v>
      </c>
      <c r="C319" s="26">
        <v>77.12</v>
      </c>
      <c r="D319" s="26">
        <v>77.12</v>
      </c>
      <c r="E319" s="26">
        <v>77.12</v>
      </c>
      <c r="F319" s="26">
        <v>77.12</v>
      </c>
      <c r="G319" s="26">
        <v>77.12</v>
      </c>
      <c r="H319" s="26">
        <v>77.12</v>
      </c>
      <c r="I319" s="26">
        <v>77.12</v>
      </c>
      <c r="J319" s="26">
        <v>77.12</v>
      </c>
      <c r="K319" s="26">
        <v>77.12</v>
      </c>
      <c r="L319" s="26">
        <v>77.12</v>
      </c>
      <c r="M319" s="26">
        <v>77.12</v>
      </c>
      <c r="N319" s="26">
        <v>77.12</v>
      </c>
      <c r="O319" s="26">
        <v>77.12</v>
      </c>
      <c r="P319" s="26">
        <v>77.12</v>
      </c>
      <c r="Q319" s="26">
        <v>77.12</v>
      </c>
      <c r="R319" s="26">
        <v>77.12</v>
      </c>
      <c r="S319" s="26">
        <v>77.12</v>
      </c>
      <c r="T319" s="26">
        <v>77.12</v>
      </c>
      <c r="U319" s="26">
        <v>77.12</v>
      </c>
      <c r="V319" s="26">
        <v>77.12</v>
      </c>
      <c r="W319" s="26">
        <v>77.12</v>
      </c>
      <c r="X319" s="26">
        <v>77.12</v>
      </c>
      <c r="Y319" s="26">
        <v>77.12</v>
      </c>
    </row>
    <row r="320" spans="1:25" ht="15" hidden="1" outlineLevel="1" thickBot="1" x14ac:dyDescent="0.25">
      <c r="A320" s="22" t="s">
        <v>64</v>
      </c>
      <c r="B320" s="26">
        <v>2.8089811299999998</v>
      </c>
      <c r="C320" s="26">
        <v>2.8089811299999998</v>
      </c>
      <c r="D320" s="26">
        <v>2.8089811299999998</v>
      </c>
      <c r="E320" s="26">
        <v>2.8089811299999998</v>
      </c>
      <c r="F320" s="26">
        <v>2.8089811299999998</v>
      </c>
      <c r="G320" s="26">
        <v>2.8089811299999998</v>
      </c>
      <c r="H320" s="26">
        <v>2.8089811299999998</v>
      </c>
      <c r="I320" s="26">
        <v>2.8089811299999998</v>
      </c>
      <c r="J320" s="26">
        <v>2.8089811299999998</v>
      </c>
      <c r="K320" s="26">
        <v>2.8089811299999998</v>
      </c>
      <c r="L320" s="26">
        <v>2.8089811299999998</v>
      </c>
      <c r="M320" s="26">
        <v>2.8089811299999998</v>
      </c>
      <c r="N320" s="26">
        <v>2.8089811299999998</v>
      </c>
      <c r="O320" s="26">
        <v>2.8089811299999998</v>
      </c>
      <c r="P320" s="26">
        <v>2.8089811299999998</v>
      </c>
      <c r="Q320" s="26">
        <v>2.8089811299999998</v>
      </c>
      <c r="R320" s="26">
        <v>2.8089811299999998</v>
      </c>
      <c r="S320" s="26">
        <v>2.8089811299999998</v>
      </c>
      <c r="T320" s="26">
        <v>2.8089811299999998</v>
      </c>
      <c r="U320" s="26">
        <v>2.8089811299999998</v>
      </c>
      <c r="V320" s="26">
        <v>2.8089811299999998</v>
      </c>
      <c r="W320" s="26">
        <v>2.8089811299999998</v>
      </c>
      <c r="X320" s="26">
        <v>2.8089811299999998</v>
      </c>
      <c r="Y320" s="26">
        <v>2.8089811299999998</v>
      </c>
    </row>
    <row r="321" spans="1:25" ht="15" collapsed="1" thickBot="1" x14ac:dyDescent="0.25">
      <c r="A321" s="12">
        <v>21</v>
      </c>
      <c r="B321" s="25">
        <v>883.66</v>
      </c>
      <c r="C321" s="25">
        <v>1024.1500000000001</v>
      </c>
      <c r="D321" s="25">
        <v>997.12</v>
      </c>
      <c r="E321" s="25">
        <v>904.28</v>
      </c>
      <c r="F321" s="25">
        <v>920.93</v>
      </c>
      <c r="G321" s="25">
        <v>1016.9</v>
      </c>
      <c r="H321" s="25">
        <v>875.42</v>
      </c>
      <c r="I321" s="25">
        <v>833.55</v>
      </c>
      <c r="J321" s="25">
        <v>803.04</v>
      </c>
      <c r="K321" s="25">
        <v>700.09</v>
      </c>
      <c r="L321" s="25">
        <v>629.91</v>
      </c>
      <c r="M321" s="25">
        <v>629.75</v>
      </c>
      <c r="N321" s="25">
        <v>641.09</v>
      </c>
      <c r="O321" s="25">
        <v>583.51</v>
      </c>
      <c r="P321" s="25">
        <v>581.19000000000005</v>
      </c>
      <c r="Q321" s="25">
        <v>648.47</v>
      </c>
      <c r="R321" s="25">
        <v>658.28</v>
      </c>
      <c r="S321" s="25">
        <v>558.26</v>
      </c>
      <c r="T321" s="25">
        <v>618.41</v>
      </c>
      <c r="U321" s="25">
        <v>612.36</v>
      </c>
      <c r="V321" s="25">
        <v>609.52</v>
      </c>
      <c r="W321" s="25">
        <v>671.38</v>
      </c>
      <c r="X321" s="25">
        <v>674.14</v>
      </c>
      <c r="Y321" s="25">
        <v>680.46</v>
      </c>
    </row>
    <row r="322" spans="1:25" ht="51" hidden="1" outlineLevel="1" x14ac:dyDescent="0.2">
      <c r="A322" s="3" t="s">
        <v>38</v>
      </c>
      <c r="B322" s="26">
        <v>668.55815788999996</v>
      </c>
      <c r="C322" s="26">
        <v>809.05428398000004</v>
      </c>
      <c r="D322" s="26">
        <v>782.01660218999996</v>
      </c>
      <c r="E322" s="26">
        <v>689.18146592000005</v>
      </c>
      <c r="F322" s="26">
        <v>705.82903142999999</v>
      </c>
      <c r="G322" s="26">
        <v>801.79841906000001</v>
      </c>
      <c r="H322" s="26">
        <v>660.31678062000003</v>
      </c>
      <c r="I322" s="26">
        <v>618.45397027000001</v>
      </c>
      <c r="J322" s="26">
        <v>587.94483327</v>
      </c>
      <c r="K322" s="26">
        <v>484.99242493000003</v>
      </c>
      <c r="L322" s="26">
        <v>414.80918335000001</v>
      </c>
      <c r="M322" s="26">
        <v>414.65341803000001</v>
      </c>
      <c r="N322" s="26">
        <v>425.99541498000002</v>
      </c>
      <c r="O322" s="26">
        <v>368.41092196</v>
      </c>
      <c r="P322" s="26">
        <v>366.08900857999998</v>
      </c>
      <c r="Q322" s="26">
        <v>433.37597145000001</v>
      </c>
      <c r="R322" s="26">
        <v>443.17677755</v>
      </c>
      <c r="S322" s="26">
        <v>343.16050314</v>
      </c>
      <c r="T322" s="26">
        <v>403.30931132000001</v>
      </c>
      <c r="U322" s="26">
        <v>397.26244141000001</v>
      </c>
      <c r="V322" s="26">
        <v>394.42552719999998</v>
      </c>
      <c r="W322" s="26">
        <v>456.27956941999997</v>
      </c>
      <c r="X322" s="26">
        <v>459.04496915999999</v>
      </c>
      <c r="Y322" s="26">
        <v>465.36272286000002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77.12</v>
      </c>
      <c r="C325" s="26">
        <v>77.12</v>
      </c>
      <c r="D325" s="26">
        <v>77.12</v>
      </c>
      <c r="E325" s="26">
        <v>77.12</v>
      </c>
      <c r="F325" s="26">
        <v>77.12</v>
      </c>
      <c r="G325" s="26">
        <v>77.12</v>
      </c>
      <c r="H325" s="26">
        <v>77.12</v>
      </c>
      <c r="I325" s="26">
        <v>77.12</v>
      </c>
      <c r="J325" s="26">
        <v>77.12</v>
      </c>
      <c r="K325" s="26">
        <v>77.12</v>
      </c>
      <c r="L325" s="26">
        <v>77.12</v>
      </c>
      <c r="M325" s="26">
        <v>77.12</v>
      </c>
      <c r="N325" s="26">
        <v>77.12</v>
      </c>
      <c r="O325" s="26">
        <v>77.12</v>
      </c>
      <c r="P325" s="26">
        <v>77.12</v>
      </c>
      <c r="Q325" s="26">
        <v>77.12</v>
      </c>
      <c r="R325" s="26">
        <v>77.12</v>
      </c>
      <c r="S325" s="26">
        <v>77.12</v>
      </c>
      <c r="T325" s="26">
        <v>77.12</v>
      </c>
      <c r="U325" s="26">
        <v>77.12</v>
      </c>
      <c r="V325" s="26">
        <v>77.12</v>
      </c>
      <c r="W325" s="26">
        <v>77.12</v>
      </c>
      <c r="X325" s="26">
        <v>77.12</v>
      </c>
      <c r="Y325" s="26">
        <v>77.12</v>
      </c>
    </row>
    <row r="326" spans="1:25" ht="15" hidden="1" outlineLevel="1" thickBot="1" x14ac:dyDescent="0.25">
      <c r="A326" s="22" t="s">
        <v>64</v>
      </c>
      <c r="B326" s="26">
        <v>2.8089811299999998</v>
      </c>
      <c r="C326" s="26">
        <v>2.8089811299999998</v>
      </c>
      <c r="D326" s="26">
        <v>2.8089811299999998</v>
      </c>
      <c r="E326" s="26">
        <v>2.8089811299999998</v>
      </c>
      <c r="F326" s="26">
        <v>2.8089811299999998</v>
      </c>
      <c r="G326" s="26">
        <v>2.8089811299999998</v>
      </c>
      <c r="H326" s="26">
        <v>2.8089811299999998</v>
      </c>
      <c r="I326" s="26">
        <v>2.8089811299999998</v>
      </c>
      <c r="J326" s="26">
        <v>2.8089811299999998</v>
      </c>
      <c r="K326" s="26">
        <v>2.8089811299999998</v>
      </c>
      <c r="L326" s="26">
        <v>2.8089811299999998</v>
      </c>
      <c r="M326" s="26">
        <v>2.8089811299999998</v>
      </c>
      <c r="N326" s="26">
        <v>2.8089811299999998</v>
      </c>
      <c r="O326" s="26">
        <v>2.8089811299999998</v>
      </c>
      <c r="P326" s="26">
        <v>2.8089811299999998</v>
      </c>
      <c r="Q326" s="26">
        <v>2.8089811299999998</v>
      </c>
      <c r="R326" s="26">
        <v>2.8089811299999998</v>
      </c>
      <c r="S326" s="26">
        <v>2.8089811299999998</v>
      </c>
      <c r="T326" s="26">
        <v>2.8089811299999998</v>
      </c>
      <c r="U326" s="26">
        <v>2.8089811299999998</v>
      </c>
      <c r="V326" s="26">
        <v>2.8089811299999998</v>
      </c>
      <c r="W326" s="26">
        <v>2.8089811299999998</v>
      </c>
      <c r="X326" s="26">
        <v>2.8089811299999998</v>
      </c>
      <c r="Y326" s="26">
        <v>2.8089811299999998</v>
      </c>
    </row>
    <row r="327" spans="1:25" ht="15" collapsed="1" thickBot="1" x14ac:dyDescent="0.25">
      <c r="A327" s="14">
        <v>22</v>
      </c>
      <c r="B327" s="25">
        <v>908.97</v>
      </c>
      <c r="C327" s="25">
        <v>1139.06</v>
      </c>
      <c r="D327" s="25">
        <v>1111.96</v>
      </c>
      <c r="E327" s="25">
        <v>1018.2</v>
      </c>
      <c r="F327" s="25">
        <v>1100.46</v>
      </c>
      <c r="G327" s="25">
        <v>1112.1500000000001</v>
      </c>
      <c r="H327" s="25">
        <v>1234.23</v>
      </c>
      <c r="I327" s="25">
        <v>1032.9100000000001</v>
      </c>
      <c r="J327" s="25">
        <v>927.38</v>
      </c>
      <c r="K327" s="25">
        <v>886.77</v>
      </c>
      <c r="L327" s="25">
        <v>827.2</v>
      </c>
      <c r="M327" s="25">
        <v>871.22</v>
      </c>
      <c r="N327" s="25">
        <v>706.65</v>
      </c>
      <c r="O327" s="25">
        <v>674.13</v>
      </c>
      <c r="P327" s="25">
        <v>648.20000000000005</v>
      </c>
      <c r="Q327" s="25">
        <v>721.18</v>
      </c>
      <c r="R327" s="25">
        <v>748.57</v>
      </c>
      <c r="S327" s="25">
        <v>770.87</v>
      </c>
      <c r="T327" s="25">
        <v>745.18</v>
      </c>
      <c r="U327" s="25">
        <v>704.55</v>
      </c>
      <c r="V327" s="25">
        <v>764.06</v>
      </c>
      <c r="W327" s="25">
        <v>756.26</v>
      </c>
      <c r="X327" s="25">
        <v>693.36</v>
      </c>
      <c r="Y327" s="25">
        <v>746.07</v>
      </c>
    </row>
    <row r="328" spans="1:25" ht="51" hidden="1" outlineLevel="1" x14ac:dyDescent="0.2">
      <c r="A328" s="3" t="s">
        <v>38</v>
      </c>
      <c r="B328" s="26">
        <v>693.87501867000003</v>
      </c>
      <c r="C328" s="26">
        <v>923.95798871</v>
      </c>
      <c r="D328" s="26">
        <v>896.85771527999998</v>
      </c>
      <c r="E328" s="26">
        <v>803.09840598000005</v>
      </c>
      <c r="F328" s="26">
        <v>885.36324206999996</v>
      </c>
      <c r="G328" s="26">
        <v>897.05143079000004</v>
      </c>
      <c r="H328" s="26">
        <v>1019.12675254</v>
      </c>
      <c r="I328" s="26">
        <v>817.81271360999995</v>
      </c>
      <c r="J328" s="26">
        <v>712.27710709999997</v>
      </c>
      <c r="K328" s="26">
        <v>671.66617108000003</v>
      </c>
      <c r="L328" s="26">
        <v>612.10061411000004</v>
      </c>
      <c r="M328" s="26">
        <v>656.12564193000003</v>
      </c>
      <c r="N328" s="26">
        <v>491.55503958000003</v>
      </c>
      <c r="O328" s="26">
        <v>459.02838866000002</v>
      </c>
      <c r="P328" s="26">
        <v>433.10571938999999</v>
      </c>
      <c r="Q328" s="26">
        <v>506.07797711000001</v>
      </c>
      <c r="R328" s="26">
        <v>533.46996071000001</v>
      </c>
      <c r="S328" s="26">
        <v>555.77072304000001</v>
      </c>
      <c r="T328" s="26">
        <v>530.07953791</v>
      </c>
      <c r="U328" s="26">
        <v>489.45563205000002</v>
      </c>
      <c r="V328" s="26">
        <v>548.96023224999999</v>
      </c>
      <c r="W328" s="26">
        <v>541.15738395000005</v>
      </c>
      <c r="X328" s="26">
        <v>478.25786739</v>
      </c>
      <c r="Y328" s="26">
        <v>530.97338802000002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77.12</v>
      </c>
      <c r="C331" s="26">
        <v>77.12</v>
      </c>
      <c r="D331" s="26">
        <v>77.12</v>
      </c>
      <c r="E331" s="26">
        <v>77.12</v>
      </c>
      <c r="F331" s="26">
        <v>77.12</v>
      </c>
      <c r="G331" s="26">
        <v>77.12</v>
      </c>
      <c r="H331" s="26">
        <v>77.12</v>
      </c>
      <c r="I331" s="26">
        <v>77.12</v>
      </c>
      <c r="J331" s="26">
        <v>77.12</v>
      </c>
      <c r="K331" s="26">
        <v>77.12</v>
      </c>
      <c r="L331" s="26">
        <v>77.12</v>
      </c>
      <c r="M331" s="26">
        <v>77.12</v>
      </c>
      <c r="N331" s="26">
        <v>77.12</v>
      </c>
      <c r="O331" s="26">
        <v>77.12</v>
      </c>
      <c r="P331" s="26">
        <v>77.12</v>
      </c>
      <c r="Q331" s="26">
        <v>77.12</v>
      </c>
      <c r="R331" s="26">
        <v>77.12</v>
      </c>
      <c r="S331" s="26">
        <v>77.12</v>
      </c>
      <c r="T331" s="26">
        <v>77.12</v>
      </c>
      <c r="U331" s="26">
        <v>77.12</v>
      </c>
      <c r="V331" s="26">
        <v>77.12</v>
      </c>
      <c r="W331" s="26">
        <v>77.12</v>
      </c>
      <c r="X331" s="26">
        <v>77.12</v>
      </c>
      <c r="Y331" s="26">
        <v>77.12</v>
      </c>
    </row>
    <row r="332" spans="1:25" ht="15" hidden="1" outlineLevel="1" thickBot="1" x14ac:dyDescent="0.25">
      <c r="A332" s="22" t="s">
        <v>64</v>
      </c>
      <c r="B332" s="26">
        <v>2.8089811299999998</v>
      </c>
      <c r="C332" s="26">
        <v>2.8089811299999998</v>
      </c>
      <c r="D332" s="26">
        <v>2.8089811299999998</v>
      </c>
      <c r="E332" s="26">
        <v>2.8089811299999998</v>
      </c>
      <c r="F332" s="26">
        <v>2.8089811299999998</v>
      </c>
      <c r="G332" s="26">
        <v>2.8089811299999998</v>
      </c>
      <c r="H332" s="26">
        <v>2.8089811299999998</v>
      </c>
      <c r="I332" s="26">
        <v>2.8089811299999998</v>
      </c>
      <c r="J332" s="26">
        <v>2.8089811299999998</v>
      </c>
      <c r="K332" s="26">
        <v>2.8089811299999998</v>
      </c>
      <c r="L332" s="26">
        <v>2.8089811299999998</v>
      </c>
      <c r="M332" s="26">
        <v>2.8089811299999998</v>
      </c>
      <c r="N332" s="26">
        <v>2.8089811299999998</v>
      </c>
      <c r="O332" s="26">
        <v>2.8089811299999998</v>
      </c>
      <c r="P332" s="26">
        <v>2.8089811299999998</v>
      </c>
      <c r="Q332" s="26">
        <v>2.8089811299999998</v>
      </c>
      <c r="R332" s="26">
        <v>2.8089811299999998</v>
      </c>
      <c r="S332" s="26">
        <v>2.8089811299999998</v>
      </c>
      <c r="T332" s="26">
        <v>2.8089811299999998</v>
      </c>
      <c r="U332" s="26">
        <v>2.8089811299999998</v>
      </c>
      <c r="V332" s="26">
        <v>2.8089811299999998</v>
      </c>
      <c r="W332" s="26">
        <v>2.8089811299999998</v>
      </c>
      <c r="X332" s="26">
        <v>2.8089811299999998</v>
      </c>
      <c r="Y332" s="26">
        <v>2.8089811299999998</v>
      </c>
    </row>
    <row r="333" spans="1:25" ht="15" collapsed="1" thickBot="1" x14ac:dyDescent="0.25">
      <c r="A333" s="14">
        <v>23</v>
      </c>
      <c r="B333" s="25">
        <v>792.71</v>
      </c>
      <c r="C333" s="25">
        <v>854.01</v>
      </c>
      <c r="D333" s="25">
        <v>946.56</v>
      </c>
      <c r="E333" s="25">
        <v>961.48</v>
      </c>
      <c r="F333" s="25">
        <v>1056.72</v>
      </c>
      <c r="G333" s="25">
        <v>1042.3399999999999</v>
      </c>
      <c r="H333" s="25">
        <v>909.09</v>
      </c>
      <c r="I333" s="25">
        <v>911.04</v>
      </c>
      <c r="J333" s="25">
        <v>910.18</v>
      </c>
      <c r="K333" s="25">
        <v>735.7</v>
      </c>
      <c r="L333" s="25">
        <v>720.92</v>
      </c>
      <c r="M333" s="25">
        <v>647.05999999999995</v>
      </c>
      <c r="N333" s="25">
        <v>751.17</v>
      </c>
      <c r="O333" s="25">
        <v>737.39</v>
      </c>
      <c r="P333" s="25">
        <v>700.93</v>
      </c>
      <c r="Q333" s="25">
        <v>677.63</v>
      </c>
      <c r="R333" s="25">
        <v>785.87</v>
      </c>
      <c r="S333" s="25">
        <v>898.55</v>
      </c>
      <c r="T333" s="25">
        <v>915.06</v>
      </c>
      <c r="U333" s="25">
        <v>980.83</v>
      </c>
      <c r="V333" s="25">
        <v>779.8</v>
      </c>
      <c r="W333" s="25">
        <v>734.19</v>
      </c>
      <c r="X333" s="25">
        <v>741.9</v>
      </c>
      <c r="Y333" s="25">
        <v>733.42</v>
      </c>
    </row>
    <row r="334" spans="1:25" ht="51" hidden="1" outlineLevel="1" x14ac:dyDescent="0.2">
      <c r="A334" s="54" t="s">
        <v>38</v>
      </c>
      <c r="B334" s="26">
        <v>577.61132124999995</v>
      </c>
      <c r="C334" s="26">
        <v>638.91514006</v>
      </c>
      <c r="D334" s="26">
        <v>731.46513349999998</v>
      </c>
      <c r="E334" s="26">
        <v>746.38580887000001</v>
      </c>
      <c r="F334" s="26">
        <v>841.62223095000002</v>
      </c>
      <c r="G334" s="26">
        <v>827.24521044000005</v>
      </c>
      <c r="H334" s="26">
        <v>693.99554517000001</v>
      </c>
      <c r="I334" s="26">
        <v>695.94356930000004</v>
      </c>
      <c r="J334" s="26">
        <v>695.08161298000005</v>
      </c>
      <c r="K334" s="26">
        <v>520.59958929000004</v>
      </c>
      <c r="L334" s="26">
        <v>505.81625187999998</v>
      </c>
      <c r="M334" s="26">
        <v>431.96465172000001</v>
      </c>
      <c r="N334" s="26">
        <v>536.07512818999999</v>
      </c>
      <c r="O334" s="26">
        <v>522.28885705000005</v>
      </c>
      <c r="P334" s="26">
        <v>485.83293142000002</v>
      </c>
      <c r="Q334" s="26">
        <v>462.53068919999998</v>
      </c>
      <c r="R334" s="26">
        <v>570.77082126000005</v>
      </c>
      <c r="S334" s="26">
        <v>683.45075263000001</v>
      </c>
      <c r="T334" s="26">
        <v>699.96130892999997</v>
      </c>
      <c r="U334" s="26">
        <v>765.73108927999999</v>
      </c>
      <c r="V334" s="26">
        <v>564.69640780999998</v>
      </c>
      <c r="W334" s="26">
        <v>519.08957808000002</v>
      </c>
      <c r="X334" s="26">
        <v>526.80088845</v>
      </c>
      <c r="Y334" s="26">
        <v>518.32152953000002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77.12</v>
      </c>
      <c r="C337" s="26">
        <v>77.12</v>
      </c>
      <c r="D337" s="26">
        <v>77.12</v>
      </c>
      <c r="E337" s="26">
        <v>77.12</v>
      </c>
      <c r="F337" s="26">
        <v>77.12</v>
      </c>
      <c r="G337" s="26">
        <v>77.12</v>
      </c>
      <c r="H337" s="26">
        <v>77.12</v>
      </c>
      <c r="I337" s="26">
        <v>77.12</v>
      </c>
      <c r="J337" s="26">
        <v>77.12</v>
      </c>
      <c r="K337" s="26">
        <v>77.12</v>
      </c>
      <c r="L337" s="26">
        <v>77.12</v>
      </c>
      <c r="M337" s="26">
        <v>77.12</v>
      </c>
      <c r="N337" s="26">
        <v>77.12</v>
      </c>
      <c r="O337" s="26">
        <v>77.12</v>
      </c>
      <c r="P337" s="26">
        <v>77.12</v>
      </c>
      <c r="Q337" s="26">
        <v>77.12</v>
      </c>
      <c r="R337" s="26">
        <v>77.12</v>
      </c>
      <c r="S337" s="26">
        <v>77.12</v>
      </c>
      <c r="T337" s="26">
        <v>77.12</v>
      </c>
      <c r="U337" s="26">
        <v>77.12</v>
      </c>
      <c r="V337" s="26">
        <v>77.12</v>
      </c>
      <c r="W337" s="26">
        <v>77.12</v>
      </c>
      <c r="X337" s="26">
        <v>77.12</v>
      </c>
      <c r="Y337" s="26">
        <v>77.12</v>
      </c>
    </row>
    <row r="338" spans="1:25" ht="15" hidden="1" outlineLevel="1" thickBot="1" x14ac:dyDescent="0.25">
      <c r="A338" s="22" t="s">
        <v>64</v>
      </c>
      <c r="B338" s="26">
        <v>2.8089811299999998</v>
      </c>
      <c r="C338" s="26">
        <v>2.8089811299999998</v>
      </c>
      <c r="D338" s="26">
        <v>2.8089811299999998</v>
      </c>
      <c r="E338" s="26">
        <v>2.8089811299999998</v>
      </c>
      <c r="F338" s="26">
        <v>2.8089811299999998</v>
      </c>
      <c r="G338" s="26">
        <v>2.8089811299999998</v>
      </c>
      <c r="H338" s="26">
        <v>2.8089811299999998</v>
      </c>
      <c r="I338" s="26">
        <v>2.8089811299999998</v>
      </c>
      <c r="J338" s="26">
        <v>2.8089811299999998</v>
      </c>
      <c r="K338" s="26">
        <v>2.8089811299999998</v>
      </c>
      <c r="L338" s="26">
        <v>2.8089811299999998</v>
      </c>
      <c r="M338" s="26">
        <v>2.8089811299999998</v>
      </c>
      <c r="N338" s="26">
        <v>2.8089811299999998</v>
      </c>
      <c r="O338" s="26">
        <v>2.8089811299999998</v>
      </c>
      <c r="P338" s="26">
        <v>2.8089811299999998</v>
      </c>
      <c r="Q338" s="26">
        <v>2.8089811299999998</v>
      </c>
      <c r="R338" s="26">
        <v>2.8089811299999998</v>
      </c>
      <c r="S338" s="26">
        <v>2.8089811299999998</v>
      </c>
      <c r="T338" s="26">
        <v>2.8089811299999998</v>
      </c>
      <c r="U338" s="26">
        <v>2.8089811299999998</v>
      </c>
      <c r="V338" s="26">
        <v>2.8089811299999998</v>
      </c>
      <c r="W338" s="26">
        <v>2.8089811299999998</v>
      </c>
      <c r="X338" s="26">
        <v>2.8089811299999998</v>
      </c>
      <c r="Y338" s="26">
        <v>2.8089811299999998</v>
      </c>
    </row>
    <row r="339" spans="1:25" ht="15" collapsed="1" thickBot="1" x14ac:dyDescent="0.25">
      <c r="A339" s="14">
        <v>24</v>
      </c>
      <c r="B339" s="25">
        <v>961.59</v>
      </c>
      <c r="C339" s="25">
        <v>980.89</v>
      </c>
      <c r="D339" s="25">
        <v>1171.8800000000001</v>
      </c>
      <c r="E339" s="25">
        <v>942.85</v>
      </c>
      <c r="F339" s="25">
        <v>967.38</v>
      </c>
      <c r="G339" s="25">
        <v>956.07</v>
      </c>
      <c r="H339" s="25">
        <v>907.16</v>
      </c>
      <c r="I339" s="25">
        <v>938.32</v>
      </c>
      <c r="J339" s="25">
        <v>965.19</v>
      </c>
      <c r="K339" s="25">
        <v>794.35</v>
      </c>
      <c r="L339" s="25">
        <v>672.83</v>
      </c>
      <c r="M339" s="25">
        <v>648.02</v>
      </c>
      <c r="N339" s="25">
        <v>626.02</v>
      </c>
      <c r="O339" s="25">
        <v>683.46</v>
      </c>
      <c r="P339" s="25">
        <v>700.75</v>
      </c>
      <c r="Q339" s="25">
        <v>639.27</v>
      </c>
      <c r="R339" s="25">
        <v>663.86</v>
      </c>
      <c r="S339" s="25">
        <v>722.4</v>
      </c>
      <c r="T339" s="25">
        <v>741.97</v>
      </c>
      <c r="U339" s="25">
        <v>764.12</v>
      </c>
      <c r="V339" s="25">
        <v>748.83</v>
      </c>
      <c r="W339" s="25">
        <v>728.32</v>
      </c>
      <c r="X339" s="25">
        <v>792.05</v>
      </c>
      <c r="Y339" s="25">
        <v>864.61</v>
      </c>
    </row>
    <row r="340" spans="1:25" ht="51" hidden="1" outlineLevel="1" x14ac:dyDescent="0.2">
      <c r="A340" s="54" t="s">
        <v>38</v>
      </c>
      <c r="B340" s="26">
        <v>746.48815621000006</v>
      </c>
      <c r="C340" s="26">
        <v>765.78973383000005</v>
      </c>
      <c r="D340" s="26">
        <v>956.77668624</v>
      </c>
      <c r="E340" s="26">
        <v>727.75559393000003</v>
      </c>
      <c r="F340" s="26">
        <v>752.28572185999997</v>
      </c>
      <c r="G340" s="26">
        <v>740.97548090999999</v>
      </c>
      <c r="H340" s="26">
        <v>692.06463263000001</v>
      </c>
      <c r="I340" s="26">
        <v>723.22168108999995</v>
      </c>
      <c r="J340" s="26">
        <v>750.09059276999994</v>
      </c>
      <c r="K340" s="26">
        <v>579.25562231000004</v>
      </c>
      <c r="L340" s="26">
        <v>457.72681288000001</v>
      </c>
      <c r="M340" s="26">
        <v>432.92594310999999</v>
      </c>
      <c r="N340" s="26">
        <v>410.91783619</v>
      </c>
      <c r="O340" s="26">
        <v>468.36414228000001</v>
      </c>
      <c r="P340" s="26">
        <v>485.65343108000002</v>
      </c>
      <c r="Q340" s="26">
        <v>424.17253371999999</v>
      </c>
      <c r="R340" s="26">
        <v>448.75861451999998</v>
      </c>
      <c r="S340" s="26">
        <v>507.29891313000002</v>
      </c>
      <c r="T340" s="26">
        <v>526.87597393999999</v>
      </c>
      <c r="U340" s="26">
        <v>549.02586597000004</v>
      </c>
      <c r="V340" s="26">
        <v>533.72964970999999</v>
      </c>
      <c r="W340" s="26">
        <v>513.21636407999995</v>
      </c>
      <c r="X340" s="26">
        <v>576.95499367000002</v>
      </c>
      <c r="Y340" s="26">
        <v>649.51281926000001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77.12</v>
      </c>
      <c r="C343" s="26">
        <v>77.12</v>
      </c>
      <c r="D343" s="26">
        <v>77.12</v>
      </c>
      <c r="E343" s="26">
        <v>77.12</v>
      </c>
      <c r="F343" s="26">
        <v>77.12</v>
      </c>
      <c r="G343" s="26">
        <v>77.12</v>
      </c>
      <c r="H343" s="26">
        <v>77.12</v>
      </c>
      <c r="I343" s="26">
        <v>77.12</v>
      </c>
      <c r="J343" s="26">
        <v>77.12</v>
      </c>
      <c r="K343" s="26">
        <v>77.12</v>
      </c>
      <c r="L343" s="26">
        <v>77.12</v>
      </c>
      <c r="M343" s="26">
        <v>77.12</v>
      </c>
      <c r="N343" s="26">
        <v>77.12</v>
      </c>
      <c r="O343" s="26">
        <v>77.12</v>
      </c>
      <c r="P343" s="26">
        <v>77.12</v>
      </c>
      <c r="Q343" s="26">
        <v>77.12</v>
      </c>
      <c r="R343" s="26">
        <v>77.12</v>
      </c>
      <c r="S343" s="26">
        <v>77.12</v>
      </c>
      <c r="T343" s="26">
        <v>77.12</v>
      </c>
      <c r="U343" s="26">
        <v>77.12</v>
      </c>
      <c r="V343" s="26">
        <v>77.12</v>
      </c>
      <c r="W343" s="26">
        <v>77.12</v>
      </c>
      <c r="X343" s="26">
        <v>77.12</v>
      </c>
      <c r="Y343" s="26">
        <v>77.12</v>
      </c>
    </row>
    <row r="344" spans="1:25" ht="15" hidden="1" outlineLevel="1" thickBot="1" x14ac:dyDescent="0.25">
      <c r="A344" s="22" t="s">
        <v>64</v>
      </c>
      <c r="B344" s="26">
        <v>2.8089811299999998</v>
      </c>
      <c r="C344" s="26">
        <v>2.8089811299999998</v>
      </c>
      <c r="D344" s="26">
        <v>2.8089811299999998</v>
      </c>
      <c r="E344" s="26">
        <v>2.8089811299999998</v>
      </c>
      <c r="F344" s="26">
        <v>2.8089811299999998</v>
      </c>
      <c r="G344" s="26">
        <v>2.8089811299999998</v>
      </c>
      <c r="H344" s="26">
        <v>2.8089811299999998</v>
      </c>
      <c r="I344" s="26">
        <v>2.8089811299999998</v>
      </c>
      <c r="J344" s="26">
        <v>2.8089811299999998</v>
      </c>
      <c r="K344" s="26">
        <v>2.8089811299999998</v>
      </c>
      <c r="L344" s="26">
        <v>2.8089811299999998</v>
      </c>
      <c r="M344" s="26">
        <v>2.8089811299999998</v>
      </c>
      <c r="N344" s="26">
        <v>2.8089811299999998</v>
      </c>
      <c r="O344" s="26">
        <v>2.8089811299999998</v>
      </c>
      <c r="P344" s="26">
        <v>2.8089811299999998</v>
      </c>
      <c r="Q344" s="26">
        <v>2.8089811299999998</v>
      </c>
      <c r="R344" s="26">
        <v>2.8089811299999998</v>
      </c>
      <c r="S344" s="26">
        <v>2.8089811299999998</v>
      </c>
      <c r="T344" s="26">
        <v>2.8089811299999998</v>
      </c>
      <c r="U344" s="26">
        <v>2.8089811299999998</v>
      </c>
      <c r="V344" s="26">
        <v>2.8089811299999998</v>
      </c>
      <c r="W344" s="26">
        <v>2.8089811299999998</v>
      </c>
      <c r="X344" s="26">
        <v>2.8089811299999998</v>
      </c>
      <c r="Y344" s="26">
        <v>2.8089811299999998</v>
      </c>
    </row>
    <row r="345" spans="1:25" ht="15" collapsed="1" thickBot="1" x14ac:dyDescent="0.25">
      <c r="A345" s="14">
        <v>25</v>
      </c>
      <c r="B345" s="25">
        <v>860.74</v>
      </c>
      <c r="C345" s="25">
        <v>921.47</v>
      </c>
      <c r="D345" s="25">
        <v>990.03</v>
      </c>
      <c r="E345" s="25">
        <v>1013.45</v>
      </c>
      <c r="F345" s="25">
        <v>995.18</v>
      </c>
      <c r="G345" s="25">
        <v>1029.42</v>
      </c>
      <c r="H345" s="25">
        <v>991.4</v>
      </c>
      <c r="I345" s="25">
        <v>944.67</v>
      </c>
      <c r="J345" s="25">
        <v>898.3</v>
      </c>
      <c r="K345" s="25">
        <v>873.65</v>
      </c>
      <c r="L345" s="25">
        <v>788.77</v>
      </c>
      <c r="M345" s="25">
        <v>757.32</v>
      </c>
      <c r="N345" s="25">
        <v>668.25</v>
      </c>
      <c r="O345" s="25">
        <v>663.7</v>
      </c>
      <c r="P345" s="25">
        <v>643.12</v>
      </c>
      <c r="Q345" s="25">
        <v>836.07</v>
      </c>
      <c r="R345" s="25">
        <v>837.1</v>
      </c>
      <c r="S345" s="25">
        <v>880.37</v>
      </c>
      <c r="T345" s="25">
        <v>764.29</v>
      </c>
      <c r="U345" s="25">
        <v>887.42</v>
      </c>
      <c r="V345" s="25">
        <v>827.37</v>
      </c>
      <c r="W345" s="25">
        <v>822.59</v>
      </c>
      <c r="X345" s="25">
        <v>1031.6600000000001</v>
      </c>
      <c r="Y345" s="25">
        <v>1227.27</v>
      </c>
    </row>
    <row r="346" spans="1:25" ht="51" hidden="1" outlineLevel="1" x14ac:dyDescent="0.2">
      <c r="A346" s="3" t="s">
        <v>38</v>
      </c>
      <c r="B346" s="26">
        <v>645.63692329000003</v>
      </c>
      <c r="C346" s="26">
        <v>706.36973689000001</v>
      </c>
      <c r="D346" s="26">
        <v>774.93207011000004</v>
      </c>
      <c r="E346" s="26">
        <v>798.35000683999999</v>
      </c>
      <c r="F346" s="26">
        <v>780.07697628000005</v>
      </c>
      <c r="G346" s="26">
        <v>814.31897621999997</v>
      </c>
      <c r="H346" s="26">
        <v>776.30202410000004</v>
      </c>
      <c r="I346" s="26">
        <v>729.57601273</v>
      </c>
      <c r="J346" s="26">
        <v>683.19948520000003</v>
      </c>
      <c r="K346" s="26">
        <v>658.54656526999997</v>
      </c>
      <c r="L346" s="26">
        <v>573.66751323999995</v>
      </c>
      <c r="M346" s="26">
        <v>542.21612371000003</v>
      </c>
      <c r="N346" s="26">
        <v>453.15290282000001</v>
      </c>
      <c r="O346" s="26">
        <v>448.60208749999998</v>
      </c>
      <c r="P346" s="26">
        <v>428.01707350999999</v>
      </c>
      <c r="Q346" s="26">
        <v>620.97096451000004</v>
      </c>
      <c r="R346" s="26">
        <v>621.99850289000005</v>
      </c>
      <c r="S346" s="26">
        <v>665.27394038</v>
      </c>
      <c r="T346" s="26">
        <v>549.18915890000005</v>
      </c>
      <c r="U346" s="26">
        <v>672.31730981999999</v>
      </c>
      <c r="V346" s="26">
        <v>612.26709484000003</v>
      </c>
      <c r="W346" s="26">
        <v>607.48817537000002</v>
      </c>
      <c r="X346" s="26">
        <v>816.56126705999998</v>
      </c>
      <c r="Y346" s="26">
        <v>1012.17018999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77.12</v>
      </c>
      <c r="C349" s="26">
        <v>77.12</v>
      </c>
      <c r="D349" s="26">
        <v>77.12</v>
      </c>
      <c r="E349" s="26">
        <v>77.12</v>
      </c>
      <c r="F349" s="26">
        <v>77.12</v>
      </c>
      <c r="G349" s="26">
        <v>77.12</v>
      </c>
      <c r="H349" s="26">
        <v>77.12</v>
      </c>
      <c r="I349" s="26">
        <v>77.12</v>
      </c>
      <c r="J349" s="26">
        <v>77.12</v>
      </c>
      <c r="K349" s="26">
        <v>77.12</v>
      </c>
      <c r="L349" s="26">
        <v>77.12</v>
      </c>
      <c r="M349" s="26">
        <v>77.12</v>
      </c>
      <c r="N349" s="26">
        <v>77.12</v>
      </c>
      <c r="O349" s="26">
        <v>77.12</v>
      </c>
      <c r="P349" s="26">
        <v>77.12</v>
      </c>
      <c r="Q349" s="26">
        <v>77.12</v>
      </c>
      <c r="R349" s="26">
        <v>77.12</v>
      </c>
      <c r="S349" s="26">
        <v>77.12</v>
      </c>
      <c r="T349" s="26">
        <v>77.12</v>
      </c>
      <c r="U349" s="26">
        <v>77.12</v>
      </c>
      <c r="V349" s="26">
        <v>77.12</v>
      </c>
      <c r="W349" s="26">
        <v>77.12</v>
      </c>
      <c r="X349" s="26">
        <v>77.12</v>
      </c>
      <c r="Y349" s="26">
        <v>77.12</v>
      </c>
    </row>
    <row r="350" spans="1:25" ht="15" hidden="1" outlineLevel="1" thickBot="1" x14ac:dyDescent="0.25">
      <c r="A350" s="22" t="s">
        <v>64</v>
      </c>
      <c r="B350" s="26">
        <v>2.8089811299999998</v>
      </c>
      <c r="C350" s="26">
        <v>2.8089811299999998</v>
      </c>
      <c r="D350" s="26">
        <v>2.8089811299999998</v>
      </c>
      <c r="E350" s="26">
        <v>2.8089811299999998</v>
      </c>
      <c r="F350" s="26">
        <v>2.8089811299999998</v>
      </c>
      <c r="G350" s="26">
        <v>2.8089811299999998</v>
      </c>
      <c r="H350" s="26">
        <v>2.8089811299999998</v>
      </c>
      <c r="I350" s="26">
        <v>2.8089811299999998</v>
      </c>
      <c r="J350" s="26">
        <v>2.8089811299999998</v>
      </c>
      <c r="K350" s="26">
        <v>2.8089811299999998</v>
      </c>
      <c r="L350" s="26">
        <v>2.8089811299999998</v>
      </c>
      <c r="M350" s="26">
        <v>2.8089811299999998</v>
      </c>
      <c r="N350" s="26">
        <v>2.8089811299999998</v>
      </c>
      <c r="O350" s="26">
        <v>2.8089811299999998</v>
      </c>
      <c r="P350" s="26">
        <v>2.8089811299999998</v>
      </c>
      <c r="Q350" s="26">
        <v>2.8089811299999998</v>
      </c>
      <c r="R350" s="26">
        <v>2.8089811299999998</v>
      </c>
      <c r="S350" s="26">
        <v>2.8089811299999998</v>
      </c>
      <c r="T350" s="26">
        <v>2.8089811299999998</v>
      </c>
      <c r="U350" s="26">
        <v>2.8089811299999998</v>
      </c>
      <c r="V350" s="26">
        <v>2.8089811299999998</v>
      </c>
      <c r="W350" s="26">
        <v>2.8089811299999998</v>
      </c>
      <c r="X350" s="26">
        <v>2.8089811299999998</v>
      </c>
      <c r="Y350" s="26">
        <v>2.8089811299999998</v>
      </c>
    </row>
    <row r="351" spans="1:25" ht="15" collapsed="1" thickBot="1" x14ac:dyDescent="0.25">
      <c r="A351" s="15">
        <v>26</v>
      </c>
      <c r="B351" s="25">
        <v>1211.48</v>
      </c>
      <c r="C351" s="25">
        <v>1353.19</v>
      </c>
      <c r="D351" s="25">
        <v>1247.42</v>
      </c>
      <c r="E351" s="25">
        <v>1277.74</v>
      </c>
      <c r="F351" s="25">
        <v>1173.53</v>
      </c>
      <c r="G351" s="25">
        <v>1116.96</v>
      </c>
      <c r="H351" s="25">
        <v>1155.5</v>
      </c>
      <c r="I351" s="25">
        <v>1093.26</v>
      </c>
      <c r="J351" s="25">
        <v>1029.46</v>
      </c>
      <c r="K351" s="25">
        <v>783.54</v>
      </c>
      <c r="L351" s="25">
        <v>698.82</v>
      </c>
      <c r="M351" s="25">
        <v>651.29</v>
      </c>
      <c r="N351" s="25">
        <v>622.20000000000005</v>
      </c>
      <c r="O351" s="25">
        <v>717.43</v>
      </c>
      <c r="P351" s="25">
        <v>611.78</v>
      </c>
      <c r="Q351" s="25">
        <v>657.1</v>
      </c>
      <c r="R351" s="25">
        <v>627.75</v>
      </c>
      <c r="S351" s="25">
        <v>582.9</v>
      </c>
      <c r="T351" s="25">
        <v>683.63</v>
      </c>
      <c r="U351" s="25">
        <v>709.39</v>
      </c>
      <c r="V351" s="25">
        <v>703.53</v>
      </c>
      <c r="W351" s="25">
        <v>707.21</v>
      </c>
      <c r="X351" s="25">
        <v>699.43</v>
      </c>
      <c r="Y351" s="25">
        <v>706.48</v>
      </c>
    </row>
    <row r="352" spans="1:25" ht="51" hidden="1" outlineLevel="1" x14ac:dyDescent="0.2">
      <c r="A352" s="3" t="s">
        <v>38</v>
      </c>
      <c r="B352" s="26">
        <v>996.38067267999998</v>
      </c>
      <c r="C352" s="26">
        <v>1138.0869720200001</v>
      </c>
      <c r="D352" s="26">
        <v>1032.32256833</v>
      </c>
      <c r="E352" s="26">
        <v>1062.6380780100001</v>
      </c>
      <c r="F352" s="26">
        <v>958.42928618999997</v>
      </c>
      <c r="G352" s="26">
        <v>901.85934363000001</v>
      </c>
      <c r="H352" s="26">
        <v>940.40171540999995</v>
      </c>
      <c r="I352" s="26">
        <v>878.16184625000005</v>
      </c>
      <c r="J352" s="26">
        <v>814.36151055000005</v>
      </c>
      <c r="K352" s="26">
        <v>568.44195173000003</v>
      </c>
      <c r="L352" s="26">
        <v>483.71659602</v>
      </c>
      <c r="M352" s="26">
        <v>436.19184911000002</v>
      </c>
      <c r="N352" s="26">
        <v>407.10562879000003</v>
      </c>
      <c r="O352" s="26">
        <v>502.33219474999999</v>
      </c>
      <c r="P352" s="26">
        <v>396.68135568999998</v>
      </c>
      <c r="Q352" s="26">
        <v>441.99674850999997</v>
      </c>
      <c r="R352" s="26">
        <v>412.65111903000002</v>
      </c>
      <c r="S352" s="26">
        <v>367.80415218000002</v>
      </c>
      <c r="T352" s="26">
        <v>468.52678921</v>
      </c>
      <c r="U352" s="26">
        <v>494.2940041</v>
      </c>
      <c r="V352" s="26">
        <v>488.43017716000003</v>
      </c>
      <c r="W352" s="26">
        <v>492.10820747999998</v>
      </c>
      <c r="X352" s="26">
        <v>484.32972353000002</v>
      </c>
      <c r="Y352" s="26">
        <v>491.37666652000001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77.12</v>
      </c>
      <c r="C355" s="26">
        <v>77.12</v>
      </c>
      <c r="D355" s="26">
        <v>77.12</v>
      </c>
      <c r="E355" s="26">
        <v>77.12</v>
      </c>
      <c r="F355" s="26">
        <v>77.12</v>
      </c>
      <c r="G355" s="26">
        <v>77.12</v>
      </c>
      <c r="H355" s="26">
        <v>77.12</v>
      </c>
      <c r="I355" s="26">
        <v>77.12</v>
      </c>
      <c r="J355" s="26">
        <v>77.12</v>
      </c>
      <c r="K355" s="26">
        <v>77.12</v>
      </c>
      <c r="L355" s="26">
        <v>77.12</v>
      </c>
      <c r="M355" s="26">
        <v>77.12</v>
      </c>
      <c r="N355" s="26">
        <v>77.12</v>
      </c>
      <c r="O355" s="26">
        <v>77.12</v>
      </c>
      <c r="P355" s="26">
        <v>77.12</v>
      </c>
      <c r="Q355" s="26">
        <v>77.12</v>
      </c>
      <c r="R355" s="26">
        <v>77.12</v>
      </c>
      <c r="S355" s="26">
        <v>77.12</v>
      </c>
      <c r="T355" s="26">
        <v>77.12</v>
      </c>
      <c r="U355" s="26">
        <v>77.12</v>
      </c>
      <c r="V355" s="26">
        <v>77.12</v>
      </c>
      <c r="W355" s="26">
        <v>77.12</v>
      </c>
      <c r="X355" s="26">
        <v>77.12</v>
      </c>
      <c r="Y355" s="26">
        <v>77.12</v>
      </c>
    </row>
    <row r="356" spans="1:25" ht="15" hidden="1" outlineLevel="1" thickBot="1" x14ac:dyDescent="0.25">
      <c r="A356" s="22" t="s">
        <v>64</v>
      </c>
      <c r="B356" s="26">
        <v>2.8089811299999998</v>
      </c>
      <c r="C356" s="26">
        <v>2.8089811299999998</v>
      </c>
      <c r="D356" s="26">
        <v>2.8089811299999998</v>
      </c>
      <c r="E356" s="26">
        <v>2.8089811299999998</v>
      </c>
      <c r="F356" s="26">
        <v>2.8089811299999998</v>
      </c>
      <c r="G356" s="26">
        <v>2.8089811299999998</v>
      </c>
      <c r="H356" s="26">
        <v>2.8089811299999998</v>
      </c>
      <c r="I356" s="26">
        <v>2.8089811299999998</v>
      </c>
      <c r="J356" s="26">
        <v>2.8089811299999998</v>
      </c>
      <c r="K356" s="26">
        <v>2.8089811299999998</v>
      </c>
      <c r="L356" s="26">
        <v>2.8089811299999998</v>
      </c>
      <c r="M356" s="26">
        <v>2.8089811299999998</v>
      </c>
      <c r="N356" s="26">
        <v>2.8089811299999998</v>
      </c>
      <c r="O356" s="26">
        <v>2.8089811299999998</v>
      </c>
      <c r="P356" s="26">
        <v>2.8089811299999998</v>
      </c>
      <c r="Q356" s="26">
        <v>2.8089811299999998</v>
      </c>
      <c r="R356" s="26">
        <v>2.8089811299999998</v>
      </c>
      <c r="S356" s="26">
        <v>2.8089811299999998</v>
      </c>
      <c r="T356" s="26">
        <v>2.8089811299999998</v>
      </c>
      <c r="U356" s="26">
        <v>2.8089811299999998</v>
      </c>
      <c r="V356" s="26">
        <v>2.8089811299999998</v>
      </c>
      <c r="W356" s="26">
        <v>2.8089811299999998</v>
      </c>
      <c r="X356" s="26">
        <v>2.8089811299999998</v>
      </c>
      <c r="Y356" s="26">
        <v>2.8089811299999998</v>
      </c>
    </row>
    <row r="357" spans="1:25" ht="15" collapsed="1" thickBot="1" x14ac:dyDescent="0.25">
      <c r="A357" s="14">
        <v>27</v>
      </c>
      <c r="B357" s="25">
        <v>954.47</v>
      </c>
      <c r="C357" s="25">
        <v>975.28</v>
      </c>
      <c r="D357" s="25">
        <v>908.27</v>
      </c>
      <c r="E357" s="25">
        <v>954.12</v>
      </c>
      <c r="F357" s="25">
        <v>1250.05</v>
      </c>
      <c r="G357" s="25">
        <v>1026.31</v>
      </c>
      <c r="H357" s="25">
        <v>969.34</v>
      </c>
      <c r="I357" s="25">
        <v>956.43</v>
      </c>
      <c r="J357" s="25">
        <v>917.57</v>
      </c>
      <c r="K357" s="25">
        <v>773.9</v>
      </c>
      <c r="L357" s="25">
        <v>733.1</v>
      </c>
      <c r="M357" s="25">
        <v>773.55</v>
      </c>
      <c r="N357" s="25">
        <v>818.84</v>
      </c>
      <c r="O357" s="25">
        <v>762.07</v>
      </c>
      <c r="P357" s="25">
        <v>667.06</v>
      </c>
      <c r="Q357" s="25">
        <v>658.17</v>
      </c>
      <c r="R357" s="25">
        <v>915.5</v>
      </c>
      <c r="S357" s="25">
        <v>981.21</v>
      </c>
      <c r="T357" s="25">
        <v>936.19</v>
      </c>
      <c r="U357" s="25">
        <v>999.76</v>
      </c>
      <c r="V357" s="25">
        <v>887.91</v>
      </c>
      <c r="W357" s="25">
        <v>807.93</v>
      </c>
      <c r="X357" s="25">
        <v>944.04</v>
      </c>
      <c r="Y357" s="25">
        <v>1003.88</v>
      </c>
    </row>
    <row r="358" spans="1:25" ht="51" hidden="1" outlineLevel="1" x14ac:dyDescent="0.2">
      <c r="A358" s="54" t="s">
        <v>38</v>
      </c>
      <c r="B358" s="26">
        <v>739.36803175</v>
      </c>
      <c r="C358" s="26">
        <v>760.18112039000005</v>
      </c>
      <c r="D358" s="26">
        <v>693.17486782000003</v>
      </c>
      <c r="E358" s="26">
        <v>739.02373689000001</v>
      </c>
      <c r="F358" s="26">
        <v>1034.94763756</v>
      </c>
      <c r="G358" s="26">
        <v>811.21477105999998</v>
      </c>
      <c r="H358" s="26">
        <v>754.23991021999996</v>
      </c>
      <c r="I358" s="26">
        <v>741.32673119000003</v>
      </c>
      <c r="J358" s="26">
        <v>702.47444005</v>
      </c>
      <c r="K358" s="26">
        <v>558.80176016999997</v>
      </c>
      <c r="L358" s="26">
        <v>518.00003499000002</v>
      </c>
      <c r="M358" s="26">
        <v>558.45138675999999</v>
      </c>
      <c r="N358" s="26">
        <v>603.74209045999999</v>
      </c>
      <c r="O358" s="26">
        <v>546.97283257000004</v>
      </c>
      <c r="P358" s="26">
        <v>451.96287136000001</v>
      </c>
      <c r="Q358" s="26">
        <v>443.06642649999998</v>
      </c>
      <c r="R358" s="26">
        <v>700.40553070999999</v>
      </c>
      <c r="S358" s="26">
        <v>766.11021496000001</v>
      </c>
      <c r="T358" s="26">
        <v>721.09483866000005</v>
      </c>
      <c r="U358" s="26">
        <v>784.65858399000001</v>
      </c>
      <c r="V358" s="26">
        <v>672.80737566000005</v>
      </c>
      <c r="W358" s="26">
        <v>592.83299980000004</v>
      </c>
      <c r="X358" s="26">
        <v>728.94116039000005</v>
      </c>
      <c r="Y358" s="26">
        <v>788.78127415999995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77.12</v>
      </c>
      <c r="C361" s="26">
        <v>77.12</v>
      </c>
      <c r="D361" s="26">
        <v>77.12</v>
      </c>
      <c r="E361" s="26">
        <v>77.12</v>
      </c>
      <c r="F361" s="26">
        <v>77.12</v>
      </c>
      <c r="G361" s="26">
        <v>77.12</v>
      </c>
      <c r="H361" s="26">
        <v>77.12</v>
      </c>
      <c r="I361" s="26">
        <v>77.12</v>
      </c>
      <c r="J361" s="26">
        <v>77.12</v>
      </c>
      <c r="K361" s="26">
        <v>77.12</v>
      </c>
      <c r="L361" s="26">
        <v>77.12</v>
      </c>
      <c r="M361" s="26">
        <v>77.12</v>
      </c>
      <c r="N361" s="26">
        <v>77.12</v>
      </c>
      <c r="O361" s="26">
        <v>77.12</v>
      </c>
      <c r="P361" s="26">
        <v>77.12</v>
      </c>
      <c r="Q361" s="26">
        <v>77.12</v>
      </c>
      <c r="R361" s="26">
        <v>77.12</v>
      </c>
      <c r="S361" s="26">
        <v>77.12</v>
      </c>
      <c r="T361" s="26">
        <v>77.12</v>
      </c>
      <c r="U361" s="26">
        <v>77.12</v>
      </c>
      <c r="V361" s="26">
        <v>77.12</v>
      </c>
      <c r="W361" s="26">
        <v>77.12</v>
      </c>
      <c r="X361" s="26">
        <v>77.12</v>
      </c>
      <c r="Y361" s="26">
        <v>77.12</v>
      </c>
    </row>
    <row r="362" spans="1:25" ht="15" hidden="1" outlineLevel="1" thickBot="1" x14ac:dyDescent="0.25">
      <c r="A362" s="22" t="s">
        <v>64</v>
      </c>
      <c r="B362" s="26">
        <v>2.8089811299999998</v>
      </c>
      <c r="C362" s="26">
        <v>2.8089811299999998</v>
      </c>
      <c r="D362" s="26">
        <v>2.8089811299999998</v>
      </c>
      <c r="E362" s="26">
        <v>2.8089811299999998</v>
      </c>
      <c r="F362" s="26">
        <v>2.8089811299999998</v>
      </c>
      <c r="G362" s="26">
        <v>2.8089811299999998</v>
      </c>
      <c r="H362" s="26">
        <v>2.8089811299999998</v>
      </c>
      <c r="I362" s="26">
        <v>2.8089811299999998</v>
      </c>
      <c r="J362" s="26">
        <v>2.8089811299999998</v>
      </c>
      <c r="K362" s="26">
        <v>2.8089811299999998</v>
      </c>
      <c r="L362" s="26">
        <v>2.8089811299999998</v>
      </c>
      <c r="M362" s="26">
        <v>2.8089811299999998</v>
      </c>
      <c r="N362" s="26">
        <v>2.8089811299999998</v>
      </c>
      <c r="O362" s="26">
        <v>2.8089811299999998</v>
      </c>
      <c r="P362" s="26">
        <v>2.8089811299999998</v>
      </c>
      <c r="Q362" s="26">
        <v>2.8089811299999998</v>
      </c>
      <c r="R362" s="26">
        <v>2.8089811299999998</v>
      </c>
      <c r="S362" s="26">
        <v>2.8089811299999998</v>
      </c>
      <c r="T362" s="26">
        <v>2.8089811299999998</v>
      </c>
      <c r="U362" s="26">
        <v>2.8089811299999998</v>
      </c>
      <c r="V362" s="26">
        <v>2.8089811299999998</v>
      </c>
      <c r="W362" s="26">
        <v>2.8089811299999998</v>
      </c>
      <c r="X362" s="26">
        <v>2.8089811299999998</v>
      </c>
      <c r="Y362" s="26">
        <v>2.8089811299999998</v>
      </c>
    </row>
    <row r="363" spans="1:25" ht="15" collapsed="1" thickBot="1" x14ac:dyDescent="0.25">
      <c r="A363" s="14">
        <v>28</v>
      </c>
      <c r="B363" s="25">
        <v>966.07</v>
      </c>
      <c r="C363" s="25">
        <v>1171.99</v>
      </c>
      <c r="D363" s="25">
        <v>1083.28</v>
      </c>
      <c r="E363" s="25">
        <v>993.82</v>
      </c>
      <c r="F363" s="25">
        <v>1243.98</v>
      </c>
      <c r="G363" s="25">
        <v>1104.28</v>
      </c>
      <c r="H363" s="25">
        <v>1008.4</v>
      </c>
      <c r="I363" s="25">
        <v>1091.18</v>
      </c>
      <c r="J363" s="25">
        <v>1161.27</v>
      </c>
      <c r="K363" s="25">
        <v>913.95</v>
      </c>
      <c r="L363" s="25">
        <v>945.66</v>
      </c>
      <c r="M363" s="25">
        <v>900.72</v>
      </c>
      <c r="N363" s="25">
        <v>848.02</v>
      </c>
      <c r="O363" s="25">
        <v>860.33</v>
      </c>
      <c r="P363" s="25">
        <v>975.86</v>
      </c>
      <c r="Q363" s="25">
        <v>891.88</v>
      </c>
      <c r="R363" s="25">
        <v>873</v>
      </c>
      <c r="S363" s="25">
        <v>826.5</v>
      </c>
      <c r="T363" s="25">
        <v>854.75</v>
      </c>
      <c r="U363" s="25">
        <v>980.12</v>
      </c>
      <c r="V363" s="25">
        <v>947.4</v>
      </c>
      <c r="W363" s="25">
        <v>779.12</v>
      </c>
      <c r="X363" s="25">
        <v>747.41</v>
      </c>
      <c r="Y363" s="25">
        <v>708.63</v>
      </c>
    </row>
    <row r="364" spans="1:25" ht="51" hidden="1" outlineLevel="1" x14ac:dyDescent="0.2">
      <c r="A364" s="54" t="s">
        <v>38</v>
      </c>
      <c r="B364" s="26">
        <v>750.96943577000002</v>
      </c>
      <c r="C364" s="26">
        <v>956.89099600999998</v>
      </c>
      <c r="D364" s="26">
        <v>868.18261127000005</v>
      </c>
      <c r="E364" s="26">
        <v>778.72424150999996</v>
      </c>
      <c r="F364" s="26">
        <v>1028.8803996300001</v>
      </c>
      <c r="G364" s="26">
        <v>889.18581199000005</v>
      </c>
      <c r="H364" s="26">
        <v>793.29824670999994</v>
      </c>
      <c r="I364" s="26">
        <v>876.08237293000002</v>
      </c>
      <c r="J364" s="26">
        <v>946.17164816000002</v>
      </c>
      <c r="K364" s="26">
        <v>698.84631766999996</v>
      </c>
      <c r="L364" s="26">
        <v>730.56587838999997</v>
      </c>
      <c r="M364" s="26">
        <v>685.62087284999996</v>
      </c>
      <c r="N364" s="26">
        <v>632.92185336</v>
      </c>
      <c r="O364" s="26">
        <v>645.23270657</v>
      </c>
      <c r="P364" s="26">
        <v>760.76274486</v>
      </c>
      <c r="Q364" s="26">
        <v>676.77885967999998</v>
      </c>
      <c r="R364" s="26">
        <v>657.90525418000004</v>
      </c>
      <c r="S364" s="26">
        <v>611.39879979</v>
      </c>
      <c r="T364" s="26">
        <v>639.64693570999998</v>
      </c>
      <c r="U364" s="26">
        <v>765.02189905</v>
      </c>
      <c r="V364" s="26">
        <v>732.30114465999998</v>
      </c>
      <c r="W364" s="26">
        <v>564.02437364000002</v>
      </c>
      <c r="X364" s="26">
        <v>532.31418932999998</v>
      </c>
      <c r="Y364" s="26">
        <v>493.52626361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77.12</v>
      </c>
      <c r="C367" s="26">
        <v>77.12</v>
      </c>
      <c r="D367" s="26">
        <v>77.12</v>
      </c>
      <c r="E367" s="26">
        <v>77.12</v>
      </c>
      <c r="F367" s="26">
        <v>77.12</v>
      </c>
      <c r="G367" s="26">
        <v>77.12</v>
      </c>
      <c r="H367" s="26">
        <v>77.12</v>
      </c>
      <c r="I367" s="26">
        <v>77.12</v>
      </c>
      <c r="J367" s="26">
        <v>77.12</v>
      </c>
      <c r="K367" s="26">
        <v>77.12</v>
      </c>
      <c r="L367" s="26">
        <v>77.12</v>
      </c>
      <c r="M367" s="26">
        <v>77.12</v>
      </c>
      <c r="N367" s="26">
        <v>77.12</v>
      </c>
      <c r="O367" s="26">
        <v>77.12</v>
      </c>
      <c r="P367" s="26">
        <v>77.12</v>
      </c>
      <c r="Q367" s="26">
        <v>77.12</v>
      </c>
      <c r="R367" s="26">
        <v>77.12</v>
      </c>
      <c r="S367" s="26">
        <v>77.12</v>
      </c>
      <c r="T367" s="26">
        <v>77.12</v>
      </c>
      <c r="U367" s="26">
        <v>77.12</v>
      </c>
      <c r="V367" s="26">
        <v>77.12</v>
      </c>
      <c r="W367" s="26">
        <v>77.12</v>
      </c>
      <c r="X367" s="26">
        <v>77.12</v>
      </c>
      <c r="Y367" s="26">
        <v>77.12</v>
      </c>
    </row>
    <row r="368" spans="1:25" ht="15" hidden="1" outlineLevel="1" thickBot="1" x14ac:dyDescent="0.25">
      <c r="A368" s="22" t="s">
        <v>64</v>
      </c>
      <c r="B368" s="26">
        <v>2.8089811299999998</v>
      </c>
      <c r="C368" s="26">
        <v>2.8089811299999998</v>
      </c>
      <c r="D368" s="26">
        <v>2.8089811299999998</v>
      </c>
      <c r="E368" s="26">
        <v>2.8089811299999998</v>
      </c>
      <c r="F368" s="26">
        <v>2.8089811299999998</v>
      </c>
      <c r="G368" s="26">
        <v>2.8089811299999998</v>
      </c>
      <c r="H368" s="26">
        <v>2.8089811299999998</v>
      </c>
      <c r="I368" s="26">
        <v>2.8089811299999998</v>
      </c>
      <c r="J368" s="26">
        <v>2.8089811299999998</v>
      </c>
      <c r="K368" s="26">
        <v>2.8089811299999998</v>
      </c>
      <c r="L368" s="26">
        <v>2.8089811299999998</v>
      </c>
      <c r="M368" s="26">
        <v>2.8089811299999998</v>
      </c>
      <c r="N368" s="26">
        <v>2.8089811299999998</v>
      </c>
      <c r="O368" s="26">
        <v>2.8089811299999998</v>
      </c>
      <c r="P368" s="26">
        <v>2.8089811299999998</v>
      </c>
      <c r="Q368" s="26">
        <v>2.8089811299999998</v>
      </c>
      <c r="R368" s="26">
        <v>2.8089811299999998</v>
      </c>
      <c r="S368" s="26">
        <v>2.8089811299999998</v>
      </c>
      <c r="T368" s="26">
        <v>2.8089811299999998</v>
      </c>
      <c r="U368" s="26">
        <v>2.8089811299999998</v>
      </c>
      <c r="V368" s="26">
        <v>2.8089811299999998</v>
      </c>
      <c r="W368" s="26">
        <v>2.8089811299999998</v>
      </c>
      <c r="X368" s="26">
        <v>2.8089811299999998</v>
      </c>
      <c r="Y368" s="26">
        <v>2.8089811299999998</v>
      </c>
    </row>
    <row r="369" spans="1:25" ht="15" collapsed="1" thickBot="1" x14ac:dyDescent="0.25">
      <c r="A369" s="14">
        <v>29</v>
      </c>
      <c r="B369" s="25">
        <v>805.48</v>
      </c>
      <c r="C369" s="25">
        <v>981.71</v>
      </c>
      <c r="D369" s="25">
        <v>871.03</v>
      </c>
      <c r="E369" s="25">
        <v>996.65</v>
      </c>
      <c r="F369" s="25">
        <v>1014.81</v>
      </c>
      <c r="G369" s="25">
        <v>993.01</v>
      </c>
      <c r="H369" s="25">
        <v>1015.7</v>
      </c>
      <c r="I369" s="25">
        <v>982.11</v>
      </c>
      <c r="J369" s="25">
        <v>874.17</v>
      </c>
      <c r="K369" s="25">
        <v>871.89</v>
      </c>
      <c r="L369" s="25">
        <v>731.86</v>
      </c>
      <c r="M369" s="25">
        <v>657.24</v>
      </c>
      <c r="N369" s="25">
        <v>684.24</v>
      </c>
      <c r="O369" s="25">
        <v>726.99</v>
      </c>
      <c r="P369" s="25">
        <v>684.41</v>
      </c>
      <c r="Q369" s="25">
        <v>646.20000000000005</v>
      </c>
      <c r="R369" s="25">
        <v>737.44</v>
      </c>
      <c r="S369" s="25">
        <v>757.94</v>
      </c>
      <c r="T369" s="25">
        <v>692.27</v>
      </c>
      <c r="U369" s="25">
        <v>730.6</v>
      </c>
      <c r="V369" s="25">
        <v>702.67</v>
      </c>
      <c r="W369" s="25">
        <v>695.41</v>
      </c>
      <c r="X369" s="25">
        <v>767.52</v>
      </c>
      <c r="Y369" s="25">
        <v>721.37</v>
      </c>
    </row>
    <row r="370" spans="1:25" ht="51" hidden="1" outlineLevel="1" x14ac:dyDescent="0.2">
      <c r="A370" s="3" t="s">
        <v>38</v>
      </c>
      <c r="B370" s="26">
        <v>590.37914233000004</v>
      </c>
      <c r="C370" s="26">
        <v>766.61463664999997</v>
      </c>
      <c r="D370" s="26">
        <v>655.92970781999998</v>
      </c>
      <c r="E370" s="26">
        <v>781.55260614999997</v>
      </c>
      <c r="F370" s="26">
        <v>799.70970992000002</v>
      </c>
      <c r="G370" s="26">
        <v>777.91251251999995</v>
      </c>
      <c r="H370" s="26">
        <v>800.60172578000004</v>
      </c>
      <c r="I370" s="26">
        <v>767.01047859000005</v>
      </c>
      <c r="J370" s="26">
        <v>659.06969891000006</v>
      </c>
      <c r="K370" s="26">
        <v>656.79262614000004</v>
      </c>
      <c r="L370" s="26">
        <v>516.76282681999999</v>
      </c>
      <c r="M370" s="26">
        <v>442.14146345</v>
      </c>
      <c r="N370" s="26">
        <v>469.14463669000003</v>
      </c>
      <c r="O370" s="26">
        <v>511.89516738999998</v>
      </c>
      <c r="P370" s="26">
        <v>469.30784725000001</v>
      </c>
      <c r="Q370" s="26">
        <v>431.09820480000002</v>
      </c>
      <c r="R370" s="26">
        <v>522.33633746999999</v>
      </c>
      <c r="S370" s="26">
        <v>542.84220685000003</v>
      </c>
      <c r="T370" s="26">
        <v>477.17277840000003</v>
      </c>
      <c r="U370" s="26">
        <v>515.50287414000002</v>
      </c>
      <c r="V370" s="26">
        <v>487.57257530999999</v>
      </c>
      <c r="W370" s="26">
        <v>480.31282942000001</v>
      </c>
      <c r="X370" s="26">
        <v>552.42477656000005</v>
      </c>
      <c r="Y370" s="26">
        <v>506.27338099999997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77.12</v>
      </c>
      <c r="C373" s="26">
        <v>77.12</v>
      </c>
      <c r="D373" s="26">
        <v>77.12</v>
      </c>
      <c r="E373" s="26">
        <v>77.12</v>
      </c>
      <c r="F373" s="26">
        <v>77.12</v>
      </c>
      <c r="G373" s="26">
        <v>77.12</v>
      </c>
      <c r="H373" s="26">
        <v>77.12</v>
      </c>
      <c r="I373" s="26">
        <v>77.12</v>
      </c>
      <c r="J373" s="26">
        <v>77.12</v>
      </c>
      <c r="K373" s="26">
        <v>77.12</v>
      </c>
      <c r="L373" s="26">
        <v>77.12</v>
      </c>
      <c r="M373" s="26">
        <v>77.12</v>
      </c>
      <c r="N373" s="26">
        <v>77.12</v>
      </c>
      <c r="O373" s="26">
        <v>77.12</v>
      </c>
      <c r="P373" s="26">
        <v>77.12</v>
      </c>
      <c r="Q373" s="26">
        <v>77.12</v>
      </c>
      <c r="R373" s="26">
        <v>77.12</v>
      </c>
      <c r="S373" s="26">
        <v>77.12</v>
      </c>
      <c r="T373" s="26">
        <v>77.12</v>
      </c>
      <c r="U373" s="26">
        <v>77.12</v>
      </c>
      <c r="V373" s="26">
        <v>77.12</v>
      </c>
      <c r="W373" s="26">
        <v>77.12</v>
      </c>
      <c r="X373" s="26">
        <v>77.12</v>
      </c>
      <c r="Y373" s="26">
        <v>77.12</v>
      </c>
    </row>
    <row r="374" spans="1:25" ht="15" hidden="1" outlineLevel="1" thickBot="1" x14ac:dyDescent="0.25">
      <c r="A374" s="22" t="s">
        <v>64</v>
      </c>
      <c r="B374" s="26">
        <v>2.8089811299999998</v>
      </c>
      <c r="C374" s="26">
        <v>2.8089811299999998</v>
      </c>
      <c r="D374" s="26">
        <v>2.8089811299999998</v>
      </c>
      <c r="E374" s="26">
        <v>2.8089811299999998</v>
      </c>
      <c r="F374" s="26">
        <v>2.8089811299999998</v>
      </c>
      <c r="G374" s="26">
        <v>2.8089811299999998</v>
      </c>
      <c r="H374" s="26">
        <v>2.8089811299999998</v>
      </c>
      <c r="I374" s="26">
        <v>2.8089811299999998</v>
      </c>
      <c r="J374" s="26">
        <v>2.8089811299999998</v>
      </c>
      <c r="K374" s="26">
        <v>2.8089811299999998</v>
      </c>
      <c r="L374" s="26">
        <v>2.8089811299999998</v>
      </c>
      <c r="M374" s="26">
        <v>2.8089811299999998</v>
      </c>
      <c r="N374" s="26">
        <v>2.8089811299999998</v>
      </c>
      <c r="O374" s="26">
        <v>2.8089811299999998</v>
      </c>
      <c r="P374" s="26">
        <v>2.8089811299999998</v>
      </c>
      <c r="Q374" s="26">
        <v>2.8089811299999998</v>
      </c>
      <c r="R374" s="26">
        <v>2.8089811299999998</v>
      </c>
      <c r="S374" s="26">
        <v>2.8089811299999998</v>
      </c>
      <c r="T374" s="26">
        <v>2.8089811299999998</v>
      </c>
      <c r="U374" s="26">
        <v>2.8089811299999998</v>
      </c>
      <c r="V374" s="26">
        <v>2.8089811299999998</v>
      </c>
      <c r="W374" s="26">
        <v>2.8089811299999998</v>
      </c>
      <c r="X374" s="26">
        <v>2.8089811299999998</v>
      </c>
      <c r="Y374" s="26">
        <v>2.8089811299999998</v>
      </c>
    </row>
    <row r="375" spans="1:25" ht="15" collapsed="1" thickBot="1" x14ac:dyDescent="0.25">
      <c r="A375" s="15">
        <v>30</v>
      </c>
      <c r="B375" s="25">
        <v>744.44</v>
      </c>
      <c r="C375" s="25">
        <v>994.41</v>
      </c>
      <c r="D375" s="25">
        <v>965.42</v>
      </c>
      <c r="E375" s="25">
        <v>952.99</v>
      </c>
      <c r="F375" s="25">
        <v>979.83</v>
      </c>
      <c r="G375" s="25">
        <v>944.61</v>
      </c>
      <c r="H375" s="25">
        <v>916.04</v>
      </c>
      <c r="I375" s="25">
        <v>971.63</v>
      </c>
      <c r="J375" s="25">
        <v>938.6</v>
      </c>
      <c r="K375" s="25">
        <v>815.58</v>
      </c>
      <c r="L375" s="25">
        <v>698.85</v>
      </c>
      <c r="M375" s="25">
        <v>621.75</v>
      </c>
      <c r="N375" s="25">
        <v>626.72</v>
      </c>
      <c r="O375" s="25">
        <v>681.64</v>
      </c>
      <c r="P375" s="25">
        <v>663.61</v>
      </c>
      <c r="Q375" s="25">
        <v>698.2</v>
      </c>
      <c r="R375" s="25">
        <v>641.88</v>
      </c>
      <c r="S375" s="25">
        <v>660.09</v>
      </c>
      <c r="T375" s="25">
        <v>717.96</v>
      </c>
      <c r="U375" s="25">
        <v>723.01</v>
      </c>
      <c r="V375" s="25">
        <v>717.41</v>
      </c>
      <c r="W375" s="25">
        <v>687.07</v>
      </c>
      <c r="X375" s="25">
        <v>714.62</v>
      </c>
      <c r="Y375" s="25">
        <v>736.25</v>
      </c>
    </row>
    <row r="376" spans="1:25" ht="51" hidden="1" outlineLevel="1" x14ac:dyDescent="0.2">
      <c r="A376" s="3" t="s">
        <v>38</v>
      </c>
      <c r="B376" s="26">
        <v>529.34071827000002</v>
      </c>
      <c r="C376" s="26">
        <v>779.31145996999999</v>
      </c>
      <c r="D376" s="26">
        <v>750.32530721000001</v>
      </c>
      <c r="E376" s="26">
        <v>737.88841858000001</v>
      </c>
      <c r="F376" s="26">
        <v>764.73596014999998</v>
      </c>
      <c r="G376" s="26">
        <v>729.51507121999998</v>
      </c>
      <c r="H376" s="26">
        <v>700.93799573000001</v>
      </c>
      <c r="I376" s="26">
        <v>756.53306024999995</v>
      </c>
      <c r="J376" s="26">
        <v>723.50354456000002</v>
      </c>
      <c r="K376" s="26">
        <v>600.48414620999995</v>
      </c>
      <c r="L376" s="26">
        <v>483.74874933000001</v>
      </c>
      <c r="M376" s="26">
        <v>406.64762023999998</v>
      </c>
      <c r="N376" s="26">
        <v>411.61989364999999</v>
      </c>
      <c r="O376" s="26">
        <v>466.54582594999999</v>
      </c>
      <c r="P376" s="26">
        <v>448.51004201000001</v>
      </c>
      <c r="Q376" s="26">
        <v>483.10209286000003</v>
      </c>
      <c r="R376" s="26">
        <v>426.77703650000001</v>
      </c>
      <c r="S376" s="26">
        <v>444.99454156000002</v>
      </c>
      <c r="T376" s="26">
        <v>502.86392676999998</v>
      </c>
      <c r="U376" s="26">
        <v>507.91266652000002</v>
      </c>
      <c r="V376" s="26">
        <v>502.30890311000002</v>
      </c>
      <c r="W376" s="26">
        <v>471.97538386999997</v>
      </c>
      <c r="X376" s="26">
        <v>499.51977019999998</v>
      </c>
      <c r="Y376" s="26">
        <v>521.14764350999997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77.12</v>
      </c>
      <c r="C379" s="26">
        <v>77.12</v>
      </c>
      <c r="D379" s="26">
        <v>77.12</v>
      </c>
      <c r="E379" s="26">
        <v>77.12</v>
      </c>
      <c r="F379" s="26">
        <v>77.12</v>
      </c>
      <c r="G379" s="26">
        <v>77.12</v>
      </c>
      <c r="H379" s="26">
        <v>77.12</v>
      </c>
      <c r="I379" s="26">
        <v>77.12</v>
      </c>
      <c r="J379" s="26">
        <v>77.12</v>
      </c>
      <c r="K379" s="26">
        <v>77.12</v>
      </c>
      <c r="L379" s="26">
        <v>77.12</v>
      </c>
      <c r="M379" s="26">
        <v>77.12</v>
      </c>
      <c r="N379" s="26">
        <v>77.12</v>
      </c>
      <c r="O379" s="26">
        <v>77.12</v>
      </c>
      <c r="P379" s="26">
        <v>77.12</v>
      </c>
      <c r="Q379" s="26">
        <v>77.12</v>
      </c>
      <c r="R379" s="26">
        <v>77.12</v>
      </c>
      <c r="S379" s="26">
        <v>77.12</v>
      </c>
      <c r="T379" s="26">
        <v>77.12</v>
      </c>
      <c r="U379" s="26">
        <v>77.12</v>
      </c>
      <c r="V379" s="26">
        <v>77.12</v>
      </c>
      <c r="W379" s="26">
        <v>77.12</v>
      </c>
      <c r="X379" s="26">
        <v>77.12</v>
      </c>
      <c r="Y379" s="26">
        <v>77.12</v>
      </c>
    </row>
    <row r="380" spans="1:25" ht="15" hidden="1" outlineLevel="1" thickBot="1" x14ac:dyDescent="0.25">
      <c r="A380" s="22" t="s">
        <v>64</v>
      </c>
      <c r="B380" s="26">
        <v>2.8089811299999998</v>
      </c>
      <c r="C380" s="26">
        <v>2.8089811299999998</v>
      </c>
      <c r="D380" s="26">
        <v>2.8089811299999998</v>
      </c>
      <c r="E380" s="26">
        <v>2.8089811299999998</v>
      </c>
      <c r="F380" s="26">
        <v>2.8089811299999998</v>
      </c>
      <c r="G380" s="26">
        <v>2.8089811299999998</v>
      </c>
      <c r="H380" s="26">
        <v>2.8089811299999998</v>
      </c>
      <c r="I380" s="26">
        <v>2.8089811299999998</v>
      </c>
      <c r="J380" s="26">
        <v>2.8089811299999998</v>
      </c>
      <c r="K380" s="26">
        <v>2.8089811299999998</v>
      </c>
      <c r="L380" s="26">
        <v>2.8089811299999998</v>
      </c>
      <c r="M380" s="26">
        <v>2.8089811299999998</v>
      </c>
      <c r="N380" s="26">
        <v>2.8089811299999998</v>
      </c>
      <c r="O380" s="26">
        <v>2.8089811299999998</v>
      </c>
      <c r="P380" s="26">
        <v>2.8089811299999998</v>
      </c>
      <c r="Q380" s="26">
        <v>2.8089811299999998</v>
      </c>
      <c r="R380" s="26">
        <v>2.8089811299999998</v>
      </c>
      <c r="S380" s="26">
        <v>2.8089811299999998</v>
      </c>
      <c r="T380" s="26">
        <v>2.8089811299999998</v>
      </c>
      <c r="U380" s="26">
        <v>2.8089811299999998</v>
      </c>
      <c r="V380" s="26">
        <v>2.8089811299999998</v>
      </c>
      <c r="W380" s="26">
        <v>2.8089811299999998</v>
      </c>
      <c r="X380" s="26">
        <v>2.8089811299999998</v>
      </c>
      <c r="Y380" s="26">
        <v>2.8089811299999998</v>
      </c>
    </row>
    <row r="381" spans="1:25" ht="15" collapsed="1" thickBot="1" x14ac:dyDescent="0.25">
      <c r="A381" s="14">
        <v>31</v>
      </c>
      <c r="B381" s="25">
        <v>812.84</v>
      </c>
      <c r="C381" s="25">
        <v>941.19</v>
      </c>
      <c r="D381" s="25">
        <v>924.66</v>
      </c>
      <c r="E381" s="25">
        <v>894.84</v>
      </c>
      <c r="F381" s="25">
        <v>999.89</v>
      </c>
      <c r="G381" s="25">
        <v>963.22</v>
      </c>
      <c r="H381" s="25">
        <v>929.93</v>
      </c>
      <c r="I381" s="25">
        <v>864.78</v>
      </c>
      <c r="J381" s="25">
        <v>815.97</v>
      </c>
      <c r="K381" s="25">
        <v>894.26</v>
      </c>
      <c r="L381" s="25">
        <v>856.15</v>
      </c>
      <c r="M381" s="25">
        <v>716.44</v>
      </c>
      <c r="N381" s="25">
        <v>718.66</v>
      </c>
      <c r="O381" s="25">
        <v>745.77</v>
      </c>
      <c r="P381" s="25">
        <v>725.11</v>
      </c>
      <c r="Q381" s="25">
        <v>719.17</v>
      </c>
      <c r="R381" s="25">
        <v>761.37</v>
      </c>
      <c r="S381" s="25">
        <v>791.86</v>
      </c>
      <c r="T381" s="25">
        <v>730.66</v>
      </c>
      <c r="U381" s="25">
        <v>838.86</v>
      </c>
      <c r="V381" s="25">
        <v>724.09</v>
      </c>
      <c r="W381" s="25">
        <v>850.16</v>
      </c>
      <c r="X381" s="25">
        <v>751.15</v>
      </c>
      <c r="Y381" s="25">
        <v>780.85</v>
      </c>
    </row>
    <row r="382" spans="1:25" ht="51" hidden="1" outlineLevel="1" x14ac:dyDescent="0.2">
      <c r="A382" s="54" t="s">
        <v>38</v>
      </c>
      <c r="B382" s="26">
        <v>597.74437128</v>
      </c>
      <c r="C382" s="26">
        <v>726.09275055000001</v>
      </c>
      <c r="D382" s="26">
        <v>709.55643700999997</v>
      </c>
      <c r="E382" s="26">
        <v>679.74255994999999</v>
      </c>
      <c r="F382" s="26">
        <v>784.78751955999996</v>
      </c>
      <c r="G382" s="26">
        <v>748.12118845999998</v>
      </c>
      <c r="H382" s="26">
        <v>714.82886280000002</v>
      </c>
      <c r="I382" s="26">
        <v>649.67882941000005</v>
      </c>
      <c r="J382" s="26">
        <v>600.86794052000005</v>
      </c>
      <c r="K382" s="26">
        <v>679.16580758999999</v>
      </c>
      <c r="L382" s="26">
        <v>641.04915721999998</v>
      </c>
      <c r="M382" s="26">
        <v>501.33656932999997</v>
      </c>
      <c r="N382" s="26">
        <v>503.56036838</v>
      </c>
      <c r="O382" s="26">
        <v>530.66802392</v>
      </c>
      <c r="P382" s="26">
        <v>510.01308103999997</v>
      </c>
      <c r="Q382" s="26">
        <v>504.07202265000001</v>
      </c>
      <c r="R382" s="26">
        <v>546.26756250999995</v>
      </c>
      <c r="S382" s="26">
        <v>576.76361874999998</v>
      </c>
      <c r="T382" s="26">
        <v>515.56554402999996</v>
      </c>
      <c r="U382" s="26">
        <v>623.76389825000001</v>
      </c>
      <c r="V382" s="26">
        <v>508.99601024999998</v>
      </c>
      <c r="W382" s="26">
        <v>635.05769358999999</v>
      </c>
      <c r="X382" s="26">
        <v>536.05031202999999</v>
      </c>
      <c r="Y382" s="26">
        <v>565.75462304999996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77.12</v>
      </c>
      <c r="C385" s="26">
        <v>77.12</v>
      </c>
      <c r="D385" s="26">
        <v>77.12</v>
      </c>
      <c r="E385" s="26">
        <v>77.12</v>
      </c>
      <c r="F385" s="26">
        <v>77.12</v>
      </c>
      <c r="G385" s="26">
        <v>77.12</v>
      </c>
      <c r="H385" s="26">
        <v>77.12</v>
      </c>
      <c r="I385" s="26">
        <v>77.12</v>
      </c>
      <c r="J385" s="26">
        <v>77.12</v>
      </c>
      <c r="K385" s="26">
        <v>77.12</v>
      </c>
      <c r="L385" s="26">
        <v>77.12</v>
      </c>
      <c r="M385" s="26">
        <v>77.12</v>
      </c>
      <c r="N385" s="26">
        <v>77.12</v>
      </c>
      <c r="O385" s="26">
        <v>77.12</v>
      </c>
      <c r="P385" s="26">
        <v>77.12</v>
      </c>
      <c r="Q385" s="26">
        <v>77.12</v>
      </c>
      <c r="R385" s="26">
        <v>77.12</v>
      </c>
      <c r="S385" s="26">
        <v>77.12</v>
      </c>
      <c r="T385" s="26">
        <v>77.12</v>
      </c>
      <c r="U385" s="26">
        <v>77.12</v>
      </c>
      <c r="V385" s="26">
        <v>77.12</v>
      </c>
      <c r="W385" s="26">
        <v>77.12</v>
      </c>
      <c r="X385" s="26">
        <v>77.12</v>
      </c>
      <c r="Y385" s="26">
        <v>77.12</v>
      </c>
    </row>
    <row r="386" spans="1:26" ht="15" hidden="1" outlineLevel="1" thickBot="1" x14ac:dyDescent="0.25">
      <c r="A386" s="22" t="s">
        <v>64</v>
      </c>
      <c r="B386" s="26">
        <v>2.8089811299999998</v>
      </c>
      <c r="C386" s="26">
        <v>2.8089811299999998</v>
      </c>
      <c r="D386" s="26">
        <v>2.8089811299999998</v>
      </c>
      <c r="E386" s="26">
        <v>2.8089811299999998</v>
      </c>
      <c r="F386" s="26">
        <v>2.8089811299999998</v>
      </c>
      <c r="G386" s="26">
        <v>2.8089811299999998</v>
      </c>
      <c r="H386" s="26">
        <v>2.8089811299999998</v>
      </c>
      <c r="I386" s="26">
        <v>2.8089811299999998</v>
      </c>
      <c r="J386" s="26">
        <v>2.8089811299999998</v>
      </c>
      <c r="K386" s="26">
        <v>2.8089811299999998</v>
      </c>
      <c r="L386" s="26">
        <v>2.8089811299999998</v>
      </c>
      <c r="M386" s="26">
        <v>2.8089811299999998</v>
      </c>
      <c r="N386" s="26">
        <v>2.8089811299999998</v>
      </c>
      <c r="O386" s="26">
        <v>2.8089811299999998</v>
      </c>
      <c r="P386" s="26">
        <v>2.8089811299999998</v>
      </c>
      <c r="Q386" s="26">
        <v>2.8089811299999998</v>
      </c>
      <c r="R386" s="26">
        <v>2.8089811299999998</v>
      </c>
      <c r="S386" s="26">
        <v>2.8089811299999998</v>
      </c>
      <c r="T386" s="26">
        <v>2.8089811299999998</v>
      </c>
      <c r="U386" s="26">
        <v>2.8089811299999998</v>
      </c>
      <c r="V386" s="26">
        <v>2.8089811299999998</v>
      </c>
      <c r="W386" s="26">
        <v>2.8089811299999998</v>
      </c>
      <c r="X386" s="26">
        <v>2.8089811299999998</v>
      </c>
      <c r="Y386" s="26">
        <v>2.8089811299999998</v>
      </c>
    </row>
    <row r="387" spans="1:26" ht="15" collapsed="1" thickBot="1" x14ac:dyDescent="0.25">
      <c r="A387"/>
    </row>
    <row r="388" spans="1:26" ht="15" thickBot="1" x14ac:dyDescent="0.25">
      <c r="A388" s="108" t="s">
        <v>31</v>
      </c>
      <c r="B388" s="110" t="s">
        <v>42</v>
      </c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2"/>
      <c r="Z388" s="5">
        <v>1</v>
      </c>
    </row>
    <row r="389" spans="1:26" ht="26.25" thickBot="1" x14ac:dyDescent="0.25">
      <c r="A389" s="109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>
        <v>837.92</v>
      </c>
      <c r="C390" s="25">
        <v>1086.1300000000001</v>
      </c>
      <c r="D390" s="25">
        <v>1029.24</v>
      </c>
      <c r="E390" s="25">
        <v>969.99</v>
      </c>
      <c r="F390" s="25">
        <v>988.39</v>
      </c>
      <c r="G390" s="25">
        <v>947.37</v>
      </c>
      <c r="H390" s="25">
        <v>964.6</v>
      </c>
      <c r="I390" s="25">
        <v>864.38</v>
      </c>
      <c r="J390" s="25">
        <v>763.89</v>
      </c>
      <c r="K390" s="25">
        <v>686.52</v>
      </c>
      <c r="L390" s="25">
        <v>670.67</v>
      </c>
      <c r="M390" s="25">
        <v>641.66999999999996</v>
      </c>
      <c r="N390" s="25">
        <v>677.14</v>
      </c>
      <c r="O390" s="25">
        <v>603.83000000000004</v>
      </c>
      <c r="P390" s="25">
        <v>626.41</v>
      </c>
      <c r="Q390" s="25">
        <v>631.20000000000005</v>
      </c>
      <c r="R390" s="25">
        <v>639</v>
      </c>
      <c r="S390" s="25">
        <v>660.49</v>
      </c>
      <c r="T390" s="25">
        <v>646.17999999999995</v>
      </c>
      <c r="U390" s="25">
        <v>592.66999999999996</v>
      </c>
      <c r="V390" s="25">
        <v>600.92999999999995</v>
      </c>
      <c r="W390" s="25">
        <v>625.63</v>
      </c>
      <c r="X390" s="25">
        <v>672.76</v>
      </c>
      <c r="Y390" s="25">
        <v>739.79</v>
      </c>
    </row>
    <row r="391" spans="1:26" ht="51" hidden="1" outlineLevel="1" x14ac:dyDescent="0.2">
      <c r="A391" s="3" t="s">
        <v>38</v>
      </c>
      <c r="B391" s="26">
        <v>576.60714216999997</v>
      </c>
      <c r="C391" s="26">
        <v>824.82421164000004</v>
      </c>
      <c r="D391" s="26">
        <v>767.92793114999995</v>
      </c>
      <c r="E391" s="26">
        <v>708.68069602000003</v>
      </c>
      <c r="F391" s="26">
        <v>727.08116049</v>
      </c>
      <c r="G391" s="26">
        <v>686.06460290999996</v>
      </c>
      <c r="H391" s="26">
        <v>703.28688039999997</v>
      </c>
      <c r="I391" s="26">
        <v>603.07389590000002</v>
      </c>
      <c r="J391" s="26">
        <v>502.57696635000002</v>
      </c>
      <c r="K391" s="26">
        <v>425.21196004000001</v>
      </c>
      <c r="L391" s="26">
        <v>409.35829619999998</v>
      </c>
      <c r="M391" s="26">
        <v>380.36520775999998</v>
      </c>
      <c r="N391" s="26">
        <v>415.82969816999997</v>
      </c>
      <c r="O391" s="26">
        <v>342.52491255000001</v>
      </c>
      <c r="P391" s="26">
        <v>365.10214051999998</v>
      </c>
      <c r="Q391" s="26">
        <v>369.88993035999999</v>
      </c>
      <c r="R391" s="26">
        <v>377.69330407000001</v>
      </c>
      <c r="S391" s="26">
        <v>399.18108869999998</v>
      </c>
      <c r="T391" s="26">
        <v>384.87558478</v>
      </c>
      <c r="U391" s="26">
        <v>331.36587238999999</v>
      </c>
      <c r="V391" s="26">
        <v>339.62080309999999</v>
      </c>
      <c r="W391" s="26">
        <v>364.31880333999999</v>
      </c>
      <c r="X391" s="26">
        <v>411.44605976999998</v>
      </c>
      <c r="Y391" s="26">
        <v>478.48372504999998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77.12</v>
      </c>
      <c r="C394" s="26">
        <v>77.12</v>
      </c>
      <c r="D394" s="26">
        <v>77.12</v>
      </c>
      <c r="E394" s="26">
        <v>77.12</v>
      </c>
      <c r="F394" s="26">
        <v>77.12</v>
      </c>
      <c r="G394" s="26">
        <v>77.12</v>
      </c>
      <c r="H394" s="26">
        <v>77.12</v>
      </c>
      <c r="I394" s="26">
        <v>77.12</v>
      </c>
      <c r="J394" s="26">
        <v>77.12</v>
      </c>
      <c r="K394" s="26">
        <v>77.12</v>
      </c>
      <c r="L394" s="26">
        <v>77.12</v>
      </c>
      <c r="M394" s="26">
        <v>77.12</v>
      </c>
      <c r="N394" s="26">
        <v>77.12</v>
      </c>
      <c r="O394" s="26">
        <v>77.12</v>
      </c>
      <c r="P394" s="26">
        <v>77.12</v>
      </c>
      <c r="Q394" s="26">
        <v>77.12</v>
      </c>
      <c r="R394" s="26">
        <v>77.12</v>
      </c>
      <c r="S394" s="26">
        <v>77.12</v>
      </c>
      <c r="T394" s="26">
        <v>77.12</v>
      </c>
      <c r="U394" s="26">
        <v>77.12</v>
      </c>
      <c r="V394" s="26">
        <v>77.12</v>
      </c>
      <c r="W394" s="26">
        <v>77.12</v>
      </c>
      <c r="X394" s="26">
        <v>77.12</v>
      </c>
      <c r="Y394" s="26">
        <v>77.12</v>
      </c>
    </row>
    <row r="395" spans="1:26" ht="15" hidden="1" outlineLevel="1" thickBot="1" x14ac:dyDescent="0.25">
      <c r="A395" s="22" t="s">
        <v>64</v>
      </c>
      <c r="B395" s="26">
        <v>2.8089811299999998</v>
      </c>
      <c r="C395" s="26">
        <v>2.8089811299999998</v>
      </c>
      <c r="D395" s="26">
        <v>2.8089811299999998</v>
      </c>
      <c r="E395" s="26">
        <v>2.8089811299999998</v>
      </c>
      <c r="F395" s="26">
        <v>2.8089811299999998</v>
      </c>
      <c r="G395" s="26">
        <v>2.8089811299999998</v>
      </c>
      <c r="H395" s="26">
        <v>2.8089811299999998</v>
      </c>
      <c r="I395" s="26">
        <v>2.8089811299999998</v>
      </c>
      <c r="J395" s="26">
        <v>2.8089811299999998</v>
      </c>
      <c r="K395" s="26">
        <v>2.8089811299999998</v>
      </c>
      <c r="L395" s="26">
        <v>2.8089811299999998</v>
      </c>
      <c r="M395" s="26">
        <v>2.8089811299999998</v>
      </c>
      <c r="N395" s="26">
        <v>2.8089811299999998</v>
      </c>
      <c r="O395" s="26">
        <v>2.8089811299999998</v>
      </c>
      <c r="P395" s="26">
        <v>2.8089811299999998</v>
      </c>
      <c r="Q395" s="26">
        <v>2.8089811299999998</v>
      </c>
      <c r="R395" s="26">
        <v>2.8089811299999998</v>
      </c>
      <c r="S395" s="26">
        <v>2.8089811299999998</v>
      </c>
      <c r="T395" s="26">
        <v>2.8089811299999998</v>
      </c>
      <c r="U395" s="26">
        <v>2.8089811299999998</v>
      </c>
      <c r="V395" s="26">
        <v>2.8089811299999998</v>
      </c>
      <c r="W395" s="26">
        <v>2.8089811299999998</v>
      </c>
      <c r="X395" s="26">
        <v>2.8089811299999998</v>
      </c>
      <c r="Y395" s="26">
        <v>2.8089811299999998</v>
      </c>
    </row>
    <row r="396" spans="1:26" ht="15" collapsed="1" thickBot="1" x14ac:dyDescent="0.25">
      <c r="A396" s="14">
        <v>2</v>
      </c>
      <c r="B396" s="25">
        <v>789.48</v>
      </c>
      <c r="C396" s="25">
        <v>784.98</v>
      </c>
      <c r="D396" s="25">
        <v>902.79</v>
      </c>
      <c r="E396" s="25">
        <v>944.89</v>
      </c>
      <c r="F396" s="25">
        <v>920.78</v>
      </c>
      <c r="G396" s="25">
        <v>908.04</v>
      </c>
      <c r="H396" s="25">
        <v>972.4</v>
      </c>
      <c r="I396" s="25">
        <v>971.32</v>
      </c>
      <c r="J396" s="25">
        <v>766.39</v>
      </c>
      <c r="K396" s="25">
        <v>754.88</v>
      </c>
      <c r="L396" s="25">
        <v>692.92</v>
      </c>
      <c r="M396" s="25">
        <v>679.87</v>
      </c>
      <c r="N396" s="25">
        <v>616.76</v>
      </c>
      <c r="O396" s="25">
        <v>621.73</v>
      </c>
      <c r="P396" s="25">
        <v>659.01</v>
      </c>
      <c r="Q396" s="25">
        <v>674.52</v>
      </c>
      <c r="R396" s="25">
        <v>615.72</v>
      </c>
      <c r="S396" s="25">
        <v>741.39</v>
      </c>
      <c r="T396" s="25">
        <v>676.5</v>
      </c>
      <c r="U396" s="25">
        <v>623.41999999999996</v>
      </c>
      <c r="V396" s="25">
        <v>698.78</v>
      </c>
      <c r="W396" s="25">
        <v>617.5</v>
      </c>
      <c r="X396" s="25">
        <v>676.96</v>
      </c>
      <c r="Y396" s="25">
        <v>712.91</v>
      </c>
    </row>
    <row r="397" spans="1:26" ht="51" hidden="1" outlineLevel="1" x14ac:dyDescent="0.2">
      <c r="A397" s="54" t="s">
        <v>38</v>
      </c>
      <c r="B397" s="26">
        <v>528.16995182999995</v>
      </c>
      <c r="C397" s="26">
        <v>523.66638392000004</v>
      </c>
      <c r="D397" s="26">
        <v>641.48294171999999</v>
      </c>
      <c r="E397" s="26">
        <v>683.57630690999997</v>
      </c>
      <c r="F397" s="26">
        <v>659.46823055000004</v>
      </c>
      <c r="G397" s="26">
        <v>646.73471544999995</v>
      </c>
      <c r="H397" s="26">
        <v>711.09335859999999</v>
      </c>
      <c r="I397" s="26">
        <v>710.01541756999995</v>
      </c>
      <c r="J397" s="26">
        <v>505.07710737000002</v>
      </c>
      <c r="K397" s="26">
        <v>493.57334090000001</v>
      </c>
      <c r="L397" s="26">
        <v>431.61262034999999</v>
      </c>
      <c r="M397" s="26">
        <v>418.55910577999998</v>
      </c>
      <c r="N397" s="26">
        <v>355.44803973</v>
      </c>
      <c r="O397" s="26">
        <v>360.42314612000001</v>
      </c>
      <c r="P397" s="26">
        <v>397.70164104000003</v>
      </c>
      <c r="Q397" s="26">
        <v>413.20843808000001</v>
      </c>
      <c r="R397" s="26">
        <v>354.41391274</v>
      </c>
      <c r="S397" s="26">
        <v>480.07872953999998</v>
      </c>
      <c r="T397" s="26">
        <v>415.19520695</v>
      </c>
      <c r="U397" s="26">
        <v>362.11338280000001</v>
      </c>
      <c r="V397" s="26">
        <v>437.47217644</v>
      </c>
      <c r="W397" s="26">
        <v>356.19409216000003</v>
      </c>
      <c r="X397" s="26">
        <v>415.65284209999999</v>
      </c>
      <c r="Y397" s="26">
        <v>451.60409150999999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77.12</v>
      </c>
      <c r="C400" s="26">
        <v>77.12</v>
      </c>
      <c r="D400" s="26">
        <v>77.12</v>
      </c>
      <c r="E400" s="26">
        <v>77.12</v>
      </c>
      <c r="F400" s="26">
        <v>77.12</v>
      </c>
      <c r="G400" s="26">
        <v>77.12</v>
      </c>
      <c r="H400" s="26">
        <v>77.12</v>
      </c>
      <c r="I400" s="26">
        <v>77.12</v>
      </c>
      <c r="J400" s="26">
        <v>77.12</v>
      </c>
      <c r="K400" s="26">
        <v>77.12</v>
      </c>
      <c r="L400" s="26">
        <v>77.12</v>
      </c>
      <c r="M400" s="26">
        <v>77.12</v>
      </c>
      <c r="N400" s="26">
        <v>77.12</v>
      </c>
      <c r="O400" s="26">
        <v>77.12</v>
      </c>
      <c r="P400" s="26">
        <v>77.12</v>
      </c>
      <c r="Q400" s="26">
        <v>77.12</v>
      </c>
      <c r="R400" s="26">
        <v>77.12</v>
      </c>
      <c r="S400" s="26">
        <v>77.12</v>
      </c>
      <c r="T400" s="26">
        <v>77.12</v>
      </c>
      <c r="U400" s="26">
        <v>77.12</v>
      </c>
      <c r="V400" s="26">
        <v>77.12</v>
      </c>
      <c r="W400" s="26">
        <v>77.12</v>
      </c>
      <c r="X400" s="26">
        <v>77.12</v>
      </c>
      <c r="Y400" s="26">
        <v>77.12</v>
      </c>
    </row>
    <row r="401" spans="1:25" ht="15" hidden="1" outlineLevel="1" thickBot="1" x14ac:dyDescent="0.25">
      <c r="A401" s="22" t="s">
        <v>64</v>
      </c>
      <c r="B401" s="26">
        <v>2.8089811299999998</v>
      </c>
      <c r="C401" s="26">
        <v>2.8089811299999998</v>
      </c>
      <c r="D401" s="26">
        <v>2.8089811299999998</v>
      </c>
      <c r="E401" s="26">
        <v>2.8089811299999998</v>
      </c>
      <c r="F401" s="26">
        <v>2.8089811299999998</v>
      </c>
      <c r="G401" s="26">
        <v>2.8089811299999998</v>
      </c>
      <c r="H401" s="26">
        <v>2.8089811299999998</v>
      </c>
      <c r="I401" s="26">
        <v>2.8089811299999998</v>
      </c>
      <c r="J401" s="26">
        <v>2.8089811299999998</v>
      </c>
      <c r="K401" s="26">
        <v>2.8089811299999998</v>
      </c>
      <c r="L401" s="26">
        <v>2.8089811299999998</v>
      </c>
      <c r="M401" s="26">
        <v>2.8089811299999998</v>
      </c>
      <c r="N401" s="26">
        <v>2.8089811299999998</v>
      </c>
      <c r="O401" s="26">
        <v>2.8089811299999998</v>
      </c>
      <c r="P401" s="26">
        <v>2.8089811299999998</v>
      </c>
      <c r="Q401" s="26">
        <v>2.8089811299999998</v>
      </c>
      <c r="R401" s="26">
        <v>2.8089811299999998</v>
      </c>
      <c r="S401" s="26">
        <v>2.8089811299999998</v>
      </c>
      <c r="T401" s="26">
        <v>2.8089811299999998</v>
      </c>
      <c r="U401" s="26">
        <v>2.8089811299999998</v>
      </c>
      <c r="V401" s="26">
        <v>2.8089811299999998</v>
      </c>
      <c r="W401" s="26">
        <v>2.8089811299999998</v>
      </c>
      <c r="X401" s="26">
        <v>2.8089811299999998</v>
      </c>
      <c r="Y401" s="26">
        <v>2.8089811299999998</v>
      </c>
    </row>
    <row r="402" spans="1:25" ht="15" collapsed="1" thickBot="1" x14ac:dyDescent="0.25">
      <c r="A402" s="14">
        <v>3</v>
      </c>
      <c r="B402" s="25">
        <v>798.58</v>
      </c>
      <c r="C402" s="25">
        <v>863</v>
      </c>
      <c r="D402" s="25">
        <v>872.55</v>
      </c>
      <c r="E402" s="25">
        <v>853.46</v>
      </c>
      <c r="F402" s="25">
        <v>860.22</v>
      </c>
      <c r="G402" s="25">
        <v>904.93</v>
      </c>
      <c r="H402" s="25">
        <v>852.2</v>
      </c>
      <c r="I402" s="25">
        <v>779.65</v>
      </c>
      <c r="J402" s="25">
        <v>830.84</v>
      </c>
      <c r="K402" s="25">
        <v>714.2</v>
      </c>
      <c r="L402" s="25">
        <v>701.56</v>
      </c>
      <c r="M402" s="25">
        <v>717.28</v>
      </c>
      <c r="N402" s="25">
        <v>680.25</v>
      </c>
      <c r="O402" s="25">
        <v>684.55</v>
      </c>
      <c r="P402" s="25">
        <v>641.15</v>
      </c>
      <c r="Q402" s="25">
        <v>620.21</v>
      </c>
      <c r="R402" s="25">
        <v>575.21</v>
      </c>
      <c r="S402" s="25">
        <v>573.03</v>
      </c>
      <c r="T402" s="25">
        <v>566.99</v>
      </c>
      <c r="U402" s="25">
        <v>605.46</v>
      </c>
      <c r="V402" s="25">
        <v>596.55999999999995</v>
      </c>
      <c r="W402" s="25">
        <v>615.24</v>
      </c>
      <c r="X402" s="25">
        <v>639.19000000000005</v>
      </c>
      <c r="Y402" s="25">
        <v>745.15</v>
      </c>
    </row>
    <row r="403" spans="1:25" ht="51" hidden="1" outlineLevel="1" x14ac:dyDescent="0.2">
      <c r="A403" s="3" t="s">
        <v>38</v>
      </c>
      <c r="B403" s="26">
        <v>537.27342048000003</v>
      </c>
      <c r="C403" s="26">
        <v>601.69136731000003</v>
      </c>
      <c r="D403" s="26">
        <v>611.24355407999997</v>
      </c>
      <c r="E403" s="26">
        <v>592.14790759000005</v>
      </c>
      <c r="F403" s="26">
        <v>598.90664357000003</v>
      </c>
      <c r="G403" s="26">
        <v>643.61778360999995</v>
      </c>
      <c r="H403" s="26">
        <v>590.89563339999995</v>
      </c>
      <c r="I403" s="26">
        <v>518.33836254000005</v>
      </c>
      <c r="J403" s="26">
        <v>569.53376774000003</v>
      </c>
      <c r="K403" s="26">
        <v>452.89234934000001</v>
      </c>
      <c r="L403" s="26">
        <v>440.25182346000003</v>
      </c>
      <c r="M403" s="26">
        <v>455.97206604000002</v>
      </c>
      <c r="N403" s="26">
        <v>418.94552184000003</v>
      </c>
      <c r="O403" s="26">
        <v>423.23803227000002</v>
      </c>
      <c r="P403" s="26">
        <v>379.83637451999999</v>
      </c>
      <c r="Q403" s="26">
        <v>358.89716127000003</v>
      </c>
      <c r="R403" s="26">
        <v>313.89823145000003</v>
      </c>
      <c r="S403" s="26">
        <v>311.72274828000002</v>
      </c>
      <c r="T403" s="26">
        <v>305.68291995999999</v>
      </c>
      <c r="U403" s="26">
        <v>344.15301892999997</v>
      </c>
      <c r="V403" s="26">
        <v>335.25090484999998</v>
      </c>
      <c r="W403" s="26">
        <v>353.92792419</v>
      </c>
      <c r="X403" s="26">
        <v>377.87908661</v>
      </c>
      <c r="Y403" s="26">
        <v>483.83753530000001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77.12</v>
      </c>
      <c r="C406" s="26">
        <v>77.12</v>
      </c>
      <c r="D406" s="26">
        <v>77.12</v>
      </c>
      <c r="E406" s="26">
        <v>77.12</v>
      </c>
      <c r="F406" s="26">
        <v>77.12</v>
      </c>
      <c r="G406" s="26">
        <v>77.12</v>
      </c>
      <c r="H406" s="26">
        <v>77.12</v>
      </c>
      <c r="I406" s="26">
        <v>77.12</v>
      </c>
      <c r="J406" s="26">
        <v>77.12</v>
      </c>
      <c r="K406" s="26">
        <v>77.12</v>
      </c>
      <c r="L406" s="26">
        <v>77.12</v>
      </c>
      <c r="M406" s="26">
        <v>77.12</v>
      </c>
      <c r="N406" s="26">
        <v>77.12</v>
      </c>
      <c r="O406" s="26">
        <v>77.12</v>
      </c>
      <c r="P406" s="26">
        <v>77.12</v>
      </c>
      <c r="Q406" s="26">
        <v>77.12</v>
      </c>
      <c r="R406" s="26">
        <v>77.12</v>
      </c>
      <c r="S406" s="26">
        <v>77.12</v>
      </c>
      <c r="T406" s="26">
        <v>77.12</v>
      </c>
      <c r="U406" s="26">
        <v>77.12</v>
      </c>
      <c r="V406" s="26">
        <v>77.12</v>
      </c>
      <c r="W406" s="26">
        <v>77.12</v>
      </c>
      <c r="X406" s="26">
        <v>77.12</v>
      </c>
      <c r="Y406" s="26">
        <v>77.12</v>
      </c>
    </row>
    <row r="407" spans="1:25" ht="15" hidden="1" outlineLevel="1" thickBot="1" x14ac:dyDescent="0.25">
      <c r="A407" s="22" t="s">
        <v>64</v>
      </c>
      <c r="B407" s="26">
        <v>2.8089811299999998</v>
      </c>
      <c r="C407" s="26">
        <v>2.8089811299999998</v>
      </c>
      <c r="D407" s="26">
        <v>2.8089811299999998</v>
      </c>
      <c r="E407" s="26">
        <v>2.8089811299999998</v>
      </c>
      <c r="F407" s="26">
        <v>2.8089811299999998</v>
      </c>
      <c r="G407" s="26">
        <v>2.8089811299999998</v>
      </c>
      <c r="H407" s="26">
        <v>2.8089811299999998</v>
      </c>
      <c r="I407" s="26">
        <v>2.8089811299999998</v>
      </c>
      <c r="J407" s="26">
        <v>2.8089811299999998</v>
      </c>
      <c r="K407" s="26">
        <v>2.8089811299999998</v>
      </c>
      <c r="L407" s="26">
        <v>2.8089811299999998</v>
      </c>
      <c r="M407" s="26">
        <v>2.8089811299999998</v>
      </c>
      <c r="N407" s="26">
        <v>2.8089811299999998</v>
      </c>
      <c r="O407" s="26">
        <v>2.8089811299999998</v>
      </c>
      <c r="P407" s="26">
        <v>2.8089811299999998</v>
      </c>
      <c r="Q407" s="26">
        <v>2.8089811299999998</v>
      </c>
      <c r="R407" s="26">
        <v>2.8089811299999998</v>
      </c>
      <c r="S407" s="26">
        <v>2.8089811299999998</v>
      </c>
      <c r="T407" s="26">
        <v>2.8089811299999998</v>
      </c>
      <c r="U407" s="26">
        <v>2.8089811299999998</v>
      </c>
      <c r="V407" s="26">
        <v>2.8089811299999998</v>
      </c>
      <c r="W407" s="26">
        <v>2.8089811299999998</v>
      </c>
      <c r="X407" s="26">
        <v>2.8089811299999998</v>
      </c>
      <c r="Y407" s="26">
        <v>2.8089811299999998</v>
      </c>
    </row>
    <row r="408" spans="1:25" ht="15" collapsed="1" thickBot="1" x14ac:dyDescent="0.25">
      <c r="A408" s="14">
        <v>4</v>
      </c>
      <c r="B408" s="25">
        <v>793.64</v>
      </c>
      <c r="C408" s="25">
        <v>887.96</v>
      </c>
      <c r="D408" s="25">
        <v>813.83</v>
      </c>
      <c r="E408" s="25">
        <v>767.75</v>
      </c>
      <c r="F408" s="25">
        <v>851.33</v>
      </c>
      <c r="G408" s="25">
        <v>839.68</v>
      </c>
      <c r="H408" s="25">
        <v>914.16</v>
      </c>
      <c r="I408" s="25">
        <v>858.38</v>
      </c>
      <c r="J408" s="25">
        <v>803.7</v>
      </c>
      <c r="K408" s="25">
        <v>746.46</v>
      </c>
      <c r="L408" s="25">
        <v>801.29</v>
      </c>
      <c r="M408" s="25">
        <v>701.07</v>
      </c>
      <c r="N408" s="25">
        <v>662.56</v>
      </c>
      <c r="O408" s="25">
        <v>606.28</v>
      </c>
      <c r="P408" s="25">
        <v>656.5</v>
      </c>
      <c r="Q408" s="25">
        <v>725.38</v>
      </c>
      <c r="R408" s="25">
        <v>664.97</v>
      </c>
      <c r="S408" s="25">
        <v>666.17</v>
      </c>
      <c r="T408" s="25">
        <v>771.41</v>
      </c>
      <c r="U408" s="25">
        <v>790.72</v>
      </c>
      <c r="V408" s="25">
        <v>720.04</v>
      </c>
      <c r="W408" s="25">
        <v>707.71</v>
      </c>
      <c r="X408" s="25">
        <v>767.43</v>
      </c>
      <c r="Y408" s="25">
        <v>859.67</v>
      </c>
    </row>
    <row r="409" spans="1:25" ht="51" hidden="1" outlineLevel="1" x14ac:dyDescent="0.2">
      <c r="A409" s="54" t="s">
        <v>38</v>
      </c>
      <c r="B409" s="26">
        <v>532.32843277999996</v>
      </c>
      <c r="C409" s="26">
        <v>626.64861768000003</v>
      </c>
      <c r="D409" s="26">
        <v>552.51876946000004</v>
      </c>
      <c r="E409" s="26">
        <v>506.43730735000003</v>
      </c>
      <c r="F409" s="26">
        <v>590.02193174000001</v>
      </c>
      <c r="G409" s="26">
        <v>578.36652430000004</v>
      </c>
      <c r="H409" s="26">
        <v>652.85557017999997</v>
      </c>
      <c r="I409" s="26">
        <v>597.06769138000004</v>
      </c>
      <c r="J409" s="26">
        <v>542.39332655999999</v>
      </c>
      <c r="K409" s="26">
        <v>485.15050910999997</v>
      </c>
      <c r="L409" s="26">
        <v>539.97624341999995</v>
      </c>
      <c r="M409" s="26">
        <v>439.76384882000002</v>
      </c>
      <c r="N409" s="26">
        <v>401.25142362000003</v>
      </c>
      <c r="O409" s="26">
        <v>344.97275937000001</v>
      </c>
      <c r="P409" s="26">
        <v>395.18809546</v>
      </c>
      <c r="Q409" s="26">
        <v>464.07326599999999</v>
      </c>
      <c r="R409" s="26">
        <v>403.65943448000002</v>
      </c>
      <c r="S409" s="26">
        <v>404.85869152999999</v>
      </c>
      <c r="T409" s="26">
        <v>510.10280541999998</v>
      </c>
      <c r="U409" s="26">
        <v>529.40823980000005</v>
      </c>
      <c r="V409" s="26">
        <v>458.73558967999998</v>
      </c>
      <c r="W409" s="26">
        <v>446.40155770000001</v>
      </c>
      <c r="X409" s="26">
        <v>506.12198401000001</v>
      </c>
      <c r="Y409" s="26">
        <v>598.36452223000003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77.12</v>
      </c>
      <c r="C412" s="26">
        <v>77.12</v>
      </c>
      <c r="D412" s="26">
        <v>77.12</v>
      </c>
      <c r="E412" s="26">
        <v>77.12</v>
      </c>
      <c r="F412" s="26">
        <v>77.12</v>
      </c>
      <c r="G412" s="26">
        <v>77.12</v>
      </c>
      <c r="H412" s="26">
        <v>77.12</v>
      </c>
      <c r="I412" s="26">
        <v>77.12</v>
      </c>
      <c r="J412" s="26">
        <v>77.12</v>
      </c>
      <c r="K412" s="26">
        <v>77.12</v>
      </c>
      <c r="L412" s="26">
        <v>77.12</v>
      </c>
      <c r="M412" s="26">
        <v>77.12</v>
      </c>
      <c r="N412" s="26">
        <v>77.12</v>
      </c>
      <c r="O412" s="26">
        <v>77.12</v>
      </c>
      <c r="P412" s="26">
        <v>77.12</v>
      </c>
      <c r="Q412" s="26">
        <v>77.12</v>
      </c>
      <c r="R412" s="26">
        <v>77.12</v>
      </c>
      <c r="S412" s="26">
        <v>77.12</v>
      </c>
      <c r="T412" s="26">
        <v>77.12</v>
      </c>
      <c r="U412" s="26">
        <v>77.12</v>
      </c>
      <c r="V412" s="26">
        <v>77.12</v>
      </c>
      <c r="W412" s="26">
        <v>77.12</v>
      </c>
      <c r="X412" s="26">
        <v>77.12</v>
      </c>
      <c r="Y412" s="26">
        <v>77.12</v>
      </c>
    </row>
    <row r="413" spans="1:25" ht="15" hidden="1" outlineLevel="1" thickBot="1" x14ac:dyDescent="0.25">
      <c r="A413" s="22" t="s">
        <v>64</v>
      </c>
      <c r="B413" s="26">
        <v>2.8089811299999998</v>
      </c>
      <c r="C413" s="26">
        <v>2.8089811299999998</v>
      </c>
      <c r="D413" s="26">
        <v>2.8089811299999998</v>
      </c>
      <c r="E413" s="26">
        <v>2.8089811299999998</v>
      </c>
      <c r="F413" s="26">
        <v>2.8089811299999998</v>
      </c>
      <c r="G413" s="26">
        <v>2.8089811299999998</v>
      </c>
      <c r="H413" s="26">
        <v>2.8089811299999998</v>
      </c>
      <c r="I413" s="26">
        <v>2.8089811299999998</v>
      </c>
      <c r="J413" s="26">
        <v>2.8089811299999998</v>
      </c>
      <c r="K413" s="26">
        <v>2.8089811299999998</v>
      </c>
      <c r="L413" s="26">
        <v>2.8089811299999998</v>
      </c>
      <c r="M413" s="26">
        <v>2.8089811299999998</v>
      </c>
      <c r="N413" s="26">
        <v>2.8089811299999998</v>
      </c>
      <c r="O413" s="26">
        <v>2.8089811299999998</v>
      </c>
      <c r="P413" s="26">
        <v>2.8089811299999998</v>
      </c>
      <c r="Q413" s="26">
        <v>2.8089811299999998</v>
      </c>
      <c r="R413" s="26">
        <v>2.8089811299999998</v>
      </c>
      <c r="S413" s="26">
        <v>2.8089811299999998</v>
      </c>
      <c r="T413" s="26">
        <v>2.8089811299999998</v>
      </c>
      <c r="U413" s="26">
        <v>2.8089811299999998</v>
      </c>
      <c r="V413" s="26">
        <v>2.8089811299999998</v>
      </c>
      <c r="W413" s="26">
        <v>2.8089811299999998</v>
      </c>
      <c r="X413" s="26">
        <v>2.8089811299999998</v>
      </c>
      <c r="Y413" s="26">
        <v>2.8089811299999998</v>
      </c>
    </row>
    <row r="414" spans="1:25" ht="15" collapsed="1" thickBot="1" x14ac:dyDescent="0.25">
      <c r="A414" s="14">
        <v>5</v>
      </c>
      <c r="B414" s="25">
        <v>1031.8800000000001</v>
      </c>
      <c r="C414" s="25">
        <v>1109.95</v>
      </c>
      <c r="D414" s="25">
        <v>1224.08</v>
      </c>
      <c r="E414" s="25">
        <v>1124.1300000000001</v>
      </c>
      <c r="F414" s="25">
        <v>1146.18</v>
      </c>
      <c r="G414" s="25">
        <v>1040.18</v>
      </c>
      <c r="H414" s="25">
        <v>1079.79</v>
      </c>
      <c r="I414" s="25">
        <v>1016.27</v>
      </c>
      <c r="J414" s="25">
        <v>972.18</v>
      </c>
      <c r="K414" s="25">
        <v>906.41</v>
      </c>
      <c r="L414" s="25">
        <v>830.69</v>
      </c>
      <c r="M414" s="25">
        <v>747.51</v>
      </c>
      <c r="N414" s="25">
        <v>721.77</v>
      </c>
      <c r="O414" s="25">
        <v>863.05</v>
      </c>
      <c r="P414" s="25">
        <v>747.65</v>
      </c>
      <c r="Q414" s="25">
        <v>725.67</v>
      </c>
      <c r="R414" s="25">
        <v>716.14</v>
      </c>
      <c r="S414" s="25">
        <v>662.82</v>
      </c>
      <c r="T414" s="25">
        <v>707.12</v>
      </c>
      <c r="U414" s="25">
        <v>750.46</v>
      </c>
      <c r="V414" s="25">
        <v>820.27</v>
      </c>
      <c r="W414" s="25">
        <v>830.03</v>
      </c>
      <c r="X414" s="25">
        <v>904.4</v>
      </c>
      <c r="Y414" s="25">
        <v>872.89</v>
      </c>
    </row>
    <row r="415" spans="1:25" ht="51" hidden="1" outlineLevel="1" x14ac:dyDescent="0.2">
      <c r="A415" s="3" t="s">
        <v>38</v>
      </c>
      <c r="B415" s="26">
        <v>770.57229474999997</v>
      </c>
      <c r="C415" s="26">
        <v>848.64494795999997</v>
      </c>
      <c r="D415" s="26">
        <v>962.77114419999998</v>
      </c>
      <c r="E415" s="26">
        <v>862.82300846999999</v>
      </c>
      <c r="F415" s="26">
        <v>884.87147793999998</v>
      </c>
      <c r="G415" s="26">
        <v>778.87241095000002</v>
      </c>
      <c r="H415" s="26">
        <v>818.48136686999999</v>
      </c>
      <c r="I415" s="26">
        <v>754.96236462000002</v>
      </c>
      <c r="J415" s="26">
        <v>710.87510726000005</v>
      </c>
      <c r="K415" s="26">
        <v>645.10500748000004</v>
      </c>
      <c r="L415" s="26">
        <v>569.38402637000002</v>
      </c>
      <c r="M415" s="26">
        <v>486.19977349999999</v>
      </c>
      <c r="N415" s="26">
        <v>460.46120277</v>
      </c>
      <c r="O415" s="26">
        <v>601.73786624000002</v>
      </c>
      <c r="P415" s="26">
        <v>486.34590760999998</v>
      </c>
      <c r="Q415" s="26">
        <v>464.35755291999999</v>
      </c>
      <c r="R415" s="26">
        <v>454.83506727999998</v>
      </c>
      <c r="S415" s="26">
        <v>401.51121207</v>
      </c>
      <c r="T415" s="26">
        <v>445.81452461999999</v>
      </c>
      <c r="U415" s="26">
        <v>489.15123999000002</v>
      </c>
      <c r="V415" s="26">
        <v>558.95978646000003</v>
      </c>
      <c r="W415" s="26">
        <v>568.71640937999996</v>
      </c>
      <c r="X415" s="26">
        <v>643.08737064000002</v>
      </c>
      <c r="Y415" s="26">
        <v>611.57907660000001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77.12</v>
      </c>
      <c r="C418" s="26">
        <v>77.12</v>
      </c>
      <c r="D418" s="26">
        <v>77.12</v>
      </c>
      <c r="E418" s="26">
        <v>77.12</v>
      </c>
      <c r="F418" s="26">
        <v>77.12</v>
      </c>
      <c r="G418" s="26">
        <v>77.12</v>
      </c>
      <c r="H418" s="26">
        <v>77.12</v>
      </c>
      <c r="I418" s="26">
        <v>77.12</v>
      </c>
      <c r="J418" s="26">
        <v>77.12</v>
      </c>
      <c r="K418" s="26">
        <v>77.12</v>
      </c>
      <c r="L418" s="26">
        <v>77.12</v>
      </c>
      <c r="M418" s="26">
        <v>77.12</v>
      </c>
      <c r="N418" s="26">
        <v>77.12</v>
      </c>
      <c r="O418" s="26">
        <v>77.12</v>
      </c>
      <c r="P418" s="26">
        <v>77.12</v>
      </c>
      <c r="Q418" s="26">
        <v>77.12</v>
      </c>
      <c r="R418" s="26">
        <v>77.12</v>
      </c>
      <c r="S418" s="26">
        <v>77.12</v>
      </c>
      <c r="T418" s="26">
        <v>77.12</v>
      </c>
      <c r="U418" s="26">
        <v>77.12</v>
      </c>
      <c r="V418" s="26">
        <v>77.12</v>
      </c>
      <c r="W418" s="26">
        <v>77.12</v>
      </c>
      <c r="X418" s="26">
        <v>77.12</v>
      </c>
      <c r="Y418" s="26">
        <v>77.12</v>
      </c>
    </row>
    <row r="419" spans="1:25" ht="15" hidden="1" outlineLevel="1" thickBot="1" x14ac:dyDescent="0.25">
      <c r="A419" s="22" t="s">
        <v>64</v>
      </c>
      <c r="B419" s="26">
        <v>2.8089811299999998</v>
      </c>
      <c r="C419" s="26">
        <v>2.8089811299999998</v>
      </c>
      <c r="D419" s="26">
        <v>2.8089811299999998</v>
      </c>
      <c r="E419" s="26">
        <v>2.8089811299999998</v>
      </c>
      <c r="F419" s="26">
        <v>2.8089811299999998</v>
      </c>
      <c r="G419" s="26">
        <v>2.8089811299999998</v>
      </c>
      <c r="H419" s="26">
        <v>2.8089811299999998</v>
      </c>
      <c r="I419" s="26">
        <v>2.8089811299999998</v>
      </c>
      <c r="J419" s="26">
        <v>2.8089811299999998</v>
      </c>
      <c r="K419" s="26">
        <v>2.8089811299999998</v>
      </c>
      <c r="L419" s="26">
        <v>2.8089811299999998</v>
      </c>
      <c r="M419" s="26">
        <v>2.8089811299999998</v>
      </c>
      <c r="N419" s="26">
        <v>2.8089811299999998</v>
      </c>
      <c r="O419" s="26">
        <v>2.8089811299999998</v>
      </c>
      <c r="P419" s="26">
        <v>2.8089811299999998</v>
      </c>
      <c r="Q419" s="26">
        <v>2.8089811299999998</v>
      </c>
      <c r="R419" s="26">
        <v>2.8089811299999998</v>
      </c>
      <c r="S419" s="26">
        <v>2.8089811299999998</v>
      </c>
      <c r="T419" s="26">
        <v>2.8089811299999998</v>
      </c>
      <c r="U419" s="26">
        <v>2.8089811299999998</v>
      </c>
      <c r="V419" s="26">
        <v>2.8089811299999998</v>
      </c>
      <c r="W419" s="26">
        <v>2.8089811299999998</v>
      </c>
      <c r="X419" s="26">
        <v>2.8089811299999998</v>
      </c>
      <c r="Y419" s="26">
        <v>2.8089811299999998</v>
      </c>
    </row>
    <row r="420" spans="1:25" ht="15" collapsed="1" thickBot="1" x14ac:dyDescent="0.25">
      <c r="A420" s="14">
        <v>6</v>
      </c>
      <c r="B420" s="25">
        <v>1003.5</v>
      </c>
      <c r="C420" s="25">
        <v>988.37</v>
      </c>
      <c r="D420" s="25">
        <v>1048.58</v>
      </c>
      <c r="E420" s="25">
        <v>989.3</v>
      </c>
      <c r="F420" s="25">
        <v>1132.43</v>
      </c>
      <c r="G420" s="25">
        <v>998.92</v>
      </c>
      <c r="H420" s="25">
        <v>991.59</v>
      </c>
      <c r="I420" s="25">
        <v>904.52</v>
      </c>
      <c r="J420" s="25">
        <v>837.9</v>
      </c>
      <c r="K420" s="25">
        <v>778.63</v>
      </c>
      <c r="L420" s="25">
        <v>711.87</v>
      </c>
      <c r="M420" s="25">
        <v>626.91</v>
      </c>
      <c r="N420" s="25">
        <v>720.44</v>
      </c>
      <c r="O420" s="25">
        <v>773.41</v>
      </c>
      <c r="P420" s="25">
        <v>693.98</v>
      </c>
      <c r="Q420" s="25">
        <v>684.25</v>
      </c>
      <c r="R420" s="25">
        <v>644.74</v>
      </c>
      <c r="S420" s="25">
        <v>645.67999999999995</v>
      </c>
      <c r="T420" s="25">
        <v>750.79</v>
      </c>
      <c r="U420" s="25">
        <v>731.17</v>
      </c>
      <c r="V420" s="25">
        <v>729.96</v>
      </c>
      <c r="W420" s="25">
        <v>864.11</v>
      </c>
      <c r="X420" s="25">
        <v>851.51</v>
      </c>
      <c r="Y420" s="25">
        <v>863.3</v>
      </c>
    </row>
    <row r="421" spans="1:25" ht="51" hidden="1" outlineLevel="1" x14ac:dyDescent="0.2">
      <c r="A421" s="54" t="s">
        <v>38</v>
      </c>
      <c r="B421" s="26">
        <v>742.19403588</v>
      </c>
      <c r="C421" s="26">
        <v>727.06385899999998</v>
      </c>
      <c r="D421" s="26">
        <v>787.26815789</v>
      </c>
      <c r="E421" s="26">
        <v>727.99102363999998</v>
      </c>
      <c r="F421" s="26">
        <v>871.11906621000003</v>
      </c>
      <c r="G421" s="26">
        <v>737.61012733999996</v>
      </c>
      <c r="H421" s="26">
        <v>730.28311737000001</v>
      </c>
      <c r="I421" s="26">
        <v>643.21326249000003</v>
      </c>
      <c r="J421" s="26">
        <v>576.58699160000003</v>
      </c>
      <c r="K421" s="26">
        <v>517.32058983000002</v>
      </c>
      <c r="L421" s="26">
        <v>450.56364309999998</v>
      </c>
      <c r="M421" s="26">
        <v>365.60596568</v>
      </c>
      <c r="N421" s="26">
        <v>459.12900454999999</v>
      </c>
      <c r="O421" s="26">
        <v>512.09757255</v>
      </c>
      <c r="P421" s="26">
        <v>432.67315832000003</v>
      </c>
      <c r="Q421" s="26">
        <v>422.93937747000001</v>
      </c>
      <c r="R421" s="26">
        <v>383.43013113000001</v>
      </c>
      <c r="S421" s="26">
        <v>384.37157933999998</v>
      </c>
      <c r="T421" s="26">
        <v>489.47857827000001</v>
      </c>
      <c r="U421" s="26">
        <v>469.86461061</v>
      </c>
      <c r="V421" s="26">
        <v>468.64855096999997</v>
      </c>
      <c r="W421" s="26">
        <v>602.80154015999994</v>
      </c>
      <c r="X421" s="26">
        <v>590.19809574999999</v>
      </c>
      <c r="Y421" s="26">
        <v>601.99252765000006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77.12</v>
      </c>
      <c r="C424" s="26">
        <v>77.12</v>
      </c>
      <c r="D424" s="26">
        <v>77.12</v>
      </c>
      <c r="E424" s="26">
        <v>77.12</v>
      </c>
      <c r="F424" s="26">
        <v>77.12</v>
      </c>
      <c r="G424" s="26">
        <v>77.12</v>
      </c>
      <c r="H424" s="26">
        <v>77.12</v>
      </c>
      <c r="I424" s="26">
        <v>77.12</v>
      </c>
      <c r="J424" s="26">
        <v>77.12</v>
      </c>
      <c r="K424" s="26">
        <v>77.12</v>
      </c>
      <c r="L424" s="26">
        <v>77.12</v>
      </c>
      <c r="M424" s="26">
        <v>77.12</v>
      </c>
      <c r="N424" s="26">
        <v>77.12</v>
      </c>
      <c r="O424" s="26">
        <v>77.12</v>
      </c>
      <c r="P424" s="26">
        <v>77.12</v>
      </c>
      <c r="Q424" s="26">
        <v>77.12</v>
      </c>
      <c r="R424" s="26">
        <v>77.12</v>
      </c>
      <c r="S424" s="26">
        <v>77.12</v>
      </c>
      <c r="T424" s="26">
        <v>77.12</v>
      </c>
      <c r="U424" s="26">
        <v>77.12</v>
      </c>
      <c r="V424" s="26">
        <v>77.12</v>
      </c>
      <c r="W424" s="26">
        <v>77.12</v>
      </c>
      <c r="X424" s="26">
        <v>77.12</v>
      </c>
      <c r="Y424" s="26">
        <v>77.12</v>
      </c>
    </row>
    <row r="425" spans="1:25" ht="15" hidden="1" outlineLevel="1" thickBot="1" x14ac:dyDescent="0.25">
      <c r="A425" s="22" t="s">
        <v>64</v>
      </c>
      <c r="B425" s="26">
        <v>2.8089811299999998</v>
      </c>
      <c r="C425" s="26">
        <v>2.8089811299999998</v>
      </c>
      <c r="D425" s="26">
        <v>2.8089811299999998</v>
      </c>
      <c r="E425" s="26">
        <v>2.8089811299999998</v>
      </c>
      <c r="F425" s="26">
        <v>2.8089811299999998</v>
      </c>
      <c r="G425" s="26">
        <v>2.8089811299999998</v>
      </c>
      <c r="H425" s="26">
        <v>2.8089811299999998</v>
      </c>
      <c r="I425" s="26">
        <v>2.8089811299999998</v>
      </c>
      <c r="J425" s="26">
        <v>2.8089811299999998</v>
      </c>
      <c r="K425" s="26">
        <v>2.8089811299999998</v>
      </c>
      <c r="L425" s="26">
        <v>2.8089811299999998</v>
      </c>
      <c r="M425" s="26">
        <v>2.8089811299999998</v>
      </c>
      <c r="N425" s="26">
        <v>2.8089811299999998</v>
      </c>
      <c r="O425" s="26">
        <v>2.8089811299999998</v>
      </c>
      <c r="P425" s="26">
        <v>2.8089811299999998</v>
      </c>
      <c r="Q425" s="26">
        <v>2.8089811299999998</v>
      </c>
      <c r="R425" s="26">
        <v>2.8089811299999998</v>
      </c>
      <c r="S425" s="26">
        <v>2.8089811299999998</v>
      </c>
      <c r="T425" s="26">
        <v>2.8089811299999998</v>
      </c>
      <c r="U425" s="26">
        <v>2.8089811299999998</v>
      </c>
      <c r="V425" s="26">
        <v>2.8089811299999998</v>
      </c>
      <c r="W425" s="26">
        <v>2.8089811299999998</v>
      </c>
      <c r="X425" s="26">
        <v>2.8089811299999998</v>
      </c>
      <c r="Y425" s="26">
        <v>2.8089811299999998</v>
      </c>
    </row>
    <row r="426" spans="1:25" ht="15" collapsed="1" thickBot="1" x14ac:dyDescent="0.25">
      <c r="A426" s="14">
        <v>7</v>
      </c>
      <c r="B426" s="25">
        <v>876.59</v>
      </c>
      <c r="C426" s="25">
        <v>1039.49</v>
      </c>
      <c r="D426" s="25">
        <v>1038.3399999999999</v>
      </c>
      <c r="E426" s="25">
        <v>992.33</v>
      </c>
      <c r="F426" s="25">
        <v>1049.1099999999999</v>
      </c>
      <c r="G426" s="25">
        <v>1027.05</v>
      </c>
      <c r="H426" s="25">
        <v>1036.18</v>
      </c>
      <c r="I426" s="25">
        <v>940.77</v>
      </c>
      <c r="J426" s="25">
        <v>772.74</v>
      </c>
      <c r="K426" s="25">
        <v>847.17</v>
      </c>
      <c r="L426" s="25">
        <v>759.01</v>
      </c>
      <c r="M426" s="25">
        <v>706.99</v>
      </c>
      <c r="N426" s="25">
        <v>793.65</v>
      </c>
      <c r="O426" s="25">
        <v>821.19</v>
      </c>
      <c r="P426" s="25">
        <v>799.4</v>
      </c>
      <c r="Q426" s="25">
        <v>776.09</v>
      </c>
      <c r="R426" s="25">
        <v>709.97</v>
      </c>
      <c r="S426" s="25">
        <v>726.36</v>
      </c>
      <c r="T426" s="25">
        <v>744.85</v>
      </c>
      <c r="U426" s="25">
        <v>799.61</v>
      </c>
      <c r="V426" s="25">
        <v>672.04</v>
      </c>
      <c r="W426" s="25">
        <v>674.35</v>
      </c>
      <c r="X426" s="25">
        <v>745.42</v>
      </c>
      <c r="Y426" s="25">
        <v>880.46</v>
      </c>
    </row>
    <row r="427" spans="1:25" ht="51" hidden="1" outlineLevel="1" x14ac:dyDescent="0.2">
      <c r="A427" s="3" t="s">
        <v>38</v>
      </c>
      <c r="B427" s="26">
        <v>615.27872592000006</v>
      </c>
      <c r="C427" s="26">
        <v>778.18532558000004</v>
      </c>
      <c r="D427" s="26">
        <v>777.03549482000005</v>
      </c>
      <c r="E427" s="26">
        <v>731.02406279000002</v>
      </c>
      <c r="F427" s="26">
        <v>787.80017975999999</v>
      </c>
      <c r="G427" s="26">
        <v>765.73991764000004</v>
      </c>
      <c r="H427" s="26">
        <v>774.87503537999999</v>
      </c>
      <c r="I427" s="26">
        <v>679.46091426999999</v>
      </c>
      <c r="J427" s="26">
        <v>511.42777333999999</v>
      </c>
      <c r="K427" s="26">
        <v>585.85775343</v>
      </c>
      <c r="L427" s="26">
        <v>497.69963910000001</v>
      </c>
      <c r="M427" s="26">
        <v>445.67615461000003</v>
      </c>
      <c r="N427" s="26">
        <v>532.33761860000004</v>
      </c>
      <c r="O427" s="26">
        <v>559.88227258999996</v>
      </c>
      <c r="P427" s="26">
        <v>538.09357736000004</v>
      </c>
      <c r="Q427" s="26">
        <v>514.77688074000002</v>
      </c>
      <c r="R427" s="26">
        <v>448.66262770999998</v>
      </c>
      <c r="S427" s="26">
        <v>465.05325968</v>
      </c>
      <c r="T427" s="26">
        <v>483.54535865000003</v>
      </c>
      <c r="U427" s="26">
        <v>538.29831296999998</v>
      </c>
      <c r="V427" s="26">
        <v>410.72753982</v>
      </c>
      <c r="W427" s="26">
        <v>413.03845245999997</v>
      </c>
      <c r="X427" s="26">
        <v>484.11186651999998</v>
      </c>
      <c r="Y427" s="26">
        <v>619.15210366999997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77.12</v>
      </c>
      <c r="C430" s="26">
        <v>77.12</v>
      </c>
      <c r="D430" s="26">
        <v>77.12</v>
      </c>
      <c r="E430" s="26">
        <v>77.12</v>
      </c>
      <c r="F430" s="26">
        <v>77.12</v>
      </c>
      <c r="G430" s="26">
        <v>77.12</v>
      </c>
      <c r="H430" s="26">
        <v>77.12</v>
      </c>
      <c r="I430" s="26">
        <v>77.12</v>
      </c>
      <c r="J430" s="26">
        <v>77.12</v>
      </c>
      <c r="K430" s="26">
        <v>77.12</v>
      </c>
      <c r="L430" s="26">
        <v>77.12</v>
      </c>
      <c r="M430" s="26">
        <v>77.12</v>
      </c>
      <c r="N430" s="26">
        <v>77.12</v>
      </c>
      <c r="O430" s="26">
        <v>77.12</v>
      </c>
      <c r="P430" s="26">
        <v>77.12</v>
      </c>
      <c r="Q430" s="26">
        <v>77.12</v>
      </c>
      <c r="R430" s="26">
        <v>77.12</v>
      </c>
      <c r="S430" s="26">
        <v>77.12</v>
      </c>
      <c r="T430" s="26">
        <v>77.12</v>
      </c>
      <c r="U430" s="26">
        <v>77.12</v>
      </c>
      <c r="V430" s="26">
        <v>77.12</v>
      </c>
      <c r="W430" s="26">
        <v>77.12</v>
      </c>
      <c r="X430" s="26">
        <v>77.12</v>
      </c>
      <c r="Y430" s="26">
        <v>77.12</v>
      </c>
    </row>
    <row r="431" spans="1:25" ht="15" hidden="1" outlineLevel="1" thickBot="1" x14ac:dyDescent="0.25">
      <c r="A431" s="22" t="s">
        <v>64</v>
      </c>
      <c r="B431" s="26">
        <v>2.8089811299999998</v>
      </c>
      <c r="C431" s="26">
        <v>2.8089811299999998</v>
      </c>
      <c r="D431" s="26">
        <v>2.8089811299999998</v>
      </c>
      <c r="E431" s="26">
        <v>2.8089811299999998</v>
      </c>
      <c r="F431" s="26">
        <v>2.8089811299999998</v>
      </c>
      <c r="G431" s="26">
        <v>2.8089811299999998</v>
      </c>
      <c r="H431" s="26">
        <v>2.8089811299999998</v>
      </c>
      <c r="I431" s="26">
        <v>2.8089811299999998</v>
      </c>
      <c r="J431" s="26">
        <v>2.8089811299999998</v>
      </c>
      <c r="K431" s="26">
        <v>2.8089811299999998</v>
      </c>
      <c r="L431" s="26">
        <v>2.8089811299999998</v>
      </c>
      <c r="M431" s="26">
        <v>2.8089811299999998</v>
      </c>
      <c r="N431" s="26">
        <v>2.8089811299999998</v>
      </c>
      <c r="O431" s="26">
        <v>2.8089811299999998</v>
      </c>
      <c r="P431" s="26">
        <v>2.8089811299999998</v>
      </c>
      <c r="Q431" s="26">
        <v>2.8089811299999998</v>
      </c>
      <c r="R431" s="26">
        <v>2.8089811299999998</v>
      </c>
      <c r="S431" s="26">
        <v>2.8089811299999998</v>
      </c>
      <c r="T431" s="26">
        <v>2.8089811299999998</v>
      </c>
      <c r="U431" s="26">
        <v>2.8089811299999998</v>
      </c>
      <c r="V431" s="26">
        <v>2.8089811299999998</v>
      </c>
      <c r="W431" s="26">
        <v>2.8089811299999998</v>
      </c>
      <c r="X431" s="26">
        <v>2.8089811299999998</v>
      </c>
      <c r="Y431" s="26">
        <v>2.8089811299999998</v>
      </c>
    </row>
    <row r="432" spans="1:25" ht="15" collapsed="1" thickBot="1" x14ac:dyDescent="0.25">
      <c r="A432" s="14">
        <v>8</v>
      </c>
      <c r="B432" s="25">
        <v>1018.26</v>
      </c>
      <c r="C432" s="25">
        <v>998.42</v>
      </c>
      <c r="D432" s="25">
        <v>1106.6500000000001</v>
      </c>
      <c r="E432" s="25">
        <v>1063.6400000000001</v>
      </c>
      <c r="F432" s="25">
        <v>891.04</v>
      </c>
      <c r="G432" s="25">
        <v>893.48</v>
      </c>
      <c r="H432" s="25">
        <v>973.02</v>
      </c>
      <c r="I432" s="25">
        <v>1020.73</v>
      </c>
      <c r="J432" s="25">
        <v>890.69</v>
      </c>
      <c r="K432" s="25">
        <v>823.96</v>
      </c>
      <c r="L432" s="25">
        <v>900.02</v>
      </c>
      <c r="M432" s="25">
        <v>926.03</v>
      </c>
      <c r="N432" s="25">
        <v>903.05</v>
      </c>
      <c r="O432" s="25">
        <v>851.35</v>
      </c>
      <c r="P432" s="25">
        <v>819.77</v>
      </c>
      <c r="Q432" s="25">
        <v>802.86</v>
      </c>
      <c r="R432" s="25">
        <v>825.98</v>
      </c>
      <c r="S432" s="25">
        <v>846.59</v>
      </c>
      <c r="T432" s="25">
        <v>731.48</v>
      </c>
      <c r="U432" s="25">
        <v>683.03</v>
      </c>
      <c r="V432" s="25">
        <v>754.62</v>
      </c>
      <c r="W432" s="25">
        <v>790.92</v>
      </c>
      <c r="X432" s="25">
        <v>776.01</v>
      </c>
      <c r="Y432" s="25">
        <v>919.96</v>
      </c>
    </row>
    <row r="433" spans="1:25" ht="51" hidden="1" outlineLevel="1" x14ac:dyDescent="0.2">
      <c r="A433" s="54" t="s">
        <v>38</v>
      </c>
      <c r="B433" s="26">
        <v>756.95452079999995</v>
      </c>
      <c r="C433" s="26">
        <v>737.10773220999999</v>
      </c>
      <c r="D433" s="26">
        <v>845.34565022000004</v>
      </c>
      <c r="E433" s="26">
        <v>802.33133221000003</v>
      </c>
      <c r="F433" s="26">
        <v>629.73287805999996</v>
      </c>
      <c r="G433" s="26">
        <v>632.16913490000002</v>
      </c>
      <c r="H433" s="26">
        <v>711.70781741999997</v>
      </c>
      <c r="I433" s="26">
        <v>759.41961762000005</v>
      </c>
      <c r="J433" s="26">
        <v>629.37885242000004</v>
      </c>
      <c r="K433" s="26">
        <v>562.64925496000001</v>
      </c>
      <c r="L433" s="26">
        <v>638.70977789999995</v>
      </c>
      <c r="M433" s="26">
        <v>664.72202633999996</v>
      </c>
      <c r="N433" s="26">
        <v>641.74437479000005</v>
      </c>
      <c r="O433" s="26">
        <v>590.04389475000005</v>
      </c>
      <c r="P433" s="26">
        <v>558.45855710000001</v>
      </c>
      <c r="Q433" s="26">
        <v>541.55577554000001</v>
      </c>
      <c r="R433" s="26">
        <v>564.66991049000001</v>
      </c>
      <c r="S433" s="26">
        <v>585.28545842999995</v>
      </c>
      <c r="T433" s="26">
        <v>470.17140367000002</v>
      </c>
      <c r="U433" s="26">
        <v>421.72250079000003</v>
      </c>
      <c r="V433" s="26">
        <v>493.31568564999998</v>
      </c>
      <c r="W433" s="26">
        <v>529.61021638</v>
      </c>
      <c r="X433" s="26">
        <v>514.70256962999997</v>
      </c>
      <c r="Y433" s="26">
        <v>658.65259791999995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77.12</v>
      </c>
      <c r="C436" s="26">
        <v>77.12</v>
      </c>
      <c r="D436" s="26">
        <v>77.12</v>
      </c>
      <c r="E436" s="26">
        <v>77.12</v>
      </c>
      <c r="F436" s="26">
        <v>77.12</v>
      </c>
      <c r="G436" s="26">
        <v>77.12</v>
      </c>
      <c r="H436" s="26">
        <v>77.12</v>
      </c>
      <c r="I436" s="26">
        <v>77.12</v>
      </c>
      <c r="J436" s="26">
        <v>77.12</v>
      </c>
      <c r="K436" s="26">
        <v>77.12</v>
      </c>
      <c r="L436" s="26">
        <v>77.12</v>
      </c>
      <c r="M436" s="26">
        <v>77.12</v>
      </c>
      <c r="N436" s="26">
        <v>77.12</v>
      </c>
      <c r="O436" s="26">
        <v>77.12</v>
      </c>
      <c r="P436" s="26">
        <v>77.12</v>
      </c>
      <c r="Q436" s="26">
        <v>77.12</v>
      </c>
      <c r="R436" s="26">
        <v>77.12</v>
      </c>
      <c r="S436" s="26">
        <v>77.12</v>
      </c>
      <c r="T436" s="26">
        <v>77.12</v>
      </c>
      <c r="U436" s="26">
        <v>77.12</v>
      </c>
      <c r="V436" s="26">
        <v>77.12</v>
      </c>
      <c r="W436" s="26">
        <v>77.12</v>
      </c>
      <c r="X436" s="26">
        <v>77.12</v>
      </c>
      <c r="Y436" s="26">
        <v>77.12</v>
      </c>
    </row>
    <row r="437" spans="1:25" ht="15" hidden="1" outlineLevel="1" thickBot="1" x14ac:dyDescent="0.25">
      <c r="A437" s="22" t="s">
        <v>64</v>
      </c>
      <c r="B437" s="26">
        <v>2.8089811299999998</v>
      </c>
      <c r="C437" s="26">
        <v>2.8089811299999998</v>
      </c>
      <c r="D437" s="26">
        <v>2.8089811299999998</v>
      </c>
      <c r="E437" s="26">
        <v>2.8089811299999998</v>
      </c>
      <c r="F437" s="26">
        <v>2.8089811299999998</v>
      </c>
      <c r="G437" s="26">
        <v>2.8089811299999998</v>
      </c>
      <c r="H437" s="26">
        <v>2.8089811299999998</v>
      </c>
      <c r="I437" s="26">
        <v>2.8089811299999998</v>
      </c>
      <c r="J437" s="26">
        <v>2.8089811299999998</v>
      </c>
      <c r="K437" s="26">
        <v>2.8089811299999998</v>
      </c>
      <c r="L437" s="26">
        <v>2.8089811299999998</v>
      </c>
      <c r="M437" s="26">
        <v>2.8089811299999998</v>
      </c>
      <c r="N437" s="26">
        <v>2.8089811299999998</v>
      </c>
      <c r="O437" s="26">
        <v>2.8089811299999998</v>
      </c>
      <c r="P437" s="26">
        <v>2.8089811299999998</v>
      </c>
      <c r="Q437" s="26">
        <v>2.8089811299999998</v>
      </c>
      <c r="R437" s="26">
        <v>2.8089811299999998</v>
      </c>
      <c r="S437" s="26">
        <v>2.8089811299999998</v>
      </c>
      <c r="T437" s="26">
        <v>2.8089811299999998</v>
      </c>
      <c r="U437" s="26">
        <v>2.8089811299999998</v>
      </c>
      <c r="V437" s="26">
        <v>2.8089811299999998</v>
      </c>
      <c r="W437" s="26">
        <v>2.8089811299999998</v>
      </c>
      <c r="X437" s="26">
        <v>2.8089811299999998</v>
      </c>
      <c r="Y437" s="26">
        <v>2.8089811299999998</v>
      </c>
    </row>
    <row r="438" spans="1:25" ht="15" collapsed="1" thickBot="1" x14ac:dyDescent="0.25">
      <c r="A438" s="14">
        <v>9</v>
      </c>
      <c r="B438" s="25">
        <v>806.72</v>
      </c>
      <c r="C438" s="25">
        <v>904.61</v>
      </c>
      <c r="D438" s="25">
        <v>995.08</v>
      </c>
      <c r="E438" s="25">
        <v>885.36</v>
      </c>
      <c r="F438" s="25">
        <v>951.38</v>
      </c>
      <c r="G438" s="25">
        <v>905.62</v>
      </c>
      <c r="H438" s="25">
        <v>896.25</v>
      </c>
      <c r="I438" s="25">
        <v>883.82</v>
      </c>
      <c r="J438" s="25">
        <v>774.62</v>
      </c>
      <c r="K438" s="25">
        <v>751.52</v>
      </c>
      <c r="L438" s="25">
        <v>718.84</v>
      </c>
      <c r="M438" s="25">
        <v>769.39</v>
      </c>
      <c r="N438" s="25">
        <v>723.49</v>
      </c>
      <c r="O438" s="25">
        <v>700.13</v>
      </c>
      <c r="P438" s="25">
        <v>694.85</v>
      </c>
      <c r="Q438" s="25">
        <v>757.53</v>
      </c>
      <c r="R438" s="25">
        <v>720.47</v>
      </c>
      <c r="S438" s="25">
        <v>729.67</v>
      </c>
      <c r="T438" s="25">
        <v>737.76</v>
      </c>
      <c r="U438" s="25">
        <v>677.64</v>
      </c>
      <c r="V438" s="25">
        <v>666.07</v>
      </c>
      <c r="W438" s="25">
        <v>713.17</v>
      </c>
      <c r="X438" s="25">
        <v>671.35</v>
      </c>
      <c r="Y438" s="25">
        <v>808.46</v>
      </c>
    </row>
    <row r="439" spans="1:25" ht="51" hidden="1" outlineLevel="1" x14ac:dyDescent="0.2">
      <c r="A439" s="3" t="s">
        <v>38</v>
      </c>
      <c r="B439" s="26">
        <v>545.41352848999998</v>
      </c>
      <c r="C439" s="26">
        <v>643.30235502000005</v>
      </c>
      <c r="D439" s="26">
        <v>733.76768331999995</v>
      </c>
      <c r="E439" s="26">
        <v>624.05331805000003</v>
      </c>
      <c r="F439" s="26">
        <v>690.06963613999994</v>
      </c>
      <c r="G439" s="26">
        <v>644.30617776999998</v>
      </c>
      <c r="H439" s="26">
        <v>634.94236153999998</v>
      </c>
      <c r="I439" s="26">
        <v>622.51235554000004</v>
      </c>
      <c r="J439" s="26">
        <v>513.30655461000003</v>
      </c>
      <c r="K439" s="26">
        <v>490.21074683000001</v>
      </c>
      <c r="L439" s="26">
        <v>457.53330018000003</v>
      </c>
      <c r="M439" s="26">
        <v>508.08358435999997</v>
      </c>
      <c r="N439" s="26">
        <v>462.18580559999998</v>
      </c>
      <c r="O439" s="26">
        <v>438.82033641999999</v>
      </c>
      <c r="P439" s="26">
        <v>433.54210891000002</v>
      </c>
      <c r="Q439" s="26">
        <v>496.22369509999999</v>
      </c>
      <c r="R439" s="26">
        <v>459.16010332000002</v>
      </c>
      <c r="S439" s="26">
        <v>468.36550796</v>
      </c>
      <c r="T439" s="26">
        <v>476.44954239999998</v>
      </c>
      <c r="U439" s="26">
        <v>416.33484773999999</v>
      </c>
      <c r="V439" s="26">
        <v>404.76146648999998</v>
      </c>
      <c r="W439" s="26">
        <v>451.85948298</v>
      </c>
      <c r="X439" s="26">
        <v>410.04187388999998</v>
      </c>
      <c r="Y439" s="26">
        <v>547.15088247000006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77.12</v>
      </c>
      <c r="C442" s="26">
        <v>77.12</v>
      </c>
      <c r="D442" s="26">
        <v>77.12</v>
      </c>
      <c r="E442" s="26">
        <v>77.12</v>
      </c>
      <c r="F442" s="26">
        <v>77.12</v>
      </c>
      <c r="G442" s="26">
        <v>77.12</v>
      </c>
      <c r="H442" s="26">
        <v>77.12</v>
      </c>
      <c r="I442" s="26">
        <v>77.12</v>
      </c>
      <c r="J442" s="26">
        <v>77.12</v>
      </c>
      <c r="K442" s="26">
        <v>77.12</v>
      </c>
      <c r="L442" s="26">
        <v>77.12</v>
      </c>
      <c r="M442" s="26">
        <v>77.12</v>
      </c>
      <c r="N442" s="26">
        <v>77.12</v>
      </c>
      <c r="O442" s="26">
        <v>77.12</v>
      </c>
      <c r="P442" s="26">
        <v>77.12</v>
      </c>
      <c r="Q442" s="26">
        <v>77.12</v>
      </c>
      <c r="R442" s="26">
        <v>77.12</v>
      </c>
      <c r="S442" s="26">
        <v>77.12</v>
      </c>
      <c r="T442" s="26">
        <v>77.12</v>
      </c>
      <c r="U442" s="26">
        <v>77.12</v>
      </c>
      <c r="V442" s="26">
        <v>77.12</v>
      </c>
      <c r="W442" s="26">
        <v>77.12</v>
      </c>
      <c r="X442" s="26">
        <v>77.12</v>
      </c>
      <c r="Y442" s="26">
        <v>77.12</v>
      </c>
    </row>
    <row r="443" spans="1:25" ht="15" hidden="1" outlineLevel="1" thickBot="1" x14ac:dyDescent="0.25">
      <c r="A443" s="22" t="s">
        <v>64</v>
      </c>
      <c r="B443" s="26">
        <v>2.8089811299999998</v>
      </c>
      <c r="C443" s="26">
        <v>2.8089811299999998</v>
      </c>
      <c r="D443" s="26">
        <v>2.8089811299999998</v>
      </c>
      <c r="E443" s="26">
        <v>2.8089811299999998</v>
      </c>
      <c r="F443" s="26">
        <v>2.8089811299999998</v>
      </c>
      <c r="G443" s="26">
        <v>2.8089811299999998</v>
      </c>
      <c r="H443" s="26">
        <v>2.8089811299999998</v>
      </c>
      <c r="I443" s="26">
        <v>2.8089811299999998</v>
      </c>
      <c r="J443" s="26">
        <v>2.8089811299999998</v>
      </c>
      <c r="K443" s="26">
        <v>2.8089811299999998</v>
      </c>
      <c r="L443" s="26">
        <v>2.8089811299999998</v>
      </c>
      <c r="M443" s="26">
        <v>2.8089811299999998</v>
      </c>
      <c r="N443" s="26">
        <v>2.8089811299999998</v>
      </c>
      <c r="O443" s="26">
        <v>2.8089811299999998</v>
      </c>
      <c r="P443" s="26">
        <v>2.8089811299999998</v>
      </c>
      <c r="Q443" s="26">
        <v>2.8089811299999998</v>
      </c>
      <c r="R443" s="26">
        <v>2.8089811299999998</v>
      </c>
      <c r="S443" s="26">
        <v>2.8089811299999998</v>
      </c>
      <c r="T443" s="26">
        <v>2.8089811299999998</v>
      </c>
      <c r="U443" s="26">
        <v>2.8089811299999998</v>
      </c>
      <c r="V443" s="26">
        <v>2.8089811299999998</v>
      </c>
      <c r="W443" s="26">
        <v>2.8089811299999998</v>
      </c>
      <c r="X443" s="26">
        <v>2.8089811299999998</v>
      </c>
      <c r="Y443" s="26">
        <v>2.8089811299999998</v>
      </c>
    </row>
    <row r="444" spans="1:25" ht="15" collapsed="1" thickBot="1" x14ac:dyDescent="0.25">
      <c r="A444" s="14">
        <v>10</v>
      </c>
      <c r="B444" s="25">
        <v>892.06</v>
      </c>
      <c r="C444" s="25">
        <v>901.31</v>
      </c>
      <c r="D444" s="25">
        <v>948.59</v>
      </c>
      <c r="E444" s="25">
        <v>928.31</v>
      </c>
      <c r="F444" s="25">
        <v>813.05</v>
      </c>
      <c r="G444" s="25">
        <v>841.93</v>
      </c>
      <c r="H444" s="25">
        <v>1053.75</v>
      </c>
      <c r="I444" s="25">
        <v>1016.36</v>
      </c>
      <c r="J444" s="25">
        <v>897.32</v>
      </c>
      <c r="K444" s="25">
        <v>804.48</v>
      </c>
      <c r="L444" s="25">
        <v>711.19</v>
      </c>
      <c r="M444" s="25">
        <v>661.93</v>
      </c>
      <c r="N444" s="25">
        <v>692.11</v>
      </c>
      <c r="O444" s="25">
        <v>660.37</v>
      </c>
      <c r="P444" s="25">
        <v>628.24</v>
      </c>
      <c r="Q444" s="25">
        <v>683.57</v>
      </c>
      <c r="R444" s="25">
        <v>735.87</v>
      </c>
      <c r="S444" s="25">
        <v>686.04</v>
      </c>
      <c r="T444" s="25">
        <v>662.01</v>
      </c>
      <c r="U444" s="25">
        <v>712.05</v>
      </c>
      <c r="V444" s="25">
        <v>745.39</v>
      </c>
      <c r="W444" s="25">
        <v>691.76</v>
      </c>
      <c r="X444" s="25">
        <v>723.4</v>
      </c>
      <c r="Y444" s="25">
        <v>753.42</v>
      </c>
    </row>
    <row r="445" spans="1:25" ht="51" hidden="1" outlineLevel="1" x14ac:dyDescent="0.2">
      <c r="A445" s="54" t="s">
        <v>38</v>
      </c>
      <c r="B445" s="26">
        <v>630.74938113999997</v>
      </c>
      <c r="C445" s="26">
        <v>640.00426393999999</v>
      </c>
      <c r="D445" s="26">
        <v>687.27738615999999</v>
      </c>
      <c r="E445" s="26">
        <v>667.00402281000004</v>
      </c>
      <c r="F445" s="26">
        <v>551.74574178</v>
      </c>
      <c r="G445" s="26">
        <v>580.62024876999999</v>
      </c>
      <c r="H445" s="26">
        <v>792.44539201999999</v>
      </c>
      <c r="I445" s="26">
        <v>755.04685395000001</v>
      </c>
      <c r="J445" s="26">
        <v>636.01259299000003</v>
      </c>
      <c r="K445" s="26">
        <v>543.16904333000002</v>
      </c>
      <c r="L445" s="26">
        <v>449.88130318999998</v>
      </c>
      <c r="M445" s="26">
        <v>400.62571251000003</v>
      </c>
      <c r="N445" s="26">
        <v>430.79798454000002</v>
      </c>
      <c r="O445" s="26">
        <v>399.06573881999998</v>
      </c>
      <c r="P445" s="26">
        <v>366.93316594999999</v>
      </c>
      <c r="Q445" s="26">
        <v>422.26035199</v>
      </c>
      <c r="R445" s="26">
        <v>474.56333605999998</v>
      </c>
      <c r="S445" s="26">
        <v>424.73004120000002</v>
      </c>
      <c r="T445" s="26">
        <v>400.70456238999998</v>
      </c>
      <c r="U445" s="26">
        <v>450.74512597</v>
      </c>
      <c r="V445" s="26">
        <v>484.0858308</v>
      </c>
      <c r="W445" s="26">
        <v>430.4516319</v>
      </c>
      <c r="X445" s="26">
        <v>462.08613462</v>
      </c>
      <c r="Y445" s="26">
        <v>492.11489419999998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77.12</v>
      </c>
      <c r="C448" s="26">
        <v>77.12</v>
      </c>
      <c r="D448" s="26">
        <v>77.12</v>
      </c>
      <c r="E448" s="26">
        <v>77.12</v>
      </c>
      <c r="F448" s="26">
        <v>77.12</v>
      </c>
      <c r="G448" s="26">
        <v>77.12</v>
      </c>
      <c r="H448" s="26">
        <v>77.12</v>
      </c>
      <c r="I448" s="26">
        <v>77.12</v>
      </c>
      <c r="J448" s="26">
        <v>77.12</v>
      </c>
      <c r="K448" s="26">
        <v>77.12</v>
      </c>
      <c r="L448" s="26">
        <v>77.12</v>
      </c>
      <c r="M448" s="26">
        <v>77.12</v>
      </c>
      <c r="N448" s="26">
        <v>77.12</v>
      </c>
      <c r="O448" s="26">
        <v>77.12</v>
      </c>
      <c r="P448" s="26">
        <v>77.12</v>
      </c>
      <c r="Q448" s="26">
        <v>77.12</v>
      </c>
      <c r="R448" s="26">
        <v>77.12</v>
      </c>
      <c r="S448" s="26">
        <v>77.12</v>
      </c>
      <c r="T448" s="26">
        <v>77.12</v>
      </c>
      <c r="U448" s="26">
        <v>77.12</v>
      </c>
      <c r="V448" s="26">
        <v>77.12</v>
      </c>
      <c r="W448" s="26">
        <v>77.12</v>
      </c>
      <c r="X448" s="26">
        <v>77.12</v>
      </c>
      <c r="Y448" s="26">
        <v>77.12</v>
      </c>
    </row>
    <row r="449" spans="1:25" ht="15" hidden="1" outlineLevel="1" thickBot="1" x14ac:dyDescent="0.25">
      <c r="A449" s="22" t="s">
        <v>64</v>
      </c>
      <c r="B449" s="26">
        <v>2.8089811299999998</v>
      </c>
      <c r="C449" s="26">
        <v>2.8089811299999998</v>
      </c>
      <c r="D449" s="26">
        <v>2.8089811299999998</v>
      </c>
      <c r="E449" s="26">
        <v>2.8089811299999998</v>
      </c>
      <c r="F449" s="26">
        <v>2.8089811299999998</v>
      </c>
      <c r="G449" s="26">
        <v>2.8089811299999998</v>
      </c>
      <c r="H449" s="26">
        <v>2.8089811299999998</v>
      </c>
      <c r="I449" s="26">
        <v>2.8089811299999998</v>
      </c>
      <c r="J449" s="26">
        <v>2.8089811299999998</v>
      </c>
      <c r="K449" s="26">
        <v>2.8089811299999998</v>
      </c>
      <c r="L449" s="26">
        <v>2.8089811299999998</v>
      </c>
      <c r="M449" s="26">
        <v>2.8089811299999998</v>
      </c>
      <c r="N449" s="26">
        <v>2.8089811299999998</v>
      </c>
      <c r="O449" s="26">
        <v>2.8089811299999998</v>
      </c>
      <c r="P449" s="26">
        <v>2.8089811299999998</v>
      </c>
      <c r="Q449" s="26">
        <v>2.8089811299999998</v>
      </c>
      <c r="R449" s="26">
        <v>2.8089811299999998</v>
      </c>
      <c r="S449" s="26">
        <v>2.8089811299999998</v>
      </c>
      <c r="T449" s="26">
        <v>2.8089811299999998</v>
      </c>
      <c r="U449" s="26">
        <v>2.8089811299999998</v>
      </c>
      <c r="V449" s="26">
        <v>2.8089811299999998</v>
      </c>
      <c r="W449" s="26">
        <v>2.8089811299999998</v>
      </c>
      <c r="X449" s="26">
        <v>2.8089811299999998</v>
      </c>
      <c r="Y449" s="26">
        <v>2.8089811299999998</v>
      </c>
    </row>
    <row r="450" spans="1:25" ht="15" collapsed="1" thickBot="1" x14ac:dyDescent="0.25">
      <c r="A450" s="14">
        <v>11</v>
      </c>
      <c r="B450" s="25">
        <v>877.96</v>
      </c>
      <c r="C450" s="25">
        <v>1066.3499999999999</v>
      </c>
      <c r="D450" s="25">
        <v>1027.22</v>
      </c>
      <c r="E450" s="25">
        <v>1031.0899999999999</v>
      </c>
      <c r="F450" s="25">
        <v>961.11</v>
      </c>
      <c r="G450" s="25">
        <v>1104.6199999999999</v>
      </c>
      <c r="H450" s="25">
        <v>998.83</v>
      </c>
      <c r="I450" s="25">
        <v>1128.17</v>
      </c>
      <c r="J450" s="25">
        <v>934.17</v>
      </c>
      <c r="K450" s="25">
        <v>833.2</v>
      </c>
      <c r="L450" s="25">
        <v>912.88</v>
      </c>
      <c r="M450" s="25">
        <v>746.98</v>
      </c>
      <c r="N450" s="25">
        <v>706.75</v>
      </c>
      <c r="O450" s="25">
        <v>731.15</v>
      </c>
      <c r="P450" s="25">
        <v>788.03</v>
      </c>
      <c r="Q450" s="25">
        <v>713.49</v>
      </c>
      <c r="R450" s="25">
        <v>719.14</v>
      </c>
      <c r="S450" s="25">
        <v>655.37</v>
      </c>
      <c r="T450" s="25">
        <v>638.69000000000005</v>
      </c>
      <c r="U450" s="25">
        <v>814</v>
      </c>
      <c r="V450" s="25">
        <v>846.22</v>
      </c>
      <c r="W450" s="25">
        <v>829.55</v>
      </c>
      <c r="X450" s="25">
        <v>720.32</v>
      </c>
      <c r="Y450" s="25">
        <v>855.95</v>
      </c>
    </row>
    <row r="451" spans="1:25" ht="51" hidden="1" outlineLevel="1" x14ac:dyDescent="0.2">
      <c r="A451" s="3" t="s">
        <v>38</v>
      </c>
      <c r="B451" s="26">
        <v>616.65436389000001</v>
      </c>
      <c r="C451" s="26">
        <v>805.04499528999997</v>
      </c>
      <c r="D451" s="26">
        <v>765.90629945000001</v>
      </c>
      <c r="E451" s="26">
        <v>769.77997677999997</v>
      </c>
      <c r="F451" s="26">
        <v>699.79789424000001</v>
      </c>
      <c r="G451" s="26">
        <v>843.31295201</v>
      </c>
      <c r="H451" s="26">
        <v>737.51712843999996</v>
      </c>
      <c r="I451" s="26">
        <v>866.85742388999995</v>
      </c>
      <c r="J451" s="26">
        <v>672.86018240999999</v>
      </c>
      <c r="K451" s="26">
        <v>571.89248573999998</v>
      </c>
      <c r="L451" s="26">
        <v>651.57121208000001</v>
      </c>
      <c r="M451" s="26">
        <v>485.67229128000002</v>
      </c>
      <c r="N451" s="26">
        <v>445.44341068</v>
      </c>
      <c r="O451" s="26">
        <v>469.83705585000001</v>
      </c>
      <c r="P451" s="26">
        <v>526.72417680000001</v>
      </c>
      <c r="Q451" s="26">
        <v>452.18186997999999</v>
      </c>
      <c r="R451" s="26">
        <v>457.82945594</v>
      </c>
      <c r="S451" s="26">
        <v>394.05690762</v>
      </c>
      <c r="T451" s="26">
        <v>377.38200117000002</v>
      </c>
      <c r="U451" s="26">
        <v>552.68603278000001</v>
      </c>
      <c r="V451" s="26">
        <v>584.91222490999996</v>
      </c>
      <c r="W451" s="26">
        <v>568.24460638999994</v>
      </c>
      <c r="X451" s="26">
        <v>459.00670083</v>
      </c>
      <c r="Y451" s="26">
        <v>594.64597373000004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77.12</v>
      </c>
      <c r="C454" s="26">
        <v>77.12</v>
      </c>
      <c r="D454" s="26">
        <v>77.12</v>
      </c>
      <c r="E454" s="26">
        <v>77.12</v>
      </c>
      <c r="F454" s="26">
        <v>77.12</v>
      </c>
      <c r="G454" s="26">
        <v>77.12</v>
      </c>
      <c r="H454" s="26">
        <v>77.12</v>
      </c>
      <c r="I454" s="26">
        <v>77.12</v>
      </c>
      <c r="J454" s="26">
        <v>77.12</v>
      </c>
      <c r="K454" s="26">
        <v>77.12</v>
      </c>
      <c r="L454" s="26">
        <v>77.12</v>
      </c>
      <c r="M454" s="26">
        <v>77.12</v>
      </c>
      <c r="N454" s="26">
        <v>77.12</v>
      </c>
      <c r="O454" s="26">
        <v>77.12</v>
      </c>
      <c r="P454" s="26">
        <v>77.12</v>
      </c>
      <c r="Q454" s="26">
        <v>77.12</v>
      </c>
      <c r="R454" s="26">
        <v>77.12</v>
      </c>
      <c r="S454" s="26">
        <v>77.12</v>
      </c>
      <c r="T454" s="26">
        <v>77.12</v>
      </c>
      <c r="U454" s="26">
        <v>77.12</v>
      </c>
      <c r="V454" s="26">
        <v>77.12</v>
      </c>
      <c r="W454" s="26">
        <v>77.12</v>
      </c>
      <c r="X454" s="26">
        <v>77.12</v>
      </c>
      <c r="Y454" s="26">
        <v>77.12</v>
      </c>
    </row>
    <row r="455" spans="1:25" ht="15" hidden="1" outlineLevel="1" thickBot="1" x14ac:dyDescent="0.25">
      <c r="A455" s="22" t="s">
        <v>64</v>
      </c>
      <c r="B455" s="26">
        <v>2.8089811299999998</v>
      </c>
      <c r="C455" s="26">
        <v>2.8089811299999998</v>
      </c>
      <c r="D455" s="26">
        <v>2.8089811299999998</v>
      </c>
      <c r="E455" s="26">
        <v>2.8089811299999998</v>
      </c>
      <c r="F455" s="26">
        <v>2.8089811299999998</v>
      </c>
      <c r="G455" s="26">
        <v>2.8089811299999998</v>
      </c>
      <c r="H455" s="26">
        <v>2.8089811299999998</v>
      </c>
      <c r="I455" s="26">
        <v>2.8089811299999998</v>
      </c>
      <c r="J455" s="26">
        <v>2.8089811299999998</v>
      </c>
      <c r="K455" s="26">
        <v>2.8089811299999998</v>
      </c>
      <c r="L455" s="26">
        <v>2.8089811299999998</v>
      </c>
      <c r="M455" s="26">
        <v>2.8089811299999998</v>
      </c>
      <c r="N455" s="26">
        <v>2.8089811299999998</v>
      </c>
      <c r="O455" s="26">
        <v>2.8089811299999998</v>
      </c>
      <c r="P455" s="26">
        <v>2.8089811299999998</v>
      </c>
      <c r="Q455" s="26">
        <v>2.8089811299999998</v>
      </c>
      <c r="R455" s="26">
        <v>2.8089811299999998</v>
      </c>
      <c r="S455" s="26">
        <v>2.8089811299999998</v>
      </c>
      <c r="T455" s="26">
        <v>2.8089811299999998</v>
      </c>
      <c r="U455" s="26">
        <v>2.8089811299999998</v>
      </c>
      <c r="V455" s="26">
        <v>2.8089811299999998</v>
      </c>
      <c r="W455" s="26">
        <v>2.8089811299999998</v>
      </c>
      <c r="X455" s="26">
        <v>2.8089811299999998</v>
      </c>
      <c r="Y455" s="26">
        <v>2.8089811299999998</v>
      </c>
    </row>
    <row r="456" spans="1:25" ht="15" collapsed="1" thickBot="1" x14ac:dyDescent="0.25">
      <c r="A456" s="14">
        <v>12</v>
      </c>
      <c r="B456" s="25">
        <v>919.91</v>
      </c>
      <c r="C456" s="25">
        <v>945.86</v>
      </c>
      <c r="D456" s="25">
        <v>1011.08</v>
      </c>
      <c r="E456" s="25">
        <v>1017.65</v>
      </c>
      <c r="F456" s="25">
        <v>971.78</v>
      </c>
      <c r="G456" s="25">
        <v>1000.56</v>
      </c>
      <c r="H456" s="25">
        <v>1027.81</v>
      </c>
      <c r="I456" s="25">
        <v>853.55</v>
      </c>
      <c r="J456" s="25">
        <v>828.18</v>
      </c>
      <c r="K456" s="25">
        <v>839.57</v>
      </c>
      <c r="L456" s="25">
        <v>721.81</v>
      </c>
      <c r="M456" s="25">
        <v>707.3</v>
      </c>
      <c r="N456" s="25">
        <v>680.63</v>
      </c>
      <c r="O456" s="25">
        <v>702.24</v>
      </c>
      <c r="P456" s="25">
        <v>759.08</v>
      </c>
      <c r="Q456" s="25">
        <v>660.05</v>
      </c>
      <c r="R456" s="25">
        <v>731.92</v>
      </c>
      <c r="S456" s="25">
        <v>696.43</v>
      </c>
      <c r="T456" s="25">
        <v>650.05999999999995</v>
      </c>
      <c r="U456" s="25">
        <v>704.35</v>
      </c>
      <c r="V456" s="25">
        <v>772.64</v>
      </c>
      <c r="W456" s="25">
        <v>686.54</v>
      </c>
      <c r="X456" s="25">
        <v>660.42</v>
      </c>
      <c r="Y456" s="25">
        <v>822.96</v>
      </c>
    </row>
    <row r="457" spans="1:25" ht="51" hidden="1" outlineLevel="1" x14ac:dyDescent="0.2">
      <c r="A457" s="54" t="s">
        <v>38</v>
      </c>
      <c r="B457" s="26">
        <v>658.59928486000001</v>
      </c>
      <c r="C457" s="26">
        <v>684.55461519000005</v>
      </c>
      <c r="D457" s="26">
        <v>749.76961519999998</v>
      </c>
      <c r="E457" s="26">
        <v>756.33646423000005</v>
      </c>
      <c r="F457" s="26">
        <v>710.46740880000004</v>
      </c>
      <c r="G457" s="26">
        <v>739.24686837000002</v>
      </c>
      <c r="H457" s="26">
        <v>766.50323356000001</v>
      </c>
      <c r="I457" s="26">
        <v>592.24424237000005</v>
      </c>
      <c r="J457" s="26">
        <v>566.86806086000001</v>
      </c>
      <c r="K457" s="26">
        <v>578.26249451000001</v>
      </c>
      <c r="L457" s="26">
        <v>460.49646192</v>
      </c>
      <c r="M457" s="26">
        <v>445.99525971999998</v>
      </c>
      <c r="N457" s="26">
        <v>419.32585805999997</v>
      </c>
      <c r="O457" s="26">
        <v>440.92892341999999</v>
      </c>
      <c r="P457" s="26">
        <v>497.76628567</v>
      </c>
      <c r="Q457" s="26">
        <v>398.73801471000002</v>
      </c>
      <c r="R457" s="26">
        <v>470.6151562</v>
      </c>
      <c r="S457" s="26">
        <v>435.12159630000002</v>
      </c>
      <c r="T457" s="26">
        <v>388.74790006000001</v>
      </c>
      <c r="U457" s="26">
        <v>443.04395800999998</v>
      </c>
      <c r="V457" s="26">
        <v>511.32614118999999</v>
      </c>
      <c r="W457" s="26">
        <v>425.23033713000001</v>
      </c>
      <c r="X457" s="26">
        <v>399.11483257999998</v>
      </c>
      <c r="Y457" s="26">
        <v>561.65370573999996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77.12</v>
      </c>
      <c r="C460" s="26">
        <v>77.12</v>
      </c>
      <c r="D460" s="26">
        <v>77.12</v>
      </c>
      <c r="E460" s="26">
        <v>77.12</v>
      </c>
      <c r="F460" s="26">
        <v>77.12</v>
      </c>
      <c r="G460" s="26">
        <v>77.12</v>
      </c>
      <c r="H460" s="26">
        <v>77.12</v>
      </c>
      <c r="I460" s="26">
        <v>77.12</v>
      </c>
      <c r="J460" s="26">
        <v>77.12</v>
      </c>
      <c r="K460" s="26">
        <v>77.12</v>
      </c>
      <c r="L460" s="26">
        <v>77.12</v>
      </c>
      <c r="M460" s="26">
        <v>77.12</v>
      </c>
      <c r="N460" s="26">
        <v>77.12</v>
      </c>
      <c r="O460" s="26">
        <v>77.12</v>
      </c>
      <c r="P460" s="26">
        <v>77.12</v>
      </c>
      <c r="Q460" s="26">
        <v>77.12</v>
      </c>
      <c r="R460" s="26">
        <v>77.12</v>
      </c>
      <c r="S460" s="26">
        <v>77.12</v>
      </c>
      <c r="T460" s="26">
        <v>77.12</v>
      </c>
      <c r="U460" s="26">
        <v>77.12</v>
      </c>
      <c r="V460" s="26">
        <v>77.12</v>
      </c>
      <c r="W460" s="26">
        <v>77.12</v>
      </c>
      <c r="X460" s="26">
        <v>77.12</v>
      </c>
      <c r="Y460" s="26">
        <v>77.12</v>
      </c>
    </row>
    <row r="461" spans="1:25" ht="15" hidden="1" outlineLevel="1" thickBot="1" x14ac:dyDescent="0.25">
      <c r="A461" s="22" t="s">
        <v>64</v>
      </c>
      <c r="B461" s="26">
        <v>2.8089811299999998</v>
      </c>
      <c r="C461" s="26">
        <v>2.8089811299999998</v>
      </c>
      <c r="D461" s="26">
        <v>2.8089811299999998</v>
      </c>
      <c r="E461" s="26">
        <v>2.8089811299999998</v>
      </c>
      <c r="F461" s="26">
        <v>2.8089811299999998</v>
      </c>
      <c r="G461" s="26">
        <v>2.8089811299999998</v>
      </c>
      <c r="H461" s="26">
        <v>2.8089811299999998</v>
      </c>
      <c r="I461" s="26">
        <v>2.8089811299999998</v>
      </c>
      <c r="J461" s="26">
        <v>2.8089811299999998</v>
      </c>
      <c r="K461" s="26">
        <v>2.8089811299999998</v>
      </c>
      <c r="L461" s="26">
        <v>2.8089811299999998</v>
      </c>
      <c r="M461" s="26">
        <v>2.8089811299999998</v>
      </c>
      <c r="N461" s="26">
        <v>2.8089811299999998</v>
      </c>
      <c r="O461" s="26">
        <v>2.8089811299999998</v>
      </c>
      <c r="P461" s="26">
        <v>2.8089811299999998</v>
      </c>
      <c r="Q461" s="26">
        <v>2.8089811299999998</v>
      </c>
      <c r="R461" s="26">
        <v>2.8089811299999998</v>
      </c>
      <c r="S461" s="26">
        <v>2.8089811299999998</v>
      </c>
      <c r="T461" s="26">
        <v>2.8089811299999998</v>
      </c>
      <c r="U461" s="26">
        <v>2.8089811299999998</v>
      </c>
      <c r="V461" s="26">
        <v>2.8089811299999998</v>
      </c>
      <c r="W461" s="26">
        <v>2.8089811299999998</v>
      </c>
      <c r="X461" s="26">
        <v>2.8089811299999998</v>
      </c>
      <c r="Y461" s="26">
        <v>2.8089811299999998</v>
      </c>
    </row>
    <row r="462" spans="1:25" ht="15" collapsed="1" thickBot="1" x14ac:dyDescent="0.25">
      <c r="A462" s="14">
        <v>13</v>
      </c>
      <c r="B462" s="25">
        <v>803.24</v>
      </c>
      <c r="C462" s="25">
        <v>857.94</v>
      </c>
      <c r="D462" s="25">
        <v>915.53</v>
      </c>
      <c r="E462" s="25">
        <v>1046.72</v>
      </c>
      <c r="F462" s="25">
        <v>928.77</v>
      </c>
      <c r="G462" s="25">
        <v>958.66</v>
      </c>
      <c r="H462" s="25">
        <v>956.02</v>
      </c>
      <c r="I462" s="25">
        <v>830.48</v>
      </c>
      <c r="J462" s="25">
        <v>744.55</v>
      </c>
      <c r="K462" s="25">
        <v>804.21</v>
      </c>
      <c r="L462" s="25">
        <v>812.27</v>
      </c>
      <c r="M462" s="25">
        <v>704.99</v>
      </c>
      <c r="N462" s="25">
        <v>739.77</v>
      </c>
      <c r="O462" s="25">
        <v>792.32</v>
      </c>
      <c r="P462" s="25">
        <v>757.61</v>
      </c>
      <c r="Q462" s="25">
        <v>673.99</v>
      </c>
      <c r="R462" s="25">
        <v>728.73</v>
      </c>
      <c r="S462" s="25">
        <v>796.02</v>
      </c>
      <c r="T462" s="25">
        <v>748.62</v>
      </c>
      <c r="U462" s="25">
        <v>811.23</v>
      </c>
      <c r="V462" s="25">
        <v>734.96</v>
      </c>
      <c r="W462" s="25">
        <v>748.89</v>
      </c>
      <c r="X462" s="25">
        <v>711.31</v>
      </c>
      <c r="Y462" s="25">
        <v>812.63</v>
      </c>
    </row>
    <row r="463" spans="1:25" ht="51" hidden="1" outlineLevel="1" x14ac:dyDescent="0.2">
      <c r="A463" s="3" t="s">
        <v>38</v>
      </c>
      <c r="B463" s="26">
        <v>541.93533142000001</v>
      </c>
      <c r="C463" s="26">
        <v>596.63410009999996</v>
      </c>
      <c r="D463" s="26">
        <v>654.22067986000002</v>
      </c>
      <c r="E463" s="26">
        <v>785.41557705000002</v>
      </c>
      <c r="F463" s="26">
        <v>667.46139854</v>
      </c>
      <c r="G463" s="26">
        <v>697.35344816999998</v>
      </c>
      <c r="H463" s="26">
        <v>694.70613161000006</v>
      </c>
      <c r="I463" s="26">
        <v>569.17536144999997</v>
      </c>
      <c r="J463" s="26">
        <v>483.23723281999997</v>
      </c>
      <c r="K463" s="26">
        <v>542.90254386000004</v>
      </c>
      <c r="L463" s="26">
        <v>550.95825513</v>
      </c>
      <c r="M463" s="26">
        <v>443.68197752999998</v>
      </c>
      <c r="N463" s="26">
        <v>478.45737215999998</v>
      </c>
      <c r="O463" s="26">
        <v>531.00762543999997</v>
      </c>
      <c r="P463" s="26">
        <v>496.30267256000002</v>
      </c>
      <c r="Q463" s="26">
        <v>412.68205662999998</v>
      </c>
      <c r="R463" s="26">
        <v>467.41678788000002</v>
      </c>
      <c r="S463" s="26">
        <v>534.70835452999995</v>
      </c>
      <c r="T463" s="26">
        <v>487.30841724999999</v>
      </c>
      <c r="U463" s="26">
        <v>549.92354806000003</v>
      </c>
      <c r="V463" s="26">
        <v>473.64864771999999</v>
      </c>
      <c r="W463" s="26">
        <v>487.57770857000003</v>
      </c>
      <c r="X463" s="26">
        <v>449.99803858000001</v>
      </c>
      <c r="Y463" s="26">
        <v>551.32421642999998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77.12</v>
      </c>
      <c r="C466" s="26">
        <v>77.12</v>
      </c>
      <c r="D466" s="26">
        <v>77.12</v>
      </c>
      <c r="E466" s="26">
        <v>77.12</v>
      </c>
      <c r="F466" s="26">
        <v>77.12</v>
      </c>
      <c r="G466" s="26">
        <v>77.12</v>
      </c>
      <c r="H466" s="26">
        <v>77.12</v>
      </c>
      <c r="I466" s="26">
        <v>77.12</v>
      </c>
      <c r="J466" s="26">
        <v>77.12</v>
      </c>
      <c r="K466" s="26">
        <v>77.12</v>
      </c>
      <c r="L466" s="26">
        <v>77.12</v>
      </c>
      <c r="M466" s="26">
        <v>77.12</v>
      </c>
      <c r="N466" s="26">
        <v>77.12</v>
      </c>
      <c r="O466" s="26">
        <v>77.12</v>
      </c>
      <c r="P466" s="26">
        <v>77.12</v>
      </c>
      <c r="Q466" s="26">
        <v>77.12</v>
      </c>
      <c r="R466" s="26">
        <v>77.12</v>
      </c>
      <c r="S466" s="26">
        <v>77.12</v>
      </c>
      <c r="T466" s="26">
        <v>77.12</v>
      </c>
      <c r="U466" s="26">
        <v>77.12</v>
      </c>
      <c r="V466" s="26">
        <v>77.12</v>
      </c>
      <c r="W466" s="26">
        <v>77.12</v>
      </c>
      <c r="X466" s="26">
        <v>77.12</v>
      </c>
      <c r="Y466" s="26">
        <v>77.12</v>
      </c>
    </row>
    <row r="467" spans="1:25" ht="15" hidden="1" outlineLevel="1" thickBot="1" x14ac:dyDescent="0.25">
      <c r="A467" s="22" t="s">
        <v>64</v>
      </c>
      <c r="B467" s="26">
        <v>2.8089811299999998</v>
      </c>
      <c r="C467" s="26">
        <v>2.8089811299999998</v>
      </c>
      <c r="D467" s="26">
        <v>2.8089811299999998</v>
      </c>
      <c r="E467" s="26">
        <v>2.8089811299999998</v>
      </c>
      <c r="F467" s="26">
        <v>2.8089811299999998</v>
      </c>
      <c r="G467" s="26">
        <v>2.8089811299999998</v>
      </c>
      <c r="H467" s="26">
        <v>2.8089811299999998</v>
      </c>
      <c r="I467" s="26">
        <v>2.8089811299999998</v>
      </c>
      <c r="J467" s="26">
        <v>2.8089811299999998</v>
      </c>
      <c r="K467" s="26">
        <v>2.8089811299999998</v>
      </c>
      <c r="L467" s="26">
        <v>2.8089811299999998</v>
      </c>
      <c r="M467" s="26">
        <v>2.8089811299999998</v>
      </c>
      <c r="N467" s="26">
        <v>2.8089811299999998</v>
      </c>
      <c r="O467" s="26">
        <v>2.8089811299999998</v>
      </c>
      <c r="P467" s="26">
        <v>2.8089811299999998</v>
      </c>
      <c r="Q467" s="26">
        <v>2.8089811299999998</v>
      </c>
      <c r="R467" s="26">
        <v>2.8089811299999998</v>
      </c>
      <c r="S467" s="26">
        <v>2.8089811299999998</v>
      </c>
      <c r="T467" s="26">
        <v>2.8089811299999998</v>
      </c>
      <c r="U467" s="26">
        <v>2.8089811299999998</v>
      </c>
      <c r="V467" s="26">
        <v>2.8089811299999998</v>
      </c>
      <c r="W467" s="26">
        <v>2.8089811299999998</v>
      </c>
      <c r="X467" s="26">
        <v>2.8089811299999998</v>
      </c>
      <c r="Y467" s="26">
        <v>2.8089811299999998</v>
      </c>
    </row>
    <row r="468" spans="1:25" ht="15" collapsed="1" thickBot="1" x14ac:dyDescent="0.25">
      <c r="A468" s="14">
        <v>14</v>
      </c>
      <c r="B468" s="25">
        <v>838.81</v>
      </c>
      <c r="C468" s="25">
        <v>965.97</v>
      </c>
      <c r="D468" s="25">
        <v>1067.48</v>
      </c>
      <c r="E468" s="25">
        <v>1170.51</v>
      </c>
      <c r="F468" s="25">
        <v>1014.68</v>
      </c>
      <c r="G468" s="25">
        <v>996.38</v>
      </c>
      <c r="H468" s="25">
        <v>1083.5999999999999</v>
      </c>
      <c r="I468" s="25">
        <v>992.24</v>
      </c>
      <c r="J468" s="25">
        <v>893.7</v>
      </c>
      <c r="K468" s="25">
        <v>911.67</v>
      </c>
      <c r="L468" s="25">
        <v>752.71</v>
      </c>
      <c r="M468" s="25">
        <v>842.04</v>
      </c>
      <c r="N468" s="25">
        <v>854.31</v>
      </c>
      <c r="O468" s="25">
        <v>713.41</v>
      </c>
      <c r="P468" s="25">
        <v>661.08</v>
      </c>
      <c r="Q468" s="25">
        <v>760.39</v>
      </c>
      <c r="R468" s="25">
        <v>814.12</v>
      </c>
      <c r="S468" s="25">
        <v>792.33</v>
      </c>
      <c r="T468" s="25">
        <v>771.05</v>
      </c>
      <c r="U468" s="25">
        <v>833.15</v>
      </c>
      <c r="V468" s="25">
        <v>785.74</v>
      </c>
      <c r="W468" s="25">
        <v>822.12</v>
      </c>
      <c r="X468" s="25">
        <v>817.58</v>
      </c>
      <c r="Y468" s="25">
        <v>755.6</v>
      </c>
    </row>
    <row r="469" spans="1:25" ht="51" hidden="1" outlineLevel="1" x14ac:dyDescent="0.2">
      <c r="A469" s="54" t="s">
        <v>38</v>
      </c>
      <c r="B469" s="26">
        <v>577.50533712000004</v>
      </c>
      <c r="C469" s="26">
        <v>704.66516619000004</v>
      </c>
      <c r="D469" s="26">
        <v>806.17128733000004</v>
      </c>
      <c r="E469" s="26">
        <v>909.20146177000004</v>
      </c>
      <c r="F469" s="26">
        <v>753.37088143000005</v>
      </c>
      <c r="G469" s="26">
        <v>735.07033535000005</v>
      </c>
      <c r="H469" s="26">
        <v>822.29270553000003</v>
      </c>
      <c r="I469" s="26">
        <v>730.92997515000002</v>
      </c>
      <c r="J469" s="26">
        <v>632.39226530999997</v>
      </c>
      <c r="K469" s="26">
        <v>650.36023913999998</v>
      </c>
      <c r="L469" s="26">
        <v>491.40226102999998</v>
      </c>
      <c r="M469" s="26">
        <v>580.73231650000002</v>
      </c>
      <c r="N469" s="26">
        <v>593.00339007000002</v>
      </c>
      <c r="O469" s="26">
        <v>452.10317950000001</v>
      </c>
      <c r="P469" s="26">
        <v>399.76969287999998</v>
      </c>
      <c r="Q469" s="26">
        <v>499.07789743000001</v>
      </c>
      <c r="R469" s="26">
        <v>552.81215077000002</v>
      </c>
      <c r="S469" s="26">
        <v>531.01912542000002</v>
      </c>
      <c r="T469" s="26">
        <v>509.74203358</v>
      </c>
      <c r="U469" s="26">
        <v>571.83815419999996</v>
      </c>
      <c r="V469" s="26">
        <v>524.43479552999997</v>
      </c>
      <c r="W469" s="26">
        <v>560.80629482999996</v>
      </c>
      <c r="X469" s="26">
        <v>556.27477266000005</v>
      </c>
      <c r="Y469" s="26">
        <v>494.28810822999998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77.12</v>
      </c>
      <c r="C472" s="26">
        <v>77.12</v>
      </c>
      <c r="D472" s="26">
        <v>77.12</v>
      </c>
      <c r="E472" s="26">
        <v>77.12</v>
      </c>
      <c r="F472" s="26">
        <v>77.12</v>
      </c>
      <c r="G472" s="26">
        <v>77.12</v>
      </c>
      <c r="H472" s="26">
        <v>77.12</v>
      </c>
      <c r="I472" s="26">
        <v>77.12</v>
      </c>
      <c r="J472" s="26">
        <v>77.12</v>
      </c>
      <c r="K472" s="26">
        <v>77.12</v>
      </c>
      <c r="L472" s="26">
        <v>77.12</v>
      </c>
      <c r="M472" s="26">
        <v>77.12</v>
      </c>
      <c r="N472" s="26">
        <v>77.12</v>
      </c>
      <c r="O472" s="26">
        <v>77.12</v>
      </c>
      <c r="P472" s="26">
        <v>77.12</v>
      </c>
      <c r="Q472" s="26">
        <v>77.12</v>
      </c>
      <c r="R472" s="26">
        <v>77.12</v>
      </c>
      <c r="S472" s="26">
        <v>77.12</v>
      </c>
      <c r="T472" s="26">
        <v>77.12</v>
      </c>
      <c r="U472" s="26">
        <v>77.12</v>
      </c>
      <c r="V472" s="26">
        <v>77.12</v>
      </c>
      <c r="W472" s="26">
        <v>77.12</v>
      </c>
      <c r="X472" s="26">
        <v>77.12</v>
      </c>
      <c r="Y472" s="26">
        <v>77.12</v>
      </c>
    </row>
    <row r="473" spans="1:25" ht="15" hidden="1" outlineLevel="1" thickBot="1" x14ac:dyDescent="0.25">
      <c r="A473" s="22" t="s">
        <v>64</v>
      </c>
      <c r="B473" s="26">
        <v>2.8089811299999998</v>
      </c>
      <c r="C473" s="26">
        <v>2.8089811299999998</v>
      </c>
      <c r="D473" s="26">
        <v>2.8089811299999998</v>
      </c>
      <c r="E473" s="26">
        <v>2.8089811299999998</v>
      </c>
      <c r="F473" s="26">
        <v>2.8089811299999998</v>
      </c>
      <c r="G473" s="26">
        <v>2.8089811299999998</v>
      </c>
      <c r="H473" s="26">
        <v>2.8089811299999998</v>
      </c>
      <c r="I473" s="26">
        <v>2.8089811299999998</v>
      </c>
      <c r="J473" s="26">
        <v>2.8089811299999998</v>
      </c>
      <c r="K473" s="26">
        <v>2.8089811299999998</v>
      </c>
      <c r="L473" s="26">
        <v>2.8089811299999998</v>
      </c>
      <c r="M473" s="26">
        <v>2.8089811299999998</v>
      </c>
      <c r="N473" s="26">
        <v>2.8089811299999998</v>
      </c>
      <c r="O473" s="26">
        <v>2.8089811299999998</v>
      </c>
      <c r="P473" s="26">
        <v>2.8089811299999998</v>
      </c>
      <c r="Q473" s="26">
        <v>2.8089811299999998</v>
      </c>
      <c r="R473" s="26">
        <v>2.8089811299999998</v>
      </c>
      <c r="S473" s="26">
        <v>2.8089811299999998</v>
      </c>
      <c r="T473" s="26">
        <v>2.8089811299999998</v>
      </c>
      <c r="U473" s="26">
        <v>2.8089811299999998</v>
      </c>
      <c r="V473" s="26">
        <v>2.8089811299999998</v>
      </c>
      <c r="W473" s="26">
        <v>2.8089811299999998</v>
      </c>
      <c r="X473" s="26">
        <v>2.8089811299999998</v>
      </c>
      <c r="Y473" s="26">
        <v>2.8089811299999998</v>
      </c>
    </row>
    <row r="474" spans="1:25" ht="15" collapsed="1" thickBot="1" x14ac:dyDescent="0.25">
      <c r="A474" s="14">
        <v>15</v>
      </c>
      <c r="B474" s="25">
        <v>885.42</v>
      </c>
      <c r="C474" s="25">
        <v>914.4</v>
      </c>
      <c r="D474" s="25">
        <v>1006.68</v>
      </c>
      <c r="E474" s="25">
        <v>949.67</v>
      </c>
      <c r="F474" s="25">
        <v>993.21</v>
      </c>
      <c r="G474" s="25">
        <v>921.89</v>
      </c>
      <c r="H474" s="25">
        <v>964.76</v>
      </c>
      <c r="I474" s="25">
        <v>994.47</v>
      </c>
      <c r="J474" s="25">
        <v>763.43</v>
      </c>
      <c r="K474" s="25">
        <v>693.21</v>
      </c>
      <c r="L474" s="25">
        <v>696.46</v>
      </c>
      <c r="M474" s="25">
        <v>679.88</v>
      </c>
      <c r="N474" s="25">
        <v>681.86</v>
      </c>
      <c r="O474" s="25">
        <v>674.02</v>
      </c>
      <c r="P474" s="25">
        <v>629.95000000000005</v>
      </c>
      <c r="Q474" s="25">
        <v>667.06</v>
      </c>
      <c r="R474" s="25">
        <v>673.84</v>
      </c>
      <c r="S474" s="25">
        <v>747.68</v>
      </c>
      <c r="T474" s="25">
        <v>741.54</v>
      </c>
      <c r="U474" s="25">
        <v>652.34</v>
      </c>
      <c r="V474" s="25">
        <v>701.49</v>
      </c>
      <c r="W474" s="25">
        <v>676.4</v>
      </c>
      <c r="X474" s="25">
        <v>677.8</v>
      </c>
      <c r="Y474" s="25">
        <v>731.39</v>
      </c>
    </row>
    <row r="475" spans="1:25" ht="51" hidden="1" outlineLevel="1" x14ac:dyDescent="0.2">
      <c r="A475" s="3" t="s">
        <v>38</v>
      </c>
      <c r="B475" s="26">
        <v>624.11343491000002</v>
      </c>
      <c r="C475" s="26">
        <v>653.09214180000004</v>
      </c>
      <c r="D475" s="26">
        <v>745.37214659999995</v>
      </c>
      <c r="E475" s="26">
        <v>688.36485786000003</v>
      </c>
      <c r="F475" s="26">
        <v>731.89627669000004</v>
      </c>
      <c r="G475" s="26">
        <v>660.58097529999998</v>
      </c>
      <c r="H475" s="26">
        <v>703.45273611000005</v>
      </c>
      <c r="I475" s="26">
        <v>733.16005558999996</v>
      </c>
      <c r="J475" s="26">
        <v>502.12144114</v>
      </c>
      <c r="K475" s="26">
        <v>431.90193853</v>
      </c>
      <c r="L475" s="26">
        <v>435.15523524999998</v>
      </c>
      <c r="M475" s="26">
        <v>418.56755721000002</v>
      </c>
      <c r="N475" s="26">
        <v>420.55060830000002</v>
      </c>
      <c r="O475" s="26">
        <v>412.71134742999999</v>
      </c>
      <c r="P475" s="26">
        <v>368.64325539999999</v>
      </c>
      <c r="Q475" s="26">
        <v>405.74720809000002</v>
      </c>
      <c r="R475" s="26">
        <v>412.53152318000002</v>
      </c>
      <c r="S475" s="26">
        <v>486.37479672000001</v>
      </c>
      <c r="T475" s="26">
        <v>480.23131174999997</v>
      </c>
      <c r="U475" s="26">
        <v>391.02644485000002</v>
      </c>
      <c r="V475" s="26">
        <v>440.18284971999998</v>
      </c>
      <c r="W475" s="26">
        <v>415.09258627999998</v>
      </c>
      <c r="X475" s="26">
        <v>416.4947803</v>
      </c>
      <c r="Y475" s="26">
        <v>470.08396792999997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77.12</v>
      </c>
      <c r="C478" s="26">
        <v>77.12</v>
      </c>
      <c r="D478" s="26">
        <v>77.12</v>
      </c>
      <c r="E478" s="26">
        <v>77.12</v>
      </c>
      <c r="F478" s="26">
        <v>77.12</v>
      </c>
      <c r="G478" s="26">
        <v>77.12</v>
      </c>
      <c r="H478" s="26">
        <v>77.12</v>
      </c>
      <c r="I478" s="26">
        <v>77.12</v>
      </c>
      <c r="J478" s="26">
        <v>77.12</v>
      </c>
      <c r="K478" s="26">
        <v>77.12</v>
      </c>
      <c r="L478" s="26">
        <v>77.12</v>
      </c>
      <c r="M478" s="26">
        <v>77.12</v>
      </c>
      <c r="N478" s="26">
        <v>77.12</v>
      </c>
      <c r="O478" s="26">
        <v>77.12</v>
      </c>
      <c r="P478" s="26">
        <v>77.12</v>
      </c>
      <c r="Q478" s="26">
        <v>77.12</v>
      </c>
      <c r="R478" s="26">
        <v>77.12</v>
      </c>
      <c r="S478" s="26">
        <v>77.12</v>
      </c>
      <c r="T478" s="26">
        <v>77.12</v>
      </c>
      <c r="U478" s="26">
        <v>77.12</v>
      </c>
      <c r="V478" s="26">
        <v>77.12</v>
      </c>
      <c r="W478" s="26">
        <v>77.12</v>
      </c>
      <c r="X478" s="26">
        <v>77.12</v>
      </c>
      <c r="Y478" s="26">
        <v>77.12</v>
      </c>
    </row>
    <row r="479" spans="1:25" ht="15" hidden="1" outlineLevel="1" thickBot="1" x14ac:dyDescent="0.25">
      <c r="A479" s="22" t="s">
        <v>64</v>
      </c>
      <c r="B479" s="26">
        <v>2.8089811299999998</v>
      </c>
      <c r="C479" s="26">
        <v>2.8089811299999998</v>
      </c>
      <c r="D479" s="26">
        <v>2.8089811299999998</v>
      </c>
      <c r="E479" s="26">
        <v>2.8089811299999998</v>
      </c>
      <c r="F479" s="26">
        <v>2.8089811299999998</v>
      </c>
      <c r="G479" s="26">
        <v>2.8089811299999998</v>
      </c>
      <c r="H479" s="26">
        <v>2.8089811299999998</v>
      </c>
      <c r="I479" s="26">
        <v>2.8089811299999998</v>
      </c>
      <c r="J479" s="26">
        <v>2.8089811299999998</v>
      </c>
      <c r="K479" s="26">
        <v>2.8089811299999998</v>
      </c>
      <c r="L479" s="26">
        <v>2.8089811299999998</v>
      </c>
      <c r="M479" s="26">
        <v>2.8089811299999998</v>
      </c>
      <c r="N479" s="26">
        <v>2.8089811299999998</v>
      </c>
      <c r="O479" s="26">
        <v>2.8089811299999998</v>
      </c>
      <c r="P479" s="26">
        <v>2.8089811299999998</v>
      </c>
      <c r="Q479" s="26">
        <v>2.8089811299999998</v>
      </c>
      <c r="R479" s="26">
        <v>2.8089811299999998</v>
      </c>
      <c r="S479" s="26">
        <v>2.8089811299999998</v>
      </c>
      <c r="T479" s="26">
        <v>2.8089811299999998</v>
      </c>
      <c r="U479" s="26">
        <v>2.8089811299999998</v>
      </c>
      <c r="V479" s="26">
        <v>2.8089811299999998</v>
      </c>
      <c r="W479" s="26">
        <v>2.8089811299999998</v>
      </c>
      <c r="X479" s="26">
        <v>2.8089811299999998</v>
      </c>
      <c r="Y479" s="26">
        <v>2.8089811299999998</v>
      </c>
    </row>
    <row r="480" spans="1:25" ht="15" collapsed="1" thickBot="1" x14ac:dyDescent="0.25">
      <c r="A480" s="14">
        <v>16</v>
      </c>
      <c r="B480" s="25">
        <v>781.14</v>
      </c>
      <c r="C480" s="25">
        <v>801.93</v>
      </c>
      <c r="D480" s="25">
        <v>907.91</v>
      </c>
      <c r="E480" s="25">
        <v>907.97</v>
      </c>
      <c r="F480" s="25">
        <v>1042.6600000000001</v>
      </c>
      <c r="G480" s="25">
        <v>994.34</v>
      </c>
      <c r="H480" s="25">
        <v>915</v>
      </c>
      <c r="I480" s="25">
        <v>895.7</v>
      </c>
      <c r="J480" s="25">
        <v>838.09</v>
      </c>
      <c r="K480" s="25">
        <v>762.45</v>
      </c>
      <c r="L480" s="25">
        <v>672.5</v>
      </c>
      <c r="M480" s="25">
        <v>662.72</v>
      </c>
      <c r="N480" s="25">
        <v>666.27</v>
      </c>
      <c r="O480" s="25">
        <v>681.23</v>
      </c>
      <c r="P480" s="25">
        <v>661.27</v>
      </c>
      <c r="Q480" s="25">
        <v>660.06</v>
      </c>
      <c r="R480" s="25">
        <v>673.85</v>
      </c>
      <c r="S480" s="25">
        <v>654.99</v>
      </c>
      <c r="T480" s="25">
        <v>713.4</v>
      </c>
      <c r="U480" s="25">
        <v>777.01</v>
      </c>
      <c r="V480" s="25">
        <v>759.61</v>
      </c>
      <c r="W480" s="25">
        <v>750.45</v>
      </c>
      <c r="X480" s="25">
        <v>647.83000000000004</v>
      </c>
      <c r="Y480" s="25">
        <v>764.71</v>
      </c>
    </row>
    <row r="481" spans="1:25" ht="51" hidden="1" outlineLevel="1" x14ac:dyDescent="0.2">
      <c r="A481" s="54" t="s">
        <v>38</v>
      </c>
      <c r="B481" s="26">
        <v>519.83418185000005</v>
      </c>
      <c r="C481" s="26">
        <v>540.62570448999998</v>
      </c>
      <c r="D481" s="26">
        <v>646.59889640999995</v>
      </c>
      <c r="E481" s="26">
        <v>646.66433257000006</v>
      </c>
      <c r="F481" s="26">
        <v>781.34962335</v>
      </c>
      <c r="G481" s="26">
        <v>733.03379899000004</v>
      </c>
      <c r="H481" s="26">
        <v>653.69408079000004</v>
      </c>
      <c r="I481" s="26">
        <v>634.39201990000004</v>
      </c>
      <c r="J481" s="26">
        <v>576.77629618000003</v>
      </c>
      <c r="K481" s="26">
        <v>501.14345317999999</v>
      </c>
      <c r="L481" s="26">
        <v>411.18748327999998</v>
      </c>
      <c r="M481" s="26">
        <v>401.41233334999998</v>
      </c>
      <c r="N481" s="26">
        <v>404.96478098</v>
      </c>
      <c r="O481" s="26">
        <v>419.92010442999998</v>
      </c>
      <c r="P481" s="26">
        <v>399.95844935999997</v>
      </c>
      <c r="Q481" s="26">
        <v>398.74857150999998</v>
      </c>
      <c r="R481" s="26">
        <v>412.54595491999999</v>
      </c>
      <c r="S481" s="26">
        <v>393.68166867000002</v>
      </c>
      <c r="T481" s="26">
        <v>452.09361675000002</v>
      </c>
      <c r="U481" s="26">
        <v>515.69863316999999</v>
      </c>
      <c r="V481" s="26">
        <v>498.29929969</v>
      </c>
      <c r="W481" s="26">
        <v>489.14232408999999</v>
      </c>
      <c r="X481" s="26">
        <v>386.52412636999998</v>
      </c>
      <c r="Y481" s="26">
        <v>503.39681903000002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77.12</v>
      </c>
      <c r="C484" s="26">
        <v>77.12</v>
      </c>
      <c r="D484" s="26">
        <v>77.12</v>
      </c>
      <c r="E484" s="26">
        <v>77.12</v>
      </c>
      <c r="F484" s="26">
        <v>77.12</v>
      </c>
      <c r="G484" s="26">
        <v>77.12</v>
      </c>
      <c r="H484" s="26">
        <v>77.12</v>
      </c>
      <c r="I484" s="26">
        <v>77.12</v>
      </c>
      <c r="J484" s="26">
        <v>77.12</v>
      </c>
      <c r="K484" s="26">
        <v>77.12</v>
      </c>
      <c r="L484" s="26">
        <v>77.12</v>
      </c>
      <c r="M484" s="26">
        <v>77.12</v>
      </c>
      <c r="N484" s="26">
        <v>77.12</v>
      </c>
      <c r="O484" s="26">
        <v>77.12</v>
      </c>
      <c r="P484" s="26">
        <v>77.12</v>
      </c>
      <c r="Q484" s="26">
        <v>77.12</v>
      </c>
      <c r="R484" s="26">
        <v>77.12</v>
      </c>
      <c r="S484" s="26">
        <v>77.12</v>
      </c>
      <c r="T484" s="26">
        <v>77.12</v>
      </c>
      <c r="U484" s="26">
        <v>77.12</v>
      </c>
      <c r="V484" s="26">
        <v>77.12</v>
      </c>
      <c r="W484" s="26">
        <v>77.12</v>
      </c>
      <c r="X484" s="26">
        <v>77.12</v>
      </c>
      <c r="Y484" s="26">
        <v>77.12</v>
      </c>
    </row>
    <row r="485" spans="1:25" ht="15" hidden="1" outlineLevel="1" thickBot="1" x14ac:dyDescent="0.25">
      <c r="A485" s="22" t="s">
        <v>64</v>
      </c>
      <c r="B485" s="26">
        <v>2.8089811299999998</v>
      </c>
      <c r="C485" s="26">
        <v>2.8089811299999998</v>
      </c>
      <c r="D485" s="26">
        <v>2.8089811299999998</v>
      </c>
      <c r="E485" s="26">
        <v>2.8089811299999998</v>
      </c>
      <c r="F485" s="26">
        <v>2.8089811299999998</v>
      </c>
      <c r="G485" s="26">
        <v>2.8089811299999998</v>
      </c>
      <c r="H485" s="26">
        <v>2.8089811299999998</v>
      </c>
      <c r="I485" s="26">
        <v>2.8089811299999998</v>
      </c>
      <c r="J485" s="26">
        <v>2.8089811299999998</v>
      </c>
      <c r="K485" s="26">
        <v>2.8089811299999998</v>
      </c>
      <c r="L485" s="26">
        <v>2.8089811299999998</v>
      </c>
      <c r="M485" s="26">
        <v>2.8089811299999998</v>
      </c>
      <c r="N485" s="26">
        <v>2.8089811299999998</v>
      </c>
      <c r="O485" s="26">
        <v>2.8089811299999998</v>
      </c>
      <c r="P485" s="26">
        <v>2.8089811299999998</v>
      </c>
      <c r="Q485" s="26">
        <v>2.8089811299999998</v>
      </c>
      <c r="R485" s="26">
        <v>2.8089811299999998</v>
      </c>
      <c r="S485" s="26">
        <v>2.8089811299999998</v>
      </c>
      <c r="T485" s="26">
        <v>2.8089811299999998</v>
      </c>
      <c r="U485" s="26">
        <v>2.8089811299999998</v>
      </c>
      <c r="V485" s="26">
        <v>2.8089811299999998</v>
      </c>
      <c r="W485" s="26">
        <v>2.8089811299999998</v>
      </c>
      <c r="X485" s="26">
        <v>2.8089811299999998</v>
      </c>
      <c r="Y485" s="26">
        <v>2.8089811299999998</v>
      </c>
    </row>
    <row r="486" spans="1:25" ht="15" collapsed="1" thickBot="1" x14ac:dyDescent="0.25">
      <c r="A486" s="14">
        <v>17</v>
      </c>
      <c r="B486" s="25">
        <v>732.77</v>
      </c>
      <c r="C486" s="25">
        <v>772.35</v>
      </c>
      <c r="D486" s="25">
        <v>830.51</v>
      </c>
      <c r="E486" s="25">
        <v>1061.8499999999999</v>
      </c>
      <c r="F486" s="25">
        <v>994.94</v>
      </c>
      <c r="G486" s="25">
        <v>948.8</v>
      </c>
      <c r="H486" s="25">
        <v>935.42</v>
      </c>
      <c r="I486" s="25">
        <v>832.12</v>
      </c>
      <c r="J486" s="25">
        <v>786.11</v>
      </c>
      <c r="K486" s="25">
        <v>851.19</v>
      </c>
      <c r="L486" s="25">
        <v>868.46</v>
      </c>
      <c r="M486" s="25">
        <v>829.55</v>
      </c>
      <c r="N486" s="25">
        <v>762.21</v>
      </c>
      <c r="O486" s="25">
        <v>742.09</v>
      </c>
      <c r="P486" s="25">
        <v>795.61</v>
      </c>
      <c r="Q486" s="25">
        <v>782.32</v>
      </c>
      <c r="R486" s="25">
        <v>762.83</v>
      </c>
      <c r="S486" s="25">
        <v>809.01</v>
      </c>
      <c r="T486" s="25">
        <v>856.23</v>
      </c>
      <c r="U486" s="25">
        <v>832.71</v>
      </c>
      <c r="V486" s="25">
        <v>808.13</v>
      </c>
      <c r="W486" s="25">
        <v>779.24</v>
      </c>
      <c r="X486" s="25">
        <v>708.35</v>
      </c>
      <c r="Y486" s="25">
        <v>706.97</v>
      </c>
    </row>
    <row r="487" spans="1:25" ht="51" hidden="1" outlineLevel="1" x14ac:dyDescent="0.2">
      <c r="A487" s="3" t="s">
        <v>38</v>
      </c>
      <c r="B487" s="26">
        <v>471.46023578</v>
      </c>
      <c r="C487" s="26">
        <v>511.03810621000002</v>
      </c>
      <c r="D487" s="26">
        <v>569.19677466999997</v>
      </c>
      <c r="E487" s="26">
        <v>800.54549562</v>
      </c>
      <c r="F487" s="26">
        <v>733.63189302000001</v>
      </c>
      <c r="G487" s="26">
        <v>687.49114825000004</v>
      </c>
      <c r="H487" s="26">
        <v>674.11525194000001</v>
      </c>
      <c r="I487" s="26">
        <v>570.81245946000001</v>
      </c>
      <c r="J487" s="26">
        <v>524.80080306000002</v>
      </c>
      <c r="K487" s="26">
        <v>589.88327766999998</v>
      </c>
      <c r="L487" s="26">
        <v>607.15046996000001</v>
      </c>
      <c r="M487" s="26">
        <v>568.24151471000005</v>
      </c>
      <c r="N487" s="26">
        <v>500.89876547</v>
      </c>
      <c r="O487" s="26">
        <v>480.78356394000002</v>
      </c>
      <c r="P487" s="26">
        <v>534.30562347</v>
      </c>
      <c r="Q487" s="26">
        <v>521.00951810000004</v>
      </c>
      <c r="R487" s="26">
        <v>501.52554830999998</v>
      </c>
      <c r="S487" s="26">
        <v>547.70245525999997</v>
      </c>
      <c r="T487" s="26">
        <v>594.92044009999995</v>
      </c>
      <c r="U487" s="26">
        <v>571.40454201</v>
      </c>
      <c r="V487" s="26">
        <v>546.81684322000001</v>
      </c>
      <c r="W487" s="26">
        <v>517.93154188999995</v>
      </c>
      <c r="X487" s="26">
        <v>447.03786929</v>
      </c>
      <c r="Y487" s="26">
        <v>445.66422841999997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77.12</v>
      </c>
      <c r="C490" s="26">
        <v>77.12</v>
      </c>
      <c r="D490" s="26">
        <v>77.12</v>
      </c>
      <c r="E490" s="26">
        <v>77.12</v>
      </c>
      <c r="F490" s="26">
        <v>77.12</v>
      </c>
      <c r="G490" s="26">
        <v>77.12</v>
      </c>
      <c r="H490" s="26">
        <v>77.12</v>
      </c>
      <c r="I490" s="26">
        <v>77.12</v>
      </c>
      <c r="J490" s="26">
        <v>77.12</v>
      </c>
      <c r="K490" s="26">
        <v>77.12</v>
      </c>
      <c r="L490" s="26">
        <v>77.12</v>
      </c>
      <c r="M490" s="26">
        <v>77.12</v>
      </c>
      <c r="N490" s="26">
        <v>77.12</v>
      </c>
      <c r="O490" s="26">
        <v>77.12</v>
      </c>
      <c r="P490" s="26">
        <v>77.12</v>
      </c>
      <c r="Q490" s="26">
        <v>77.12</v>
      </c>
      <c r="R490" s="26">
        <v>77.12</v>
      </c>
      <c r="S490" s="26">
        <v>77.12</v>
      </c>
      <c r="T490" s="26">
        <v>77.12</v>
      </c>
      <c r="U490" s="26">
        <v>77.12</v>
      </c>
      <c r="V490" s="26">
        <v>77.12</v>
      </c>
      <c r="W490" s="26">
        <v>77.12</v>
      </c>
      <c r="X490" s="26">
        <v>77.12</v>
      </c>
      <c r="Y490" s="26">
        <v>77.12</v>
      </c>
    </row>
    <row r="491" spans="1:25" ht="15" hidden="1" outlineLevel="1" thickBot="1" x14ac:dyDescent="0.25">
      <c r="A491" s="22" t="s">
        <v>64</v>
      </c>
      <c r="B491" s="26">
        <v>2.8089811299999998</v>
      </c>
      <c r="C491" s="26">
        <v>2.8089811299999998</v>
      </c>
      <c r="D491" s="26">
        <v>2.8089811299999998</v>
      </c>
      <c r="E491" s="26">
        <v>2.8089811299999998</v>
      </c>
      <c r="F491" s="26">
        <v>2.8089811299999998</v>
      </c>
      <c r="G491" s="26">
        <v>2.8089811299999998</v>
      </c>
      <c r="H491" s="26">
        <v>2.8089811299999998</v>
      </c>
      <c r="I491" s="26">
        <v>2.8089811299999998</v>
      </c>
      <c r="J491" s="26">
        <v>2.8089811299999998</v>
      </c>
      <c r="K491" s="26">
        <v>2.8089811299999998</v>
      </c>
      <c r="L491" s="26">
        <v>2.8089811299999998</v>
      </c>
      <c r="M491" s="26">
        <v>2.8089811299999998</v>
      </c>
      <c r="N491" s="26">
        <v>2.8089811299999998</v>
      </c>
      <c r="O491" s="26">
        <v>2.8089811299999998</v>
      </c>
      <c r="P491" s="26">
        <v>2.8089811299999998</v>
      </c>
      <c r="Q491" s="26">
        <v>2.8089811299999998</v>
      </c>
      <c r="R491" s="26">
        <v>2.8089811299999998</v>
      </c>
      <c r="S491" s="26">
        <v>2.8089811299999998</v>
      </c>
      <c r="T491" s="26">
        <v>2.8089811299999998</v>
      </c>
      <c r="U491" s="26">
        <v>2.8089811299999998</v>
      </c>
      <c r="V491" s="26">
        <v>2.8089811299999998</v>
      </c>
      <c r="W491" s="26">
        <v>2.8089811299999998</v>
      </c>
      <c r="X491" s="26">
        <v>2.8089811299999998</v>
      </c>
      <c r="Y491" s="26">
        <v>2.8089811299999998</v>
      </c>
    </row>
    <row r="492" spans="1:25" ht="15" collapsed="1" thickBot="1" x14ac:dyDescent="0.25">
      <c r="A492" s="15">
        <v>18</v>
      </c>
      <c r="B492" s="25">
        <v>944.85</v>
      </c>
      <c r="C492" s="25">
        <v>988.4</v>
      </c>
      <c r="D492" s="25">
        <v>1058.51</v>
      </c>
      <c r="E492" s="25">
        <v>1108.52</v>
      </c>
      <c r="F492" s="25">
        <v>1039.58</v>
      </c>
      <c r="G492" s="25">
        <v>1031.82</v>
      </c>
      <c r="H492" s="25">
        <v>993.35</v>
      </c>
      <c r="I492" s="25">
        <v>869.9</v>
      </c>
      <c r="J492" s="25">
        <v>848.08</v>
      </c>
      <c r="K492" s="25">
        <v>877.01</v>
      </c>
      <c r="L492" s="25">
        <v>810.47</v>
      </c>
      <c r="M492" s="25">
        <v>801.36</v>
      </c>
      <c r="N492" s="25">
        <v>781.69</v>
      </c>
      <c r="O492" s="25">
        <v>779.18</v>
      </c>
      <c r="P492" s="25">
        <v>867.11</v>
      </c>
      <c r="Q492" s="25">
        <v>786.43</v>
      </c>
      <c r="R492" s="25">
        <v>834.1</v>
      </c>
      <c r="S492" s="25">
        <v>816.32</v>
      </c>
      <c r="T492" s="25">
        <v>836.73</v>
      </c>
      <c r="U492" s="25">
        <v>940.55</v>
      </c>
      <c r="V492" s="25">
        <v>912.25</v>
      </c>
      <c r="W492" s="25">
        <v>845.99</v>
      </c>
      <c r="X492" s="25">
        <v>797.41</v>
      </c>
      <c r="Y492" s="25">
        <v>882.76</v>
      </c>
    </row>
    <row r="493" spans="1:25" ht="51" hidden="1" outlineLevel="1" x14ac:dyDescent="0.2">
      <c r="A493" s="3" t="s">
        <v>38</v>
      </c>
      <c r="B493" s="26">
        <v>683.54278220000003</v>
      </c>
      <c r="C493" s="26">
        <v>727.08989838000002</v>
      </c>
      <c r="D493" s="26">
        <v>797.20307964000006</v>
      </c>
      <c r="E493" s="26">
        <v>847.21031484000002</v>
      </c>
      <c r="F493" s="26">
        <v>778.27159375999997</v>
      </c>
      <c r="G493" s="26">
        <v>770.51510097000005</v>
      </c>
      <c r="H493" s="26">
        <v>732.04405776999999</v>
      </c>
      <c r="I493" s="26">
        <v>608.59479046000001</v>
      </c>
      <c r="J493" s="26">
        <v>586.77058474</v>
      </c>
      <c r="K493" s="26">
        <v>615.70550099000002</v>
      </c>
      <c r="L493" s="26">
        <v>549.16212432999998</v>
      </c>
      <c r="M493" s="26">
        <v>540.05021690000001</v>
      </c>
      <c r="N493" s="26">
        <v>520.38476879999996</v>
      </c>
      <c r="O493" s="26">
        <v>517.86853109000003</v>
      </c>
      <c r="P493" s="26">
        <v>605.80587381999999</v>
      </c>
      <c r="Q493" s="26">
        <v>525.11921656000004</v>
      </c>
      <c r="R493" s="26">
        <v>572.78844809999998</v>
      </c>
      <c r="S493" s="26">
        <v>555.00858029000005</v>
      </c>
      <c r="T493" s="26">
        <v>575.42043228</v>
      </c>
      <c r="U493" s="26">
        <v>679.24176448000003</v>
      </c>
      <c r="V493" s="26">
        <v>650.94589842000005</v>
      </c>
      <c r="W493" s="26">
        <v>584.68309142999999</v>
      </c>
      <c r="X493" s="26">
        <v>536.09648590999996</v>
      </c>
      <c r="Y493" s="26">
        <v>621.45138588999998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77.12</v>
      </c>
      <c r="C496" s="26">
        <v>77.12</v>
      </c>
      <c r="D496" s="26">
        <v>77.12</v>
      </c>
      <c r="E496" s="26">
        <v>77.12</v>
      </c>
      <c r="F496" s="26">
        <v>77.12</v>
      </c>
      <c r="G496" s="26">
        <v>77.12</v>
      </c>
      <c r="H496" s="26">
        <v>77.12</v>
      </c>
      <c r="I496" s="26">
        <v>77.12</v>
      </c>
      <c r="J496" s="26">
        <v>77.12</v>
      </c>
      <c r="K496" s="26">
        <v>77.12</v>
      </c>
      <c r="L496" s="26">
        <v>77.12</v>
      </c>
      <c r="M496" s="26">
        <v>77.12</v>
      </c>
      <c r="N496" s="26">
        <v>77.12</v>
      </c>
      <c r="O496" s="26">
        <v>77.12</v>
      </c>
      <c r="P496" s="26">
        <v>77.12</v>
      </c>
      <c r="Q496" s="26">
        <v>77.12</v>
      </c>
      <c r="R496" s="26">
        <v>77.12</v>
      </c>
      <c r="S496" s="26">
        <v>77.12</v>
      </c>
      <c r="T496" s="26">
        <v>77.12</v>
      </c>
      <c r="U496" s="26">
        <v>77.12</v>
      </c>
      <c r="V496" s="26">
        <v>77.12</v>
      </c>
      <c r="W496" s="26">
        <v>77.12</v>
      </c>
      <c r="X496" s="26">
        <v>77.12</v>
      </c>
      <c r="Y496" s="26">
        <v>77.12</v>
      </c>
    </row>
    <row r="497" spans="1:25" ht="15" hidden="1" outlineLevel="1" thickBot="1" x14ac:dyDescent="0.25">
      <c r="A497" s="22" t="s">
        <v>64</v>
      </c>
      <c r="B497" s="26">
        <v>2.8089811299999998</v>
      </c>
      <c r="C497" s="26">
        <v>2.8089811299999998</v>
      </c>
      <c r="D497" s="26">
        <v>2.8089811299999998</v>
      </c>
      <c r="E497" s="26">
        <v>2.8089811299999998</v>
      </c>
      <c r="F497" s="26">
        <v>2.8089811299999998</v>
      </c>
      <c r="G497" s="26">
        <v>2.8089811299999998</v>
      </c>
      <c r="H497" s="26">
        <v>2.8089811299999998</v>
      </c>
      <c r="I497" s="26">
        <v>2.8089811299999998</v>
      </c>
      <c r="J497" s="26">
        <v>2.8089811299999998</v>
      </c>
      <c r="K497" s="26">
        <v>2.8089811299999998</v>
      </c>
      <c r="L497" s="26">
        <v>2.8089811299999998</v>
      </c>
      <c r="M497" s="26">
        <v>2.8089811299999998</v>
      </c>
      <c r="N497" s="26">
        <v>2.8089811299999998</v>
      </c>
      <c r="O497" s="26">
        <v>2.8089811299999998</v>
      </c>
      <c r="P497" s="26">
        <v>2.8089811299999998</v>
      </c>
      <c r="Q497" s="26">
        <v>2.8089811299999998</v>
      </c>
      <c r="R497" s="26">
        <v>2.8089811299999998</v>
      </c>
      <c r="S497" s="26">
        <v>2.8089811299999998</v>
      </c>
      <c r="T497" s="26">
        <v>2.8089811299999998</v>
      </c>
      <c r="U497" s="26">
        <v>2.8089811299999998</v>
      </c>
      <c r="V497" s="26">
        <v>2.8089811299999998</v>
      </c>
      <c r="W497" s="26">
        <v>2.8089811299999998</v>
      </c>
      <c r="X497" s="26">
        <v>2.8089811299999998</v>
      </c>
      <c r="Y497" s="26">
        <v>2.8089811299999998</v>
      </c>
    </row>
    <row r="498" spans="1:25" ht="15" collapsed="1" thickBot="1" x14ac:dyDescent="0.25">
      <c r="A498" s="16">
        <v>19</v>
      </c>
      <c r="B498" s="25">
        <v>972.78</v>
      </c>
      <c r="C498" s="25">
        <v>1015.14</v>
      </c>
      <c r="D498" s="25">
        <v>1060.3399999999999</v>
      </c>
      <c r="E498" s="25">
        <v>977.89</v>
      </c>
      <c r="F498" s="25">
        <v>1078.98</v>
      </c>
      <c r="G498" s="25">
        <v>1110.4100000000001</v>
      </c>
      <c r="H498" s="25">
        <v>970.71</v>
      </c>
      <c r="I498" s="25">
        <v>902.73</v>
      </c>
      <c r="J498" s="25">
        <v>884.82</v>
      </c>
      <c r="K498" s="25">
        <v>796.49</v>
      </c>
      <c r="L498" s="25">
        <v>755.02</v>
      </c>
      <c r="M498" s="25">
        <v>738.18</v>
      </c>
      <c r="N498" s="25">
        <v>736.7</v>
      </c>
      <c r="O498" s="25">
        <v>715.23</v>
      </c>
      <c r="P498" s="25">
        <v>804.81</v>
      </c>
      <c r="Q498" s="25">
        <v>694.49</v>
      </c>
      <c r="R498" s="25">
        <v>679.97</v>
      </c>
      <c r="S498" s="25">
        <v>674.93</v>
      </c>
      <c r="T498" s="25">
        <v>736.26</v>
      </c>
      <c r="U498" s="25">
        <v>777.37</v>
      </c>
      <c r="V498" s="25">
        <v>780.08</v>
      </c>
      <c r="W498" s="25">
        <v>632.07000000000005</v>
      </c>
      <c r="X498" s="25">
        <v>612.45000000000005</v>
      </c>
      <c r="Y498" s="25">
        <v>710.4</v>
      </c>
    </row>
    <row r="499" spans="1:25" ht="51" hidden="1" outlineLevel="1" x14ac:dyDescent="0.2">
      <c r="A499" s="3" t="s">
        <v>38</v>
      </c>
      <c r="B499" s="26">
        <v>711.47319025000002</v>
      </c>
      <c r="C499" s="26">
        <v>753.83236318000002</v>
      </c>
      <c r="D499" s="26">
        <v>799.02893483000003</v>
      </c>
      <c r="E499" s="26">
        <v>716.58381340000005</v>
      </c>
      <c r="F499" s="26">
        <v>817.67520374000003</v>
      </c>
      <c r="G499" s="26">
        <v>849.10262232000002</v>
      </c>
      <c r="H499" s="26">
        <v>709.40299285000003</v>
      </c>
      <c r="I499" s="26">
        <v>641.42472193000003</v>
      </c>
      <c r="J499" s="26">
        <v>623.51431267999999</v>
      </c>
      <c r="K499" s="26">
        <v>535.18474811999999</v>
      </c>
      <c r="L499" s="26">
        <v>493.71038980999998</v>
      </c>
      <c r="M499" s="26">
        <v>476.86669696000001</v>
      </c>
      <c r="N499" s="26">
        <v>475.39268264999998</v>
      </c>
      <c r="O499" s="26">
        <v>453.92553306000002</v>
      </c>
      <c r="P499" s="26">
        <v>543.49674101000005</v>
      </c>
      <c r="Q499" s="26">
        <v>433.18568306999998</v>
      </c>
      <c r="R499" s="26">
        <v>418.65839053000002</v>
      </c>
      <c r="S499" s="26">
        <v>413.62053300999997</v>
      </c>
      <c r="T499" s="26">
        <v>474.95388436000002</v>
      </c>
      <c r="U499" s="26">
        <v>516.06285708999997</v>
      </c>
      <c r="V499" s="26">
        <v>518.77600128999995</v>
      </c>
      <c r="W499" s="26">
        <v>370.76493743999998</v>
      </c>
      <c r="X499" s="26">
        <v>351.14167609999998</v>
      </c>
      <c r="Y499" s="26">
        <v>449.08641544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77.12</v>
      </c>
      <c r="C502" s="26">
        <v>77.12</v>
      </c>
      <c r="D502" s="26">
        <v>77.12</v>
      </c>
      <c r="E502" s="26">
        <v>77.12</v>
      </c>
      <c r="F502" s="26">
        <v>77.12</v>
      </c>
      <c r="G502" s="26">
        <v>77.12</v>
      </c>
      <c r="H502" s="26">
        <v>77.12</v>
      </c>
      <c r="I502" s="26">
        <v>77.12</v>
      </c>
      <c r="J502" s="26">
        <v>77.12</v>
      </c>
      <c r="K502" s="26">
        <v>77.12</v>
      </c>
      <c r="L502" s="26">
        <v>77.12</v>
      </c>
      <c r="M502" s="26">
        <v>77.12</v>
      </c>
      <c r="N502" s="26">
        <v>77.12</v>
      </c>
      <c r="O502" s="26">
        <v>77.12</v>
      </c>
      <c r="P502" s="26">
        <v>77.12</v>
      </c>
      <c r="Q502" s="26">
        <v>77.12</v>
      </c>
      <c r="R502" s="26">
        <v>77.12</v>
      </c>
      <c r="S502" s="26">
        <v>77.12</v>
      </c>
      <c r="T502" s="26">
        <v>77.12</v>
      </c>
      <c r="U502" s="26">
        <v>77.12</v>
      </c>
      <c r="V502" s="26">
        <v>77.12</v>
      </c>
      <c r="W502" s="26">
        <v>77.12</v>
      </c>
      <c r="X502" s="26">
        <v>77.12</v>
      </c>
      <c r="Y502" s="26">
        <v>77.12</v>
      </c>
    </row>
    <row r="503" spans="1:25" ht="15" hidden="1" outlineLevel="1" thickBot="1" x14ac:dyDescent="0.25">
      <c r="A503" s="22" t="s">
        <v>64</v>
      </c>
      <c r="B503" s="26">
        <v>2.8089811299999998</v>
      </c>
      <c r="C503" s="26">
        <v>2.8089811299999998</v>
      </c>
      <c r="D503" s="26">
        <v>2.8089811299999998</v>
      </c>
      <c r="E503" s="26">
        <v>2.8089811299999998</v>
      </c>
      <c r="F503" s="26">
        <v>2.8089811299999998</v>
      </c>
      <c r="G503" s="26">
        <v>2.8089811299999998</v>
      </c>
      <c r="H503" s="26">
        <v>2.8089811299999998</v>
      </c>
      <c r="I503" s="26">
        <v>2.8089811299999998</v>
      </c>
      <c r="J503" s="26">
        <v>2.8089811299999998</v>
      </c>
      <c r="K503" s="26">
        <v>2.8089811299999998</v>
      </c>
      <c r="L503" s="26">
        <v>2.8089811299999998</v>
      </c>
      <c r="M503" s="26">
        <v>2.8089811299999998</v>
      </c>
      <c r="N503" s="26">
        <v>2.8089811299999998</v>
      </c>
      <c r="O503" s="26">
        <v>2.8089811299999998</v>
      </c>
      <c r="P503" s="26">
        <v>2.8089811299999998</v>
      </c>
      <c r="Q503" s="26">
        <v>2.8089811299999998</v>
      </c>
      <c r="R503" s="26">
        <v>2.8089811299999998</v>
      </c>
      <c r="S503" s="26">
        <v>2.8089811299999998</v>
      </c>
      <c r="T503" s="26">
        <v>2.8089811299999998</v>
      </c>
      <c r="U503" s="26">
        <v>2.8089811299999998</v>
      </c>
      <c r="V503" s="26">
        <v>2.8089811299999998</v>
      </c>
      <c r="W503" s="26">
        <v>2.8089811299999998</v>
      </c>
      <c r="X503" s="26">
        <v>2.8089811299999998</v>
      </c>
      <c r="Y503" s="26">
        <v>2.8089811299999998</v>
      </c>
    </row>
    <row r="504" spans="1:25" ht="15" collapsed="1" thickBot="1" x14ac:dyDescent="0.25">
      <c r="A504" s="14">
        <v>20</v>
      </c>
      <c r="B504" s="25">
        <v>740.24</v>
      </c>
      <c r="C504" s="25">
        <v>813.81</v>
      </c>
      <c r="D504" s="25">
        <v>940.65</v>
      </c>
      <c r="E504" s="25">
        <v>972.08</v>
      </c>
      <c r="F504" s="25">
        <v>886.38</v>
      </c>
      <c r="G504" s="25">
        <v>945.55</v>
      </c>
      <c r="H504" s="25">
        <v>869.02</v>
      </c>
      <c r="I504" s="25">
        <v>750.98</v>
      </c>
      <c r="J504" s="25">
        <v>710.47</v>
      </c>
      <c r="K504" s="25">
        <v>690.43</v>
      </c>
      <c r="L504" s="25">
        <v>639.79</v>
      </c>
      <c r="M504" s="25">
        <v>703.33</v>
      </c>
      <c r="N504" s="25">
        <v>715.7</v>
      </c>
      <c r="O504" s="25">
        <v>677.57</v>
      </c>
      <c r="P504" s="25">
        <v>741.57</v>
      </c>
      <c r="Q504" s="25">
        <v>788.19</v>
      </c>
      <c r="R504" s="25">
        <v>834.88</v>
      </c>
      <c r="S504" s="25">
        <v>766.71</v>
      </c>
      <c r="T504" s="25">
        <v>680.09</v>
      </c>
      <c r="U504" s="25">
        <v>650.9</v>
      </c>
      <c r="V504" s="25">
        <v>678.74</v>
      </c>
      <c r="W504" s="25">
        <v>694.68</v>
      </c>
      <c r="X504" s="25">
        <v>824.28</v>
      </c>
      <c r="Y504" s="25">
        <v>848.33</v>
      </c>
    </row>
    <row r="505" spans="1:25" ht="51" hidden="1" outlineLevel="1" x14ac:dyDescent="0.2">
      <c r="A505" s="3" t="s">
        <v>38</v>
      </c>
      <c r="B505" s="26">
        <v>478.93193611999999</v>
      </c>
      <c r="C505" s="26">
        <v>552.50004228</v>
      </c>
      <c r="D505" s="26">
        <v>679.34507050000002</v>
      </c>
      <c r="E505" s="26">
        <v>710.77234005000003</v>
      </c>
      <c r="F505" s="26">
        <v>625.07481392</v>
      </c>
      <c r="G505" s="26">
        <v>684.24355170000001</v>
      </c>
      <c r="H505" s="26">
        <v>607.70886143999996</v>
      </c>
      <c r="I505" s="26">
        <v>489.67374461000003</v>
      </c>
      <c r="J505" s="26">
        <v>449.16357111000002</v>
      </c>
      <c r="K505" s="26">
        <v>429.12197379000003</v>
      </c>
      <c r="L505" s="26">
        <v>378.48458202</v>
      </c>
      <c r="M505" s="26">
        <v>442.01969352999998</v>
      </c>
      <c r="N505" s="26">
        <v>454.39201551999997</v>
      </c>
      <c r="O505" s="26">
        <v>416.25656635000001</v>
      </c>
      <c r="P505" s="26">
        <v>480.26420566000002</v>
      </c>
      <c r="Q505" s="26">
        <v>526.88220376000004</v>
      </c>
      <c r="R505" s="26">
        <v>573.57483881999997</v>
      </c>
      <c r="S505" s="26">
        <v>505.39767540999998</v>
      </c>
      <c r="T505" s="26">
        <v>418.78355907999997</v>
      </c>
      <c r="U505" s="26">
        <v>389.58913675000002</v>
      </c>
      <c r="V505" s="26">
        <v>417.43324115000001</v>
      </c>
      <c r="W505" s="26">
        <v>433.37292846000003</v>
      </c>
      <c r="X505" s="26">
        <v>562.97561458999996</v>
      </c>
      <c r="Y505" s="26">
        <v>587.02487573999997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77.12</v>
      </c>
      <c r="C508" s="26">
        <v>77.12</v>
      </c>
      <c r="D508" s="26">
        <v>77.12</v>
      </c>
      <c r="E508" s="26">
        <v>77.12</v>
      </c>
      <c r="F508" s="26">
        <v>77.12</v>
      </c>
      <c r="G508" s="26">
        <v>77.12</v>
      </c>
      <c r="H508" s="26">
        <v>77.12</v>
      </c>
      <c r="I508" s="26">
        <v>77.12</v>
      </c>
      <c r="J508" s="26">
        <v>77.12</v>
      </c>
      <c r="K508" s="26">
        <v>77.12</v>
      </c>
      <c r="L508" s="26">
        <v>77.12</v>
      </c>
      <c r="M508" s="26">
        <v>77.12</v>
      </c>
      <c r="N508" s="26">
        <v>77.12</v>
      </c>
      <c r="O508" s="26">
        <v>77.12</v>
      </c>
      <c r="P508" s="26">
        <v>77.12</v>
      </c>
      <c r="Q508" s="26">
        <v>77.12</v>
      </c>
      <c r="R508" s="26">
        <v>77.12</v>
      </c>
      <c r="S508" s="26">
        <v>77.12</v>
      </c>
      <c r="T508" s="26">
        <v>77.12</v>
      </c>
      <c r="U508" s="26">
        <v>77.12</v>
      </c>
      <c r="V508" s="26">
        <v>77.12</v>
      </c>
      <c r="W508" s="26">
        <v>77.12</v>
      </c>
      <c r="X508" s="26">
        <v>77.12</v>
      </c>
      <c r="Y508" s="26">
        <v>77.12</v>
      </c>
    </row>
    <row r="509" spans="1:25" ht="15" hidden="1" outlineLevel="1" thickBot="1" x14ac:dyDescent="0.25">
      <c r="A509" s="22" t="s">
        <v>64</v>
      </c>
      <c r="B509" s="26">
        <v>2.8089811299999998</v>
      </c>
      <c r="C509" s="26">
        <v>2.8089811299999998</v>
      </c>
      <c r="D509" s="26">
        <v>2.8089811299999998</v>
      </c>
      <c r="E509" s="26">
        <v>2.8089811299999998</v>
      </c>
      <c r="F509" s="26">
        <v>2.8089811299999998</v>
      </c>
      <c r="G509" s="26">
        <v>2.8089811299999998</v>
      </c>
      <c r="H509" s="26">
        <v>2.8089811299999998</v>
      </c>
      <c r="I509" s="26">
        <v>2.8089811299999998</v>
      </c>
      <c r="J509" s="26">
        <v>2.8089811299999998</v>
      </c>
      <c r="K509" s="26">
        <v>2.8089811299999998</v>
      </c>
      <c r="L509" s="26">
        <v>2.8089811299999998</v>
      </c>
      <c r="M509" s="26">
        <v>2.8089811299999998</v>
      </c>
      <c r="N509" s="26">
        <v>2.8089811299999998</v>
      </c>
      <c r="O509" s="26">
        <v>2.8089811299999998</v>
      </c>
      <c r="P509" s="26">
        <v>2.8089811299999998</v>
      </c>
      <c r="Q509" s="26">
        <v>2.8089811299999998</v>
      </c>
      <c r="R509" s="26">
        <v>2.8089811299999998</v>
      </c>
      <c r="S509" s="26">
        <v>2.8089811299999998</v>
      </c>
      <c r="T509" s="26">
        <v>2.8089811299999998</v>
      </c>
      <c r="U509" s="26">
        <v>2.8089811299999998</v>
      </c>
      <c r="V509" s="26">
        <v>2.8089811299999998</v>
      </c>
      <c r="W509" s="26">
        <v>2.8089811299999998</v>
      </c>
      <c r="X509" s="26">
        <v>2.8089811299999998</v>
      </c>
      <c r="Y509" s="26">
        <v>2.8089811299999998</v>
      </c>
    </row>
    <row r="510" spans="1:25" ht="15" collapsed="1" thickBot="1" x14ac:dyDescent="0.25">
      <c r="A510" s="14">
        <v>21</v>
      </c>
      <c r="B510" s="25">
        <v>929.87</v>
      </c>
      <c r="C510" s="25">
        <v>1070.3599999999999</v>
      </c>
      <c r="D510" s="25">
        <v>1043.33</v>
      </c>
      <c r="E510" s="25">
        <v>950.49</v>
      </c>
      <c r="F510" s="25">
        <v>967.14</v>
      </c>
      <c r="G510" s="25">
        <v>1063.1099999999999</v>
      </c>
      <c r="H510" s="25">
        <v>921.63</v>
      </c>
      <c r="I510" s="25">
        <v>879.76</v>
      </c>
      <c r="J510" s="25">
        <v>849.25</v>
      </c>
      <c r="K510" s="25">
        <v>746.3</v>
      </c>
      <c r="L510" s="25">
        <v>676.12</v>
      </c>
      <c r="M510" s="25">
        <v>675.96</v>
      </c>
      <c r="N510" s="25">
        <v>687.3</v>
      </c>
      <c r="O510" s="25">
        <v>629.72</v>
      </c>
      <c r="P510" s="25">
        <v>627.4</v>
      </c>
      <c r="Q510" s="25">
        <v>694.68</v>
      </c>
      <c r="R510" s="25">
        <v>704.49</v>
      </c>
      <c r="S510" s="25">
        <v>604.47</v>
      </c>
      <c r="T510" s="25">
        <v>664.62</v>
      </c>
      <c r="U510" s="25">
        <v>658.57</v>
      </c>
      <c r="V510" s="25">
        <v>655.73</v>
      </c>
      <c r="W510" s="25">
        <v>717.59</v>
      </c>
      <c r="X510" s="25">
        <v>720.35</v>
      </c>
      <c r="Y510" s="25">
        <v>726.67</v>
      </c>
    </row>
    <row r="511" spans="1:25" ht="51" hidden="1" outlineLevel="1" x14ac:dyDescent="0.2">
      <c r="A511" s="54" t="s">
        <v>38</v>
      </c>
      <c r="B511" s="26">
        <v>668.55815788999996</v>
      </c>
      <c r="C511" s="26">
        <v>809.05428398000004</v>
      </c>
      <c r="D511" s="26">
        <v>782.01660218999996</v>
      </c>
      <c r="E511" s="26">
        <v>689.18146592000005</v>
      </c>
      <c r="F511" s="26">
        <v>705.82903142999999</v>
      </c>
      <c r="G511" s="26">
        <v>801.79841906000001</v>
      </c>
      <c r="H511" s="26">
        <v>660.31678062000003</v>
      </c>
      <c r="I511" s="26">
        <v>618.45397027000001</v>
      </c>
      <c r="J511" s="26">
        <v>587.94483327</v>
      </c>
      <c r="K511" s="26">
        <v>484.99242493000003</v>
      </c>
      <c r="L511" s="26">
        <v>414.80918335000001</v>
      </c>
      <c r="M511" s="26">
        <v>414.65341803000001</v>
      </c>
      <c r="N511" s="26">
        <v>425.99541498000002</v>
      </c>
      <c r="O511" s="26">
        <v>368.41092196</v>
      </c>
      <c r="P511" s="26">
        <v>366.08900857999998</v>
      </c>
      <c r="Q511" s="26">
        <v>433.37597145000001</v>
      </c>
      <c r="R511" s="26">
        <v>443.17677755</v>
      </c>
      <c r="S511" s="26">
        <v>343.16050314</v>
      </c>
      <c r="T511" s="26">
        <v>403.30931132000001</v>
      </c>
      <c r="U511" s="26">
        <v>397.26244141000001</v>
      </c>
      <c r="V511" s="26">
        <v>394.42552719999998</v>
      </c>
      <c r="W511" s="26">
        <v>456.27956941999997</v>
      </c>
      <c r="X511" s="26">
        <v>459.04496915999999</v>
      </c>
      <c r="Y511" s="26">
        <v>465.36272286000002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77.12</v>
      </c>
      <c r="C514" s="26">
        <v>77.12</v>
      </c>
      <c r="D514" s="26">
        <v>77.12</v>
      </c>
      <c r="E514" s="26">
        <v>77.12</v>
      </c>
      <c r="F514" s="26">
        <v>77.12</v>
      </c>
      <c r="G514" s="26">
        <v>77.12</v>
      </c>
      <c r="H514" s="26">
        <v>77.12</v>
      </c>
      <c r="I514" s="26">
        <v>77.12</v>
      </c>
      <c r="J514" s="26">
        <v>77.12</v>
      </c>
      <c r="K514" s="26">
        <v>77.12</v>
      </c>
      <c r="L514" s="26">
        <v>77.12</v>
      </c>
      <c r="M514" s="26">
        <v>77.12</v>
      </c>
      <c r="N514" s="26">
        <v>77.12</v>
      </c>
      <c r="O514" s="26">
        <v>77.12</v>
      </c>
      <c r="P514" s="26">
        <v>77.12</v>
      </c>
      <c r="Q514" s="26">
        <v>77.12</v>
      </c>
      <c r="R514" s="26">
        <v>77.12</v>
      </c>
      <c r="S514" s="26">
        <v>77.12</v>
      </c>
      <c r="T514" s="26">
        <v>77.12</v>
      </c>
      <c r="U514" s="26">
        <v>77.12</v>
      </c>
      <c r="V514" s="26">
        <v>77.12</v>
      </c>
      <c r="W514" s="26">
        <v>77.12</v>
      </c>
      <c r="X514" s="26">
        <v>77.12</v>
      </c>
      <c r="Y514" s="26">
        <v>77.12</v>
      </c>
    </row>
    <row r="515" spans="1:25" ht="15" hidden="1" outlineLevel="1" thickBot="1" x14ac:dyDescent="0.25">
      <c r="A515" s="22" t="s">
        <v>64</v>
      </c>
      <c r="B515" s="26">
        <v>2.8089811299999998</v>
      </c>
      <c r="C515" s="26">
        <v>2.8089811299999998</v>
      </c>
      <c r="D515" s="26">
        <v>2.8089811299999998</v>
      </c>
      <c r="E515" s="26">
        <v>2.8089811299999998</v>
      </c>
      <c r="F515" s="26">
        <v>2.8089811299999998</v>
      </c>
      <c r="G515" s="26">
        <v>2.8089811299999998</v>
      </c>
      <c r="H515" s="26">
        <v>2.8089811299999998</v>
      </c>
      <c r="I515" s="26">
        <v>2.8089811299999998</v>
      </c>
      <c r="J515" s="26">
        <v>2.8089811299999998</v>
      </c>
      <c r="K515" s="26">
        <v>2.8089811299999998</v>
      </c>
      <c r="L515" s="26">
        <v>2.8089811299999998</v>
      </c>
      <c r="M515" s="26">
        <v>2.8089811299999998</v>
      </c>
      <c r="N515" s="26">
        <v>2.8089811299999998</v>
      </c>
      <c r="O515" s="26">
        <v>2.8089811299999998</v>
      </c>
      <c r="P515" s="26">
        <v>2.8089811299999998</v>
      </c>
      <c r="Q515" s="26">
        <v>2.8089811299999998</v>
      </c>
      <c r="R515" s="26">
        <v>2.8089811299999998</v>
      </c>
      <c r="S515" s="26">
        <v>2.8089811299999998</v>
      </c>
      <c r="T515" s="26">
        <v>2.8089811299999998</v>
      </c>
      <c r="U515" s="26">
        <v>2.8089811299999998</v>
      </c>
      <c r="V515" s="26">
        <v>2.8089811299999998</v>
      </c>
      <c r="W515" s="26">
        <v>2.8089811299999998</v>
      </c>
      <c r="X515" s="26">
        <v>2.8089811299999998</v>
      </c>
      <c r="Y515" s="26">
        <v>2.8089811299999998</v>
      </c>
    </row>
    <row r="516" spans="1:25" ht="15" collapsed="1" thickBot="1" x14ac:dyDescent="0.25">
      <c r="A516" s="14">
        <v>22</v>
      </c>
      <c r="B516" s="25">
        <v>955.18</v>
      </c>
      <c r="C516" s="25">
        <v>1185.27</v>
      </c>
      <c r="D516" s="25">
        <v>1158.17</v>
      </c>
      <c r="E516" s="25">
        <v>1064.4100000000001</v>
      </c>
      <c r="F516" s="25">
        <v>1146.67</v>
      </c>
      <c r="G516" s="25">
        <v>1158.3599999999999</v>
      </c>
      <c r="H516" s="25">
        <v>1280.44</v>
      </c>
      <c r="I516" s="25">
        <v>1079.1199999999999</v>
      </c>
      <c r="J516" s="25">
        <v>973.59</v>
      </c>
      <c r="K516" s="25">
        <v>932.98</v>
      </c>
      <c r="L516" s="25">
        <v>873.41</v>
      </c>
      <c r="M516" s="25">
        <v>917.43</v>
      </c>
      <c r="N516" s="25">
        <v>752.86</v>
      </c>
      <c r="O516" s="25">
        <v>720.34</v>
      </c>
      <c r="P516" s="25">
        <v>694.41</v>
      </c>
      <c r="Q516" s="25">
        <v>767.39</v>
      </c>
      <c r="R516" s="25">
        <v>794.78</v>
      </c>
      <c r="S516" s="25">
        <v>817.08</v>
      </c>
      <c r="T516" s="25">
        <v>791.39</v>
      </c>
      <c r="U516" s="25">
        <v>750.76</v>
      </c>
      <c r="V516" s="25">
        <v>810.27</v>
      </c>
      <c r="W516" s="25">
        <v>802.47</v>
      </c>
      <c r="X516" s="25">
        <v>739.57</v>
      </c>
      <c r="Y516" s="25">
        <v>792.28</v>
      </c>
    </row>
    <row r="517" spans="1:25" ht="51" hidden="1" outlineLevel="1" x14ac:dyDescent="0.2">
      <c r="A517" s="3" t="s">
        <v>38</v>
      </c>
      <c r="B517" s="26">
        <v>693.87501867000003</v>
      </c>
      <c r="C517" s="26">
        <v>923.95798871</v>
      </c>
      <c r="D517" s="26">
        <v>896.85771527999998</v>
      </c>
      <c r="E517" s="26">
        <v>803.09840598000005</v>
      </c>
      <c r="F517" s="26">
        <v>885.36324206999996</v>
      </c>
      <c r="G517" s="26">
        <v>897.05143079000004</v>
      </c>
      <c r="H517" s="26">
        <v>1019.12675254</v>
      </c>
      <c r="I517" s="26">
        <v>817.81271360999995</v>
      </c>
      <c r="J517" s="26">
        <v>712.27710709999997</v>
      </c>
      <c r="K517" s="26">
        <v>671.66617108000003</v>
      </c>
      <c r="L517" s="26">
        <v>612.10061411000004</v>
      </c>
      <c r="M517" s="26">
        <v>656.12564193000003</v>
      </c>
      <c r="N517" s="26">
        <v>491.55503958000003</v>
      </c>
      <c r="O517" s="26">
        <v>459.02838866000002</v>
      </c>
      <c r="P517" s="26">
        <v>433.10571938999999</v>
      </c>
      <c r="Q517" s="26">
        <v>506.07797711000001</v>
      </c>
      <c r="R517" s="26">
        <v>533.46996071000001</v>
      </c>
      <c r="S517" s="26">
        <v>555.77072304000001</v>
      </c>
      <c r="T517" s="26">
        <v>530.07953791</v>
      </c>
      <c r="U517" s="26">
        <v>489.45563205000002</v>
      </c>
      <c r="V517" s="26">
        <v>548.96023224999999</v>
      </c>
      <c r="W517" s="26">
        <v>541.15738395000005</v>
      </c>
      <c r="X517" s="26">
        <v>478.25786739</v>
      </c>
      <c r="Y517" s="26">
        <v>530.97338802000002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77.12</v>
      </c>
      <c r="C520" s="26">
        <v>77.12</v>
      </c>
      <c r="D520" s="26">
        <v>77.12</v>
      </c>
      <c r="E520" s="26">
        <v>77.12</v>
      </c>
      <c r="F520" s="26">
        <v>77.12</v>
      </c>
      <c r="G520" s="26">
        <v>77.12</v>
      </c>
      <c r="H520" s="26">
        <v>77.12</v>
      </c>
      <c r="I520" s="26">
        <v>77.12</v>
      </c>
      <c r="J520" s="26">
        <v>77.12</v>
      </c>
      <c r="K520" s="26">
        <v>77.12</v>
      </c>
      <c r="L520" s="26">
        <v>77.12</v>
      </c>
      <c r="M520" s="26">
        <v>77.12</v>
      </c>
      <c r="N520" s="26">
        <v>77.12</v>
      </c>
      <c r="O520" s="26">
        <v>77.12</v>
      </c>
      <c r="P520" s="26">
        <v>77.12</v>
      </c>
      <c r="Q520" s="26">
        <v>77.12</v>
      </c>
      <c r="R520" s="26">
        <v>77.12</v>
      </c>
      <c r="S520" s="26">
        <v>77.12</v>
      </c>
      <c r="T520" s="26">
        <v>77.12</v>
      </c>
      <c r="U520" s="26">
        <v>77.12</v>
      </c>
      <c r="V520" s="26">
        <v>77.12</v>
      </c>
      <c r="W520" s="26">
        <v>77.12</v>
      </c>
      <c r="X520" s="26">
        <v>77.12</v>
      </c>
      <c r="Y520" s="26">
        <v>77.12</v>
      </c>
    </row>
    <row r="521" spans="1:25" ht="15" hidden="1" outlineLevel="1" thickBot="1" x14ac:dyDescent="0.25">
      <c r="A521" s="22" t="s">
        <v>64</v>
      </c>
      <c r="B521" s="26">
        <v>2.8089811299999998</v>
      </c>
      <c r="C521" s="26">
        <v>2.8089811299999998</v>
      </c>
      <c r="D521" s="26">
        <v>2.8089811299999998</v>
      </c>
      <c r="E521" s="26">
        <v>2.8089811299999998</v>
      </c>
      <c r="F521" s="26">
        <v>2.8089811299999998</v>
      </c>
      <c r="G521" s="26">
        <v>2.8089811299999998</v>
      </c>
      <c r="H521" s="26">
        <v>2.8089811299999998</v>
      </c>
      <c r="I521" s="26">
        <v>2.8089811299999998</v>
      </c>
      <c r="J521" s="26">
        <v>2.8089811299999998</v>
      </c>
      <c r="K521" s="26">
        <v>2.8089811299999998</v>
      </c>
      <c r="L521" s="26">
        <v>2.8089811299999998</v>
      </c>
      <c r="M521" s="26">
        <v>2.8089811299999998</v>
      </c>
      <c r="N521" s="26">
        <v>2.8089811299999998</v>
      </c>
      <c r="O521" s="26">
        <v>2.8089811299999998</v>
      </c>
      <c r="P521" s="26">
        <v>2.8089811299999998</v>
      </c>
      <c r="Q521" s="26">
        <v>2.8089811299999998</v>
      </c>
      <c r="R521" s="26">
        <v>2.8089811299999998</v>
      </c>
      <c r="S521" s="26">
        <v>2.8089811299999998</v>
      </c>
      <c r="T521" s="26">
        <v>2.8089811299999998</v>
      </c>
      <c r="U521" s="26">
        <v>2.8089811299999998</v>
      </c>
      <c r="V521" s="26">
        <v>2.8089811299999998</v>
      </c>
      <c r="W521" s="26">
        <v>2.8089811299999998</v>
      </c>
      <c r="X521" s="26">
        <v>2.8089811299999998</v>
      </c>
      <c r="Y521" s="26">
        <v>2.8089811299999998</v>
      </c>
    </row>
    <row r="522" spans="1:25" ht="15" collapsed="1" thickBot="1" x14ac:dyDescent="0.25">
      <c r="A522" s="14">
        <v>23</v>
      </c>
      <c r="B522" s="25">
        <v>838.92</v>
      </c>
      <c r="C522" s="25">
        <v>900.22</v>
      </c>
      <c r="D522" s="25">
        <v>992.77</v>
      </c>
      <c r="E522" s="25">
        <v>1007.69</v>
      </c>
      <c r="F522" s="25">
        <v>1102.93</v>
      </c>
      <c r="G522" s="25">
        <v>1088.55</v>
      </c>
      <c r="H522" s="25">
        <v>955.3</v>
      </c>
      <c r="I522" s="25">
        <v>957.25</v>
      </c>
      <c r="J522" s="25">
        <v>956.39</v>
      </c>
      <c r="K522" s="25">
        <v>781.91</v>
      </c>
      <c r="L522" s="25">
        <v>767.13</v>
      </c>
      <c r="M522" s="25">
        <v>693.27</v>
      </c>
      <c r="N522" s="25">
        <v>797.38</v>
      </c>
      <c r="O522" s="25">
        <v>783.6</v>
      </c>
      <c r="P522" s="25">
        <v>747.14</v>
      </c>
      <c r="Q522" s="25">
        <v>723.84</v>
      </c>
      <c r="R522" s="25">
        <v>832.08</v>
      </c>
      <c r="S522" s="25">
        <v>944.76</v>
      </c>
      <c r="T522" s="25">
        <v>961.27</v>
      </c>
      <c r="U522" s="25">
        <v>1027.04</v>
      </c>
      <c r="V522" s="25">
        <v>826.01</v>
      </c>
      <c r="W522" s="25">
        <v>780.4</v>
      </c>
      <c r="X522" s="25">
        <v>788.11</v>
      </c>
      <c r="Y522" s="25">
        <v>779.63</v>
      </c>
    </row>
    <row r="523" spans="1:25" ht="51" hidden="1" outlineLevel="1" x14ac:dyDescent="0.2">
      <c r="A523" s="54" t="s">
        <v>38</v>
      </c>
      <c r="B523" s="26">
        <v>577.61132124999995</v>
      </c>
      <c r="C523" s="26">
        <v>638.91514006</v>
      </c>
      <c r="D523" s="26">
        <v>731.46513349999998</v>
      </c>
      <c r="E523" s="26">
        <v>746.38580887000001</v>
      </c>
      <c r="F523" s="26">
        <v>841.62223095000002</v>
      </c>
      <c r="G523" s="26">
        <v>827.24521044000005</v>
      </c>
      <c r="H523" s="26">
        <v>693.99554517000001</v>
      </c>
      <c r="I523" s="26">
        <v>695.94356930000004</v>
      </c>
      <c r="J523" s="26">
        <v>695.08161298000005</v>
      </c>
      <c r="K523" s="26">
        <v>520.59958929000004</v>
      </c>
      <c r="L523" s="26">
        <v>505.81625187999998</v>
      </c>
      <c r="M523" s="26">
        <v>431.96465172000001</v>
      </c>
      <c r="N523" s="26">
        <v>536.07512818999999</v>
      </c>
      <c r="O523" s="26">
        <v>522.28885705000005</v>
      </c>
      <c r="P523" s="26">
        <v>485.83293142000002</v>
      </c>
      <c r="Q523" s="26">
        <v>462.53068919999998</v>
      </c>
      <c r="R523" s="26">
        <v>570.77082126000005</v>
      </c>
      <c r="S523" s="26">
        <v>683.45075263000001</v>
      </c>
      <c r="T523" s="26">
        <v>699.96130892999997</v>
      </c>
      <c r="U523" s="26">
        <v>765.73108927999999</v>
      </c>
      <c r="V523" s="26">
        <v>564.69640780999998</v>
      </c>
      <c r="W523" s="26">
        <v>519.08957808000002</v>
      </c>
      <c r="X523" s="26">
        <v>526.80088845</v>
      </c>
      <c r="Y523" s="26">
        <v>518.32152953000002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77.12</v>
      </c>
      <c r="C526" s="26">
        <v>77.12</v>
      </c>
      <c r="D526" s="26">
        <v>77.12</v>
      </c>
      <c r="E526" s="26">
        <v>77.12</v>
      </c>
      <c r="F526" s="26">
        <v>77.12</v>
      </c>
      <c r="G526" s="26">
        <v>77.12</v>
      </c>
      <c r="H526" s="26">
        <v>77.12</v>
      </c>
      <c r="I526" s="26">
        <v>77.12</v>
      </c>
      <c r="J526" s="26">
        <v>77.12</v>
      </c>
      <c r="K526" s="26">
        <v>77.12</v>
      </c>
      <c r="L526" s="26">
        <v>77.12</v>
      </c>
      <c r="M526" s="26">
        <v>77.12</v>
      </c>
      <c r="N526" s="26">
        <v>77.12</v>
      </c>
      <c r="O526" s="26">
        <v>77.12</v>
      </c>
      <c r="P526" s="26">
        <v>77.12</v>
      </c>
      <c r="Q526" s="26">
        <v>77.12</v>
      </c>
      <c r="R526" s="26">
        <v>77.12</v>
      </c>
      <c r="S526" s="26">
        <v>77.12</v>
      </c>
      <c r="T526" s="26">
        <v>77.12</v>
      </c>
      <c r="U526" s="26">
        <v>77.12</v>
      </c>
      <c r="V526" s="26">
        <v>77.12</v>
      </c>
      <c r="W526" s="26">
        <v>77.12</v>
      </c>
      <c r="X526" s="26">
        <v>77.12</v>
      </c>
      <c r="Y526" s="26">
        <v>77.12</v>
      </c>
    </row>
    <row r="527" spans="1:25" ht="15" hidden="1" outlineLevel="1" thickBot="1" x14ac:dyDescent="0.25">
      <c r="A527" s="22" t="s">
        <v>64</v>
      </c>
      <c r="B527" s="26">
        <v>2.8089811299999998</v>
      </c>
      <c r="C527" s="26">
        <v>2.8089811299999998</v>
      </c>
      <c r="D527" s="26">
        <v>2.8089811299999998</v>
      </c>
      <c r="E527" s="26">
        <v>2.8089811299999998</v>
      </c>
      <c r="F527" s="26">
        <v>2.8089811299999998</v>
      </c>
      <c r="G527" s="26">
        <v>2.8089811299999998</v>
      </c>
      <c r="H527" s="26">
        <v>2.8089811299999998</v>
      </c>
      <c r="I527" s="26">
        <v>2.8089811299999998</v>
      </c>
      <c r="J527" s="26">
        <v>2.8089811299999998</v>
      </c>
      <c r="K527" s="26">
        <v>2.8089811299999998</v>
      </c>
      <c r="L527" s="26">
        <v>2.8089811299999998</v>
      </c>
      <c r="M527" s="26">
        <v>2.8089811299999998</v>
      </c>
      <c r="N527" s="26">
        <v>2.8089811299999998</v>
      </c>
      <c r="O527" s="26">
        <v>2.8089811299999998</v>
      </c>
      <c r="P527" s="26">
        <v>2.8089811299999998</v>
      </c>
      <c r="Q527" s="26">
        <v>2.8089811299999998</v>
      </c>
      <c r="R527" s="26">
        <v>2.8089811299999998</v>
      </c>
      <c r="S527" s="26">
        <v>2.8089811299999998</v>
      </c>
      <c r="T527" s="26">
        <v>2.8089811299999998</v>
      </c>
      <c r="U527" s="26">
        <v>2.8089811299999998</v>
      </c>
      <c r="V527" s="26">
        <v>2.8089811299999998</v>
      </c>
      <c r="W527" s="26">
        <v>2.8089811299999998</v>
      </c>
      <c r="X527" s="26">
        <v>2.8089811299999998</v>
      </c>
      <c r="Y527" s="26">
        <v>2.8089811299999998</v>
      </c>
    </row>
    <row r="528" spans="1:25" ht="15" collapsed="1" thickBot="1" x14ac:dyDescent="0.25">
      <c r="A528" s="14">
        <v>24</v>
      </c>
      <c r="B528" s="25">
        <v>1007.8</v>
      </c>
      <c r="C528" s="25">
        <v>1027.0999999999999</v>
      </c>
      <c r="D528" s="25">
        <v>1218.0899999999999</v>
      </c>
      <c r="E528" s="25">
        <v>989.06</v>
      </c>
      <c r="F528" s="25">
        <v>1013.59</v>
      </c>
      <c r="G528" s="25">
        <v>1002.28</v>
      </c>
      <c r="H528" s="25">
        <v>953.37</v>
      </c>
      <c r="I528" s="25">
        <v>984.53</v>
      </c>
      <c r="J528" s="25">
        <v>1011.4</v>
      </c>
      <c r="K528" s="25">
        <v>840.56</v>
      </c>
      <c r="L528" s="25">
        <v>719.04</v>
      </c>
      <c r="M528" s="25">
        <v>694.23</v>
      </c>
      <c r="N528" s="25">
        <v>672.23</v>
      </c>
      <c r="O528" s="25">
        <v>729.67</v>
      </c>
      <c r="P528" s="25">
        <v>746.96</v>
      </c>
      <c r="Q528" s="25">
        <v>685.48</v>
      </c>
      <c r="R528" s="25">
        <v>710.07</v>
      </c>
      <c r="S528" s="25">
        <v>768.61</v>
      </c>
      <c r="T528" s="25">
        <v>788.18</v>
      </c>
      <c r="U528" s="25">
        <v>810.33</v>
      </c>
      <c r="V528" s="25">
        <v>795.04</v>
      </c>
      <c r="W528" s="25">
        <v>774.53</v>
      </c>
      <c r="X528" s="25">
        <v>838.26</v>
      </c>
      <c r="Y528" s="25">
        <v>910.82</v>
      </c>
    </row>
    <row r="529" spans="1:25" ht="51" hidden="1" outlineLevel="1" x14ac:dyDescent="0.2">
      <c r="A529" s="54" t="s">
        <v>38</v>
      </c>
      <c r="B529" s="26">
        <v>746.48815621000006</v>
      </c>
      <c r="C529" s="26">
        <v>765.78973383000005</v>
      </c>
      <c r="D529" s="26">
        <v>956.77668624</v>
      </c>
      <c r="E529" s="26">
        <v>727.75559393000003</v>
      </c>
      <c r="F529" s="26">
        <v>752.28572185999997</v>
      </c>
      <c r="G529" s="26">
        <v>740.97548090999999</v>
      </c>
      <c r="H529" s="26">
        <v>692.06463263000001</v>
      </c>
      <c r="I529" s="26">
        <v>723.22168108999995</v>
      </c>
      <c r="J529" s="26">
        <v>750.09059276999994</v>
      </c>
      <c r="K529" s="26">
        <v>579.25562231000004</v>
      </c>
      <c r="L529" s="26">
        <v>457.72681288000001</v>
      </c>
      <c r="M529" s="26">
        <v>432.92594310999999</v>
      </c>
      <c r="N529" s="26">
        <v>410.91783619</v>
      </c>
      <c r="O529" s="26">
        <v>468.36414228000001</v>
      </c>
      <c r="P529" s="26">
        <v>485.65343108000002</v>
      </c>
      <c r="Q529" s="26">
        <v>424.17253371999999</v>
      </c>
      <c r="R529" s="26">
        <v>448.75861451999998</v>
      </c>
      <c r="S529" s="26">
        <v>507.29891313000002</v>
      </c>
      <c r="T529" s="26">
        <v>526.87597393999999</v>
      </c>
      <c r="U529" s="26">
        <v>549.02586597000004</v>
      </c>
      <c r="V529" s="26">
        <v>533.72964970999999</v>
      </c>
      <c r="W529" s="26">
        <v>513.21636407999995</v>
      </c>
      <c r="X529" s="26">
        <v>576.95499367000002</v>
      </c>
      <c r="Y529" s="26">
        <v>649.51281926000001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77.12</v>
      </c>
      <c r="C532" s="26">
        <v>77.12</v>
      </c>
      <c r="D532" s="26">
        <v>77.12</v>
      </c>
      <c r="E532" s="26">
        <v>77.12</v>
      </c>
      <c r="F532" s="26">
        <v>77.12</v>
      </c>
      <c r="G532" s="26">
        <v>77.12</v>
      </c>
      <c r="H532" s="26">
        <v>77.12</v>
      </c>
      <c r="I532" s="26">
        <v>77.12</v>
      </c>
      <c r="J532" s="26">
        <v>77.12</v>
      </c>
      <c r="K532" s="26">
        <v>77.12</v>
      </c>
      <c r="L532" s="26">
        <v>77.12</v>
      </c>
      <c r="M532" s="26">
        <v>77.12</v>
      </c>
      <c r="N532" s="26">
        <v>77.12</v>
      </c>
      <c r="O532" s="26">
        <v>77.12</v>
      </c>
      <c r="P532" s="26">
        <v>77.12</v>
      </c>
      <c r="Q532" s="26">
        <v>77.12</v>
      </c>
      <c r="R532" s="26">
        <v>77.12</v>
      </c>
      <c r="S532" s="26">
        <v>77.12</v>
      </c>
      <c r="T532" s="26">
        <v>77.12</v>
      </c>
      <c r="U532" s="26">
        <v>77.12</v>
      </c>
      <c r="V532" s="26">
        <v>77.12</v>
      </c>
      <c r="W532" s="26">
        <v>77.12</v>
      </c>
      <c r="X532" s="26">
        <v>77.12</v>
      </c>
      <c r="Y532" s="26">
        <v>77.12</v>
      </c>
    </row>
    <row r="533" spans="1:25" ht="15" hidden="1" outlineLevel="1" thickBot="1" x14ac:dyDescent="0.25">
      <c r="A533" s="22" t="s">
        <v>64</v>
      </c>
      <c r="B533" s="26">
        <v>2.8089811299999998</v>
      </c>
      <c r="C533" s="26">
        <v>2.8089811299999998</v>
      </c>
      <c r="D533" s="26">
        <v>2.8089811299999998</v>
      </c>
      <c r="E533" s="26">
        <v>2.8089811299999998</v>
      </c>
      <c r="F533" s="26">
        <v>2.8089811299999998</v>
      </c>
      <c r="G533" s="26">
        <v>2.8089811299999998</v>
      </c>
      <c r="H533" s="26">
        <v>2.8089811299999998</v>
      </c>
      <c r="I533" s="26">
        <v>2.8089811299999998</v>
      </c>
      <c r="J533" s="26">
        <v>2.8089811299999998</v>
      </c>
      <c r="K533" s="26">
        <v>2.8089811299999998</v>
      </c>
      <c r="L533" s="26">
        <v>2.8089811299999998</v>
      </c>
      <c r="M533" s="26">
        <v>2.8089811299999998</v>
      </c>
      <c r="N533" s="26">
        <v>2.8089811299999998</v>
      </c>
      <c r="O533" s="26">
        <v>2.8089811299999998</v>
      </c>
      <c r="P533" s="26">
        <v>2.8089811299999998</v>
      </c>
      <c r="Q533" s="26">
        <v>2.8089811299999998</v>
      </c>
      <c r="R533" s="26">
        <v>2.8089811299999998</v>
      </c>
      <c r="S533" s="26">
        <v>2.8089811299999998</v>
      </c>
      <c r="T533" s="26">
        <v>2.8089811299999998</v>
      </c>
      <c r="U533" s="26">
        <v>2.8089811299999998</v>
      </c>
      <c r="V533" s="26">
        <v>2.8089811299999998</v>
      </c>
      <c r="W533" s="26">
        <v>2.8089811299999998</v>
      </c>
      <c r="X533" s="26">
        <v>2.8089811299999998</v>
      </c>
      <c r="Y533" s="26">
        <v>2.8089811299999998</v>
      </c>
    </row>
    <row r="534" spans="1:25" ht="15" collapsed="1" thickBot="1" x14ac:dyDescent="0.25">
      <c r="A534" s="14">
        <v>25</v>
      </c>
      <c r="B534" s="25">
        <v>906.95</v>
      </c>
      <c r="C534" s="25">
        <v>967.68</v>
      </c>
      <c r="D534" s="25">
        <v>1036.24</v>
      </c>
      <c r="E534" s="25">
        <v>1059.6600000000001</v>
      </c>
      <c r="F534" s="25">
        <v>1041.3900000000001</v>
      </c>
      <c r="G534" s="25">
        <v>1075.6300000000001</v>
      </c>
      <c r="H534" s="25">
        <v>1037.6099999999999</v>
      </c>
      <c r="I534" s="25">
        <v>990.88</v>
      </c>
      <c r="J534" s="25">
        <v>944.51</v>
      </c>
      <c r="K534" s="25">
        <v>919.86</v>
      </c>
      <c r="L534" s="25">
        <v>834.98</v>
      </c>
      <c r="M534" s="25">
        <v>803.53</v>
      </c>
      <c r="N534" s="25">
        <v>714.46</v>
      </c>
      <c r="O534" s="25">
        <v>709.91</v>
      </c>
      <c r="P534" s="25">
        <v>689.33</v>
      </c>
      <c r="Q534" s="25">
        <v>882.28</v>
      </c>
      <c r="R534" s="25">
        <v>883.31</v>
      </c>
      <c r="S534" s="25">
        <v>926.58</v>
      </c>
      <c r="T534" s="25">
        <v>810.5</v>
      </c>
      <c r="U534" s="25">
        <v>933.63</v>
      </c>
      <c r="V534" s="25">
        <v>873.58</v>
      </c>
      <c r="W534" s="25">
        <v>868.8</v>
      </c>
      <c r="X534" s="25">
        <v>1077.8699999999999</v>
      </c>
      <c r="Y534" s="25">
        <v>1273.48</v>
      </c>
    </row>
    <row r="535" spans="1:25" ht="51" hidden="1" outlineLevel="1" x14ac:dyDescent="0.2">
      <c r="A535" s="3" t="s">
        <v>38</v>
      </c>
      <c r="B535" s="26">
        <v>645.63692329000003</v>
      </c>
      <c r="C535" s="26">
        <v>706.36973689000001</v>
      </c>
      <c r="D535" s="26">
        <v>774.93207011000004</v>
      </c>
      <c r="E535" s="26">
        <v>798.35000683999999</v>
      </c>
      <c r="F535" s="26">
        <v>780.07697628000005</v>
      </c>
      <c r="G535" s="26">
        <v>814.31897621999997</v>
      </c>
      <c r="H535" s="26">
        <v>776.30202410000004</v>
      </c>
      <c r="I535" s="26">
        <v>729.57601273</v>
      </c>
      <c r="J535" s="26">
        <v>683.19948520000003</v>
      </c>
      <c r="K535" s="26">
        <v>658.54656526999997</v>
      </c>
      <c r="L535" s="26">
        <v>573.66751323999995</v>
      </c>
      <c r="M535" s="26">
        <v>542.21612371000003</v>
      </c>
      <c r="N535" s="26">
        <v>453.15290282000001</v>
      </c>
      <c r="O535" s="26">
        <v>448.60208749999998</v>
      </c>
      <c r="P535" s="26">
        <v>428.01707350999999</v>
      </c>
      <c r="Q535" s="26">
        <v>620.97096451000004</v>
      </c>
      <c r="R535" s="26">
        <v>621.99850289000005</v>
      </c>
      <c r="S535" s="26">
        <v>665.27394038</v>
      </c>
      <c r="T535" s="26">
        <v>549.18915890000005</v>
      </c>
      <c r="U535" s="26">
        <v>672.31730981999999</v>
      </c>
      <c r="V535" s="26">
        <v>612.26709484000003</v>
      </c>
      <c r="W535" s="26">
        <v>607.48817537000002</v>
      </c>
      <c r="X535" s="26">
        <v>816.56126705999998</v>
      </c>
      <c r="Y535" s="26">
        <v>1012.17018999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77.12</v>
      </c>
      <c r="C538" s="26">
        <v>77.12</v>
      </c>
      <c r="D538" s="26">
        <v>77.12</v>
      </c>
      <c r="E538" s="26">
        <v>77.12</v>
      </c>
      <c r="F538" s="26">
        <v>77.12</v>
      </c>
      <c r="G538" s="26">
        <v>77.12</v>
      </c>
      <c r="H538" s="26">
        <v>77.12</v>
      </c>
      <c r="I538" s="26">
        <v>77.12</v>
      </c>
      <c r="J538" s="26">
        <v>77.12</v>
      </c>
      <c r="K538" s="26">
        <v>77.12</v>
      </c>
      <c r="L538" s="26">
        <v>77.12</v>
      </c>
      <c r="M538" s="26">
        <v>77.12</v>
      </c>
      <c r="N538" s="26">
        <v>77.12</v>
      </c>
      <c r="O538" s="26">
        <v>77.12</v>
      </c>
      <c r="P538" s="26">
        <v>77.12</v>
      </c>
      <c r="Q538" s="26">
        <v>77.12</v>
      </c>
      <c r="R538" s="26">
        <v>77.12</v>
      </c>
      <c r="S538" s="26">
        <v>77.12</v>
      </c>
      <c r="T538" s="26">
        <v>77.12</v>
      </c>
      <c r="U538" s="26">
        <v>77.12</v>
      </c>
      <c r="V538" s="26">
        <v>77.12</v>
      </c>
      <c r="W538" s="26">
        <v>77.12</v>
      </c>
      <c r="X538" s="26">
        <v>77.12</v>
      </c>
      <c r="Y538" s="26">
        <v>77.12</v>
      </c>
    </row>
    <row r="539" spans="1:25" ht="15" hidden="1" outlineLevel="1" thickBot="1" x14ac:dyDescent="0.25">
      <c r="A539" s="22" t="s">
        <v>64</v>
      </c>
      <c r="B539" s="26">
        <v>2.8089811299999998</v>
      </c>
      <c r="C539" s="26">
        <v>2.8089811299999998</v>
      </c>
      <c r="D539" s="26">
        <v>2.8089811299999998</v>
      </c>
      <c r="E539" s="26">
        <v>2.8089811299999998</v>
      </c>
      <c r="F539" s="26">
        <v>2.8089811299999998</v>
      </c>
      <c r="G539" s="26">
        <v>2.8089811299999998</v>
      </c>
      <c r="H539" s="26">
        <v>2.8089811299999998</v>
      </c>
      <c r="I539" s="26">
        <v>2.8089811299999998</v>
      </c>
      <c r="J539" s="26">
        <v>2.8089811299999998</v>
      </c>
      <c r="K539" s="26">
        <v>2.8089811299999998</v>
      </c>
      <c r="L539" s="26">
        <v>2.8089811299999998</v>
      </c>
      <c r="M539" s="26">
        <v>2.8089811299999998</v>
      </c>
      <c r="N539" s="26">
        <v>2.8089811299999998</v>
      </c>
      <c r="O539" s="26">
        <v>2.8089811299999998</v>
      </c>
      <c r="P539" s="26">
        <v>2.8089811299999998</v>
      </c>
      <c r="Q539" s="26">
        <v>2.8089811299999998</v>
      </c>
      <c r="R539" s="26">
        <v>2.8089811299999998</v>
      </c>
      <c r="S539" s="26">
        <v>2.8089811299999998</v>
      </c>
      <c r="T539" s="26">
        <v>2.8089811299999998</v>
      </c>
      <c r="U539" s="26">
        <v>2.8089811299999998</v>
      </c>
      <c r="V539" s="26">
        <v>2.8089811299999998</v>
      </c>
      <c r="W539" s="26">
        <v>2.8089811299999998</v>
      </c>
      <c r="X539" s="26">
        <v>2.8089811299999998</v>
      </c>
      <c r="Y539" s="26">
        <v>2.8089811299999998</v>
      </c>
    </row>
    <row r="540" spans="1:25" ht="15" collapsed="1" thickBot="1" x14ac:dyDescent="0.25">
      <c r="A540" s="15">
        <v>26</v>
      </c>
      <c r="B540" s="25">
        <v>1257.69</v>
      </c>
      <c r="C540" s="25">
        <v>1399.4</v>
      </c>
      <c r="D540" s="25">
        <v>1293.6300000000001</v>
      </c>
      <c r="E540" s="25">
        <v>1323.95</v>
      </c>
      <c r="F540" s="25">
        <v>1219.74</v>
      </c>
      <c r="G540" s="25">
        <v>1163.17</v>
      </c>
      <c r="H540" s="25">
        <v>1201.71</v>
      </c>
      <c r="I540" s="25">
        <v>1139.47</v>
      </c>
      <c r="J540" s="25">
        <v>1075.67</v>
      </c>
      <c r="K540" s="25">
        <v>829.75</v>
      </c>
      <c r="L540" s="25">
        <v>745.03</v>
      </c>
      <c r="M540" s="25">
        <v>697.5</v>
      </c>
      <c r="N540" s="25">
        <v>668.41</v>
      </c>
      <c r="O540" s="25">
        <v>763.64</v>
      </c>
      <c r="P540" s="25">
        <v>657.99</v>
      </c>
      <c r="Q540" s="25">
        <v>703.31</v>
      </c>
      <c r="R540" s="25">
        <v>673.96</v>
      </c>
      <c r="S540" s="25">
        <v>629.11</v>
      </c>
      <c r="T540" s="25">
        <v>729.84</v>
      </c>
      <c r="U540" s="25">
        <v>755.6</v>
      </c>
      <c r="V540" s="25">
        <v>749.74</v>
      </c>
      <c r="W540" s="25">
        <v>753.42</v>
      </c>
      <c r="X540" s="25">
        <v>745.64</v>
      </c>
      <c r="Y540" s="25">
        <v>752.69</v>
      </c>
    </row>
    <row r="541" spans="1:25" ht="51" hidden="1" outlineLevel="1" x14ac:dyDescent="0.2">
      <c r="A541" s="3" t="s">
        <v>38</v>
      </c>
      <c r="B541" s="26">
        <v>996.38067267999998</v>
      </c>
      <c r="C541" s="26">
        <v>1138.0869720200001</v>
      </c>
      <c r="D541" s="26">
        <v>1032.32256833</v>
      </c>
      <c r="E541" s="26">
        <v>1062.6380780100001</v>
      </c>
      <c r="F541" s="26">
        <v>958.42928618999997</v>
      </c>
      <c r="G541" s="26">
        <v>901.85934363000001</v>
      </c>
      <c r="H541" s="26">
        <v>940.40171540999995</v>
      </c>
      <c r="I541" s="26">
        <v>878.16184625000005</v>
      </c>
      <c r="J541" s="26">
        <v>814.36151055000005</v>
      </c>
      <c r="K541" s="26">
        <v>568.44195173000003</v>
      </c>
      <c r="L541" s="26">
        <v>483.71659602</v>
      </c>
      <c r="M541" s="26">
        <v>436.19184911000002</v>
      </c>
      <c r="N541" s="26">
        <v>407.10562879000003</v>
      </c>
      <c r="O541" s="26">
        <v>502.33219474999999</v>
      </c>
      <c r="P541" s="26">
        <v>396.68135568999998</v>
      </c>
      <c r="Q541" s="26">
        <v>441.99674850999997</v>
      </c>
      <c r="R541" s="26">
        <v>412.65111903000002</v>
      </c>
      <c r="S541" s="26">
        <v>367.80415218000002</v>
      </c>
      <c r="T541" s="26">
        <v>468.52678921</v>
      </c>
      <c r="U541" s="26">
        <v>494.2940041</v>
      </c>
      <c r="V541" s="26">
        <v>488.43017716000003</v>
      </c>
      <c r="W541" s="26">
        <v>492.10820747999998</v>
      </c>
      <c r="X541" s="26">
        <v>484.32972353000002</v>
      </c>
      <c r="Y541" s="26">
        <v>491.37666652000001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77.12</v>
      </c>
      <c r="C544" s="26">
        <v>77.12</v>
      </c>
      <c r="D544" s="26">
        <v>77.12</v>
      </c>
      <c r="E544" s="26">
        <v>77.12</v>
      </c>
      <c r="F544" s="26">
        <v>77.12</v>
      </c>
      <c r="G544" s="26">
        <v>77.12</v>
      </c>
      <c r="H544" s="26">
        <v>77.12</v>
      </c>
      <c r="I544" s="26">
        <v>77.12</v>
      </c>
      <c r="J544" s="26">
        <v>77.12</v>
      </c>
      <c r="K544" s="26">
        <v>77.12</v>
      </c>
      <c r="L544" s="26">
        <v>77.12</v>
      </c>
      <c r="M544" s="26">
        <v>77.12</v>
      </c>
      <c r="N544" s="26">
        <v>77.12</v>
      </c>
      <c r="O544" s="26">
        <v>77.12</v>
      </c>
      <c r="P544" s="26">
        <v>77.12</v>
      </c>
      <c r="Q544" s="26">
        <v>77.12</v>
      </c>
      <c r="R544" s="26">
        <v>77.12</v>
      </c>
      <c r="S544" s="26">
        <v>77.12</v>
      </c>
      <c r="T544" s="26">
        <v>77.12</v>
      </c>
      <c r="U544" s="26">
        <v>77.12</v>
      </c>
      <c r="V544" s="26">
        <v>77.12</v>
      </c>
      <c r="W544" s="26">
        <v>77.12</v>
      </c>
      <c r="X544" s="26">
        <v>77.12</v>
      </c>
      <c r="Y544" s="26">
        <v>77.12</v>
      </c>
    </row>
    <row r="545" spans="1:25" ht="15" hidden="1" outlineLevel="1" thickBot="1" x14ac:dyDescent="0.25">
      <c r="A545" s="22" t="s">
        <v>64</v>
      </c>
      <c r="B545" s="26">
        <v>2.8089811299999998</v>
      </c>
      <c r="C545" s="26">
        <v>2.8089811299999998</v>
      </c>
      <c r="D545" s="26">
        <v>2.8089811299999998</v>
      </c>
      <c r="E545" s="26">
        <v>2.8089811299999998</v>
      </c>
      <c r="F545" s="26">
        <v>2.8089811299999998</v>
      </c>
      <c r="G545" s="26">
        <v>2.8089811299999998</v>
      </c>
      <c r="H545" s="26">
        <v>2.8089811299999998</v>
      </c>
      <c r="I545" s="26">
        <v>2.8089811299999998</v>
      </c>
      <c r="J545" s="26">
        <v>2.8089811299999998</v>
      </c>
      <c r="K545" s="26">
        <v>2.8089811299999998</v>
      </c>
      <c r="L545" s="26">
        <v>2.8089811299999998</v>
      </c>
      <c r="M545" s="26">
        <v>2.8089811299999998</v>
      </c>
      <c r="N545" s="26">
        <v>2.8089811299999998</v>
      </c>
      <c r="O545" s="26">
        <v>2.8089811299999998</v>
      </c>
      <c r="P545" s="26">
        <v>2.8089811299999998</v>
      </c>
      <c r="Q545" s="26">
        <v>2.8089811299999998</v>
      </c>
      <c r="R545" s="26">
        <v>2.8089811299999998</v>
      </c>
      <c r="S545" s="26">
        <v>2.8089811299999998</v>
      </c>
      <c r="T545" s="26">
        <v>2.8089811299999998</v>
      </c>
      <c r="U545" s="26">
        <v>2.8089811299999998</v>
      </c>
      <c r="V545" s="26">
        <v>2.8089811299999998</v>
      </c>
      <c r="W545" s="26">
        <v>2.8089811299999998</v>
      </c>
      <c r="X545" s="26">
        <v>2.8089811299999998</v>
      </c>
      <c r="Y545" s="26">
        <v>2.8089811299999998</v>
      </c>
    </row>
    <row r="546" spans="1:25" ht="15" collapsed="1" thickBot="1" x14ac:dyDescent="0.25">
      <c r="A546" s="14">
        <v>27</v>
      </c>
      <c r="B546" s="25">
        <v>1000.68</v>
      </c>
      <c r="C546" s="25">
        <v>1021.49</v>
      </c>
      <c r="D546" s="25">
        <v>954.48</v>
      </c>
      <c r="E546" s="25">
        <v>1000.33</v>
      </c>
      <c r="F546" s="25">
        <v>1296.26</v>
      </c>
      <c r="G546" s="25">
        <v>1072.52</v>
      </c>
      <c r="H546" s="25">
        <v>1015.55</v>
      </c>
      <c r="I546" s="25">
        <v>1002.64</v>
      </c>
      <c r="J546" s="25">
        <v>963.78</v>
      </c>
      <c r="K546" s="25">
        <v>820.11</v>
      </c>
      <c r="L546" s="25">
        <v>779.31</v>
      </c>
      <c r="M546" s="25">
        <v>819.76</v>
      </c>
      <c r="N546" s="25">
        <v>865.05</v>
      </c>
      <c r="O546" s="25">
        <v>808.28</v>
      </c>
      <c r="P546" s="25">
        <v>713.27</v>
      </c>
      <c r="Q546" s="25">
        <v>704.38</v>
      </c>
      <c r="R546" s="25">
        <v>961.71</v>
      </c>
      <c r="S546" s="25">
        <v>1027.42</v>
      </c>
      <c r="T546" s="25">
        <v>982.4</v>
      </c>
      <c r="U546" s="25">
        <v>1045.97</v>
      </c>
      <c r="V546" s="25">
        <v>934.12</v>
      </c>
      <c r="W546" s="25">
        <v>854.14</v>
      </c>
      <c r="X546" s="25">
        <v>990.25</v>
      </c>
      <c r="Y546" s="25">
        <v>1050.0899999999999</v>
      </c>
    </row>
    <row r="547" spans="1:25" ht="51" hidden="1" outlineLevel="1" x14ac:dyDescent="0.2">
      <c r="A547" s="54" t="s">
        <v>38</v>
      </c>
      <c r="B547" s="26">
        <v>739.36803175</v>
      </c>
      <c r="C547" s="26">
        <v>760.18112039000005</v>
      </c>
      <c r="D547" s="26">
        <v>693.17486782000003</v>
      </c>
      <c r="E547" s="26">
        <v>739.02373689000001</v>
      </c>
      <c r="F547" s="26">
        <v>1034.94763756</v>
      </c>
      <c r="G547" s="26">
        <v>811.21477105999998</v>
      </c>
      <c r="H547" s="26">
        <v>754.23991021999996</v>
      </c>
      <c r="I547" s="26">
        <v>741.32673119000003</v>
      </c>
      <c r="J547" s="26">
        <v>702.47444005</v>
      </c>
      <c r="K547" s="26">
        <v>558.80176016999997</v>
      </c>
      <c r="L547" s="26">
        <v>518.00003499000002</v>
      </c>
      <c r="M547" s="26">
        <v>558.45138675999999</v>
      </c>
      <c r="N547" s="26">
        <v>603.74209045999999</v>
      </c>
      <c r="O547" s="26">
        <v>546.97283257000004</v>
      </c>
      <c r="P547" s="26">
        <v>451.96287136000001</v>
      </c>
      <c r="Q547" s="26">
        <v>443.06642649999998</v>
      </c>
      <c r="R547" s="26">
        <v>700.40553070999999</v>
      </c>
      <c r="S547" s="26">
        <v>766.11021496000001</v>
      </c>
      <c r="T547" s="26">
        <v>721.09483866000005</v>
      </c>
      <c r="U547" s="26">
        <v>784.65858399000001</v>
      </c>
      <c r="V547" s="26">
        <v>672.80737566000005</v>
      </c>
      <c r="W547" s="26">
        <v>592.83299980000004</v>
      </c>
      <c r="X547" s="26">
        <v>728.94116039000005</v>
      </c>
      <c r="Y547" s="26">
        <v>788.78127415999995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77.12</v>
      </c>
      <c r="C550" s="26">
        <v>77.12</v>
      </c>
      <c r="D550" s="26">
        <v>77.12</v>
      </c>
      <c r="E550" s="26">
        <v>77.12</v>
      </c>
      <c r="F550" s="26">
        <v>77.12</v>
      </c>
      <c r="G550" s="26">
        <v>77.12</v>
      </c>
      <c r="H550" s="26">
        <v>77.12</v>
      </c>
      <c r="I550" s="26">
        <v>77.12</v>
      </c>
      <c r="J550" s="26">
        <v>77.12</v>
      </c>
      <c r="K550" s="26">
        <v>77.12</v>
      </c>
      <c r="L550" s="26">
        <v>77.12</v>
      </c>
      <c r="M550" s="26">
        <v>77.12</v>
      </c>
      <c r="N550" s="26">
        <v>77.12</v>
      </c>
      <c r="O550" s="26">
        <v>77.12</v>
      </c>
      <c r="P550" s="26">
        <v>77.12</v>
      </c>
      <c r="Q550" s="26">
        <v>77.12</v>
      </c>
      <c r="R550" s="26">
        <v>77.12</v>
      </c>
      <c r="S550" s="26">
        <v>77.12</v>
      </c>
      <c r="T550" s="26">
        <v>77.12</v>
      </c>
      <c r="U550" s="26">
        <v>77.12</v>
      </c>
      <c r="V550" s="26">
        <v>77.12</v>
      </c>
      <c r="W550" s="26">
        <v>77.12</v>
      </c>
      <c r="X550" s="26">
        <v>77.12</v>
      </c>
      <c r="Y550" s="26">
        <v>77.12</v>
      </c>
    </row>
    <row r="551" spans="1:25" ht="15" hidden="1" outlineLevel="1" thickBot="1" x14ac:dyDescent="0.25">
      <c r="A551" s="22" t="s">
        <v>64</v>
      </c>
      <c r="B551" s="26">
        <v>2.8089811299999998</v>
      </c>
      <c r="C551" s="26">
        <v>2.8089811299999998</v>
      </c>
      <c r="D551" s="26">
        <v>2.8089811299999998</v>
      </c>
      <c r="E551" s="26">
        <v>2.8089811299999998</v>
      </c>
      <c r="F551" s="26">
        <v>2.8089811299999998</v>
      </c>
      <c r="G551" s="26">
        <v>2.8089811299999998</v>
      </c>
      <c r="H551" s="26">
        <v>2.8089811299999998</v>
      </c>
      <c r="I551" s="26">
        <v>2.8089811299999998</v>
      </c>
      <c r="J551" s="26">
        <v>2.8089811299999998</v>
      </c>
      <c r="K551" s="26">
        <v>2.8089811299999998</v>
      </c>
      <c r="L551" s="26">
        <v>2.8089811299999998</v>
      </c>
      <c r="M551" s="26">
        <v>2.8089811299999998</v>
      </c>
      <c r="N551" s="26">
        <v>2.8089811299999998</v>
      </c>
      <c r="O551" s="26">
        <v>2.8089811299999998</v>
      </c>
      <c r="P551" s="26">
        <v>2.8089811299999998</v>
      </c>
      <c r="Q551" s="26">
        <v>2.8089811299999998</v>
      </c>
      <c r="R551" s="26">
        <v>2.8089811299999998</v>
      </c>
      <c r="S551" s="26">
        <v>2.8089811299999998</v>
      </c>
      <c r="T551" s="26">
        <v>2.8089811299999998</v>
      </c>
      <c r="U551" s="26">
        <v>2.8089811299999998</v>
      </c>
      <c r="V551" s="26">
        <v>2.8089811299999998</v>
      </c>
      <c r="W551" s="26">
        <v>2.8089811299999998</v>
      </c>
      <c r="X551" s="26">
        <v>2.8089811299999998</v>
      </c>
      <c r="Y551" s="26">
        <v>2.8089811299999998</v>
      </c>
    </row>
    <row r="552" spans="1:25" ht="15" collapsed="1" thickBot="1" x14ac:dyDescent="0.25">
      <c r="A552" s="14">
        <v>28</v>
      </c>
      <c r="B552" s="25">
        <v>1012.28</v>
      </c>
      <c r="C552" s="25">
        <v>1218.2</v>
      </c>
      <c r="D552" s="25">
        <v>1129.49</v>
      </c>
      <c r="E552" s="25">
        <v>1040.03</v>
      </c>
      <c r="F552" s="25">
        <v>1290.19</v>
      </c>
      <c r="G552" s="25">
        <v>1150.49</v>
      </c>
      <c r="H552" s="25">
        <v>1054.6099999999999</v>
      </c>
      <c r="I552" s="25">
        <v>1137.3900000000001</v>
      </c>
      <c r="J552" s="25">
        <v>1207.48</v>
      </c>
      <c r="K552" s="25">
        <v>960.16</v>
      </c>
      <c r="L552" s="25">
        <v>991.87</v>
      </c>
      <c r="M552" s="25">
        <v>946.93</v>
      </c>
      <c r="N552" s="25">
        <v>894.23</v>
      </c>
      <c r="O552" s="25">
        <v>906.54</v>
      </c>
      <c r="P552" s="25">
        <v>1022.07</v>
      </c>
      <c r="Q552" s="25">
        <v>938.09</v>
      </c>
      <c r="R552" s="25">
        <v>919.21</v>
      </c>
      <c r="S552" s="25">
        <v>872.71</v>
      </c>
      <c r="T552" s="25">
        <v>900.96</v>
      </c>
      <c r="U552" s="25">
        <v>1026.33</v>
      </c>
      <c r="V552" s="25">
        <v>993.61</v>
      </c>
      <c r="W552" s="25">
        <v>825.33</v>
      </c>
      <c r="X552" s="25">
        <v>793.62</v>
      </c>
      <c r="Y552" s="25">
        <v>754.84</v>
      </c>
    </row>
    <row r="553" spans="1:25" ht="51" hidden="1" outlineLevel="1" x14ac:dyDescent="0.2">
      <c r="A553" s="54" t="s">
        <v>38</v>
      </c>
      <c r="B553" s="26">
        <v>750.96943577000002</v>
      </c>
      <c r="C553" s="26">
        <v>956.89099600999998</v>
      </c>
      <c r="D553" s="26">
        <v>868.18261127000005</v>
      </c>
      <c r="E553" s="26">
        <v>778.72424150999996</v>
      </c>
      <c r="F553" s="26">
        <v>1028.8803996300001</v>
      </c>
      <c r="G553" s="26">
        <v>889.18581199000005</v>
      </c>
      <c r="H553" s="26">
        <v>793.29824670999994</v>
      </c>
      <c r="I553" s="26">
        <v>876.08237293000002</v>
      </c>
      <c r="J553" s="26">
        <v>946.17164816000002</v>
      </c>
      <c r="K553" s="26">
        <v>698.84631766999996</v>
      </c>
      <c r="L553" s="26">
        <v>730.56587838999997</v>
      </c>
      <c r="M553" s="26">
        <v>685.62087284999996</v>
      </c>
      <c r="N553" s="26">
        <v>632.92185336</v>
      </c>
      <c r="O553" s="26">
        <v>645.23270657</v>
      </c>
      <c r="P553" s="26">
        <v>760.76274486</v>
      </c>
      <c r="Q553" s="26">
        <v>676.77885967999998</v>
      </c>
      <c r="R553" s="26">
        <v>657.90525418000004</v>
      </c>
      <c r="S553" s="26">
        <v>611.39879979</v>
      </c>
      <c r="T553" s="26">
        <v>639.64693570999998</v>
      </c>
      <c r="U553" s="26">
        <v>765.02189905</v>
      </c>
      <c r="V553" s="26">
        <v>732.30114465999998</v>
      </c>
      <c r="W553" s="26">
        <v>564.02437364000002</v>
      </c>
      <c r="X553" s="26">
        <v>532.31418932999998</v>
      </c>
      <c r="Y553" s="26">
        <v>493.52626361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77.12</v>
      </c>
      <c r="C556" s="26">
        <v>77.12</v>
      </c>
      <c r="D556" s="26">
        <v>77.12</v>
      </c>
      <c r="E556" s="26">
        <v>77.12</v>
      </c>
      <c r="F556" s="26">
        <v>77.12</v>
      </c>
      <c r="G556" s="26">
        <v>77.12</v>
      </c>
      <c r="H556" s="26">
        <v>77.12</v>
      </c>
      <c r="I556" s="26">
        <v>77.12</v>
      </c>
      <c r="J556" s="26">
        <v>77.12</v>
      </c>
      <c r="K556" s="26">
        <v>77.12</v>
      </c>
      <c r="L556" s="26">
        <v>77.12</v>
      </c>
      <c r="M556" s="26">
        <v>77.12</v>
      </c>
      <c r="N556" s="26">
        <v>77.12</v>
      </c>
      <c r="O556" s="26">
        <v>77.12</v>
      </c>
      <c r="P556" s="26">
        <v>77.12</v>
      </c>
      <c r="Q556" s="26">
        <v>77.12</v>
      </c>
      <c r="R556" s="26">
        <v>77.12</v>
      </c>
      <c r="S556" s="26">
        <v>77.12</v>
      </c>
      <c r="T556" s="26">
        <v>77.12</v>
      </c>
      <c r="U556" s="26">
        <v>77.12</v>
      </c>
      <c r="V556" s="26">
        <v>77.12</v>
      </c>
      <c r="W556" s="26">
        <v>77.12</v>
      </c>
      <c r="X556" s="26">
        <v>77.12</v>
      </c>
      <c r="Y556" s="26">
        <v>77.12</v>
      </c>
    </row>
    <row r="557" spans="1:25" ht="15" hidden="1" outlineLevel="1" thickBot="1" x14ac:dyDescent="0.25">
      <c r="A557" s="22" t="s">
        <v>64</v>
      </c>
      <c r="B557" s="26">
        <v>2.8089811299999998</v>
      </c>
      <c r="C557" s="26">
        <v>2.8089811299999998</v>
      </c>
      <c r="D557" s="26">
        <v>2.8089811299999998</v>
      </c>
      <c r="E557" s="26">
        <v>2.8089811299999998</v>
      </c>
      <c r="F557" s="26">
        <v>2.8089811299999998</v>
      </c>
      <c r="G557" s="26">
        <v>2.8089811299999998</v>
      </c>
      <c r="H557" s="26">
        <v>2.8089811299999998</v>
      </c>
      <c r="I557" s="26">
        <v>2.8089811299999998</v>
      </c>
      <c r="J557" s="26">
        <v>2.8089811299999998</v>
      </c>
      <c r="K557" s="26">
        <v>2.8089811299999998</v>
      </c>
      <c r="L557" s="26">
        <v>2.8089811299999998</v>
      </c>
      <c r="M557" s="26">
        <v>2.8089811299999998</v>
      </c>
      <c r="N557" s="26">
        <v>2.8089811299999998</v>
      </c>
      <c r="O557" s="26">
        <v>2.8089811299999998</v>
      </c>
      <c r="P557" s="26">
        <v>2.8089811299999998</v>
      </c>
      <c r="Q557" s="26">
        <v>2.8089811299999998</v>
      </c>
      <c r="R557" s="26">
        <v>2.8089811299999998</v>
      </c>
      <c r="S557" s="26">
        <v>2.8089811299999998</v>
      </c>
      <c r="T557" s="26">
        <v>2.8089811299999998</v>
      </c>
      <c r="U557" s="26">
        <v>2.8089811299999998</v>
      </c>
      <c r="V557" s="26">
        <v>2.8089811299999998</v>
      </c>
      <c r="W557" s="26">
        <v>2.8089811299999998</v>
      </c>
      <c r="X557" s="26">
        <v>2.8089811299999998</v>
      </c>
      <c r="Y557" s="26">
        <v>2.8089811299999998</v>
      </c>
    </row>
    <row r="558" spans="1:25" ht="15" collapsed="1" thickBot="1" x14ac:dyDescent="0.25">
      <c r="A558" s="14">
        <v>29</v>
      </c>
      <c r="B558" s="25">
        <v>851.69</v>
      </c>
      <c r="C558" s="25">
        <v>1027.92</v>
      </c>
      <c r="D558" s="25">
        <v>917.24</v>
      </c>
      <c r="E558" s="25">
        <v>1042.8599999999999</v>
      </c>
      <c r="F558" s="25">
        <v>1061.02</v>
      </c>
      <c r="G558" s="25">
        <v>1039.22</v>
      </c>
      <c r="H558" s="25">
        <v>1061.9100000000001</v>
      </c>
      <c r="I558" s="25">
        <v>1028.32</v>
      </c>
      <c r="J558" s="25">
        <v>920.38</v>
      </c>
      <c r="K558" s="25">
        <v>918.1</v>
      </c>
      <c r="L558" s="25">
        <v>778.07</v>
      </c>
      <c r="M558" s="25">
        <v>703.45</v>
      </c>
      <c r="N558" s="25">
        <v>730.45</v>
      </c>
      <c r="O558" s="25">
        <v>773.2</v>
      </c>
      <c r="P558" s="25">
        <v>730.62</v>
      </c>
      <c r="Q558" s="25">
        <v>692.41</v>
      </c>
      <c r="R558" s="25">
        <v>783.65</v>
      </c>
      <c r="S558" s="25">
        <v>804.15</v>
      </c>
      <c r="T558" s="25">
        <v>738.48</v>
      </c>
      <c r="U558" s="25">
        <v>776.81</v>
      </c>
      <c r="V558" s="25">
        <v>748.88</v>
      </c>
      <c r="W558" s="25">
        <v>741.62</v>
      </c>
      <c r="X558" s="25">
        <v>813.73</v>
      </c>
      <c r="Y558" s="25">
        <v>767.58</v>
      </c>
    </row>
    <row r="559" spans="1:25" ht="51" hidden="1" outlineLevel="1" x14ac:dyDescent="0.2">
      <c r="A559" s="3" t="s">
        <v>38</v>
      </c>
      <c r="B559" s="26">
        <v>590.37914233000004</v>
      </c>
      <c r="C559" s="26">
        <v>766.61463664999997</v>
      </c>
      <c r="D559" s="26">
        <v>655.92970781999998</v>
      </c>
      <c r="E559" s="26">
        <v>781.55260614999997</v>
      </c>
      <c r="F559" s="26">
        <v>799.70970992000002</v>
      </c>
      <c r="G559" s="26">
        <v>777.91251251999995</v>
      </c>
      <c r="H559" s="26">
        <v>800.60172578000004</v>
      </c>
      <c r="I559" s="26">
        <v>767.01047859000005</v>
      </c>
      <c r="J559" s="26">
        <v>659.06969891000006</v>
      </c>
      <c r="K559" s="26">
        <v>656.79262614000004</v>
      </c>
      <c r="L559" s="26">
        <v>516.76282681999999</v>
      </c>
      <c r="M559" s="26">
        <v>442.14146345</v>
      </c>
      <c r="N559" s="26">
        <v>469.14463669000003</v>
      </c>
      <c r="O559" s="26">
        <v>511.89516738999998</v>
      </c>
      <c r="P559" s="26">
        <v>469.30784725000001</v>
      </c>
      <c r="Q559" s="26">
        <v>431.09820480000002</v>
      </c>
      <c r="R559" s="26">
        <v>522.33633746999999</v>
      </c>
      <c r="S559" s="26">
        <v>542.84220685000003</v>
      </c>
      <c r="T559" s="26">
        <v>477.17277840000003</v>
      </c>
      <c r="U559" s="26">
        <v>515.50287414000002</v>
      </c>
      <c r="V559" s="26">
        <v>487.57257530999999</v>
      </c>
      <c r="W559" s="26">
        <v>480.31282942000001</v>
      </c>
      <c r="X559" s="26">
        <v>552.42477656000005</v>
      </c>
      <c r="Y559" s="26">
        <v>506.27338099999997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77.12</v>
      </c>
      <c r="C562" s="26">
        <v>77.12</v>
      </c>
      <c r="D562" s="26">
        <v>77.12</v>
      </c>
      <c r="E562" s="26">
        <v>77.12</v>
      </c>
      <c r="F562" s="26">
        <v>77.12</v>
      </c>
      <c r="G562" s="26">
        <v>77.12</v>
      </c>
      <c r="H562" s="26">
        <v>77.12</v>
      </c>
      <c r="I562" s="26">
        <v>77.12</v>
      </c>
      <c r="J562" s="26">
        <v>77.12</v>
      </c>
      <c r="K562" s="26">
        <v>77.12</v>
      </c>
      <c r="L562" s="26">
        <v>77.12</v>
      </c>
      <c r="M562" s="26">
        <v>77.12</v>
      </c>
      <c r="N562" s="26">
        <v>77.12</v>
      </c>
      <c r="O562" s="26">
        <v>77.12</v>
      </c>
      <c r="P562" s="26">
        <v>77.12</v>
      </c>
      <c r="Q562" s="26">
        <v>77.12</v>
      </c>
      <c r="R562" s="26">
        <v>77.12</v>
      </c>
      <c r="S562" s="26">
        <v>77.12</v>
      </c>
      <c r="T562" s="26">
        <v>77.12</v>
      </c>
      <c r="U562" s="26">
        <v>77.12</v>
      </c>
      <c r="V562" s="26">
        <v>77.12</v>
      </c>
      <c r="W562" s="26">
        <v>77.12</v>
      </c>
      <c r="X562" s="26">
        <v>77.12</v>
      </c>
      <c r="Y562" s="26">
        <v>77.12</v>
      </c>
    </row>
    <row r="563" spans="1:25" ht="15" hidden="1" outlineLevel="1" thickBot="1" x14ac:dyDescent="0.25">
      <c r="A563" s="22" t="s">
        <v>64</v>
      </c>
      <c r="B563" s="26">
        <v>2.8089811299999998</v>
      </c>
      <c r="C563" s="26">
        <v>2.8089811299999998</v>
      </c>
      <c r="D563" s="26">
        <v>2.8089811299999998</v>
      </c>
      <c r="E563" s="26">
        <v>2.8089811299999998</v>
      </c>
      <c r="F563" s="26">
        <v>2.8089811299999998</v>
      </c>
      <c r="G563" s="26">
        <v>2.8089811299999998</v>
      </c>
      <c r="H563" s="26">
        <v>2.8089811299999998</v>
      </c>
      <c r="I563" s="26">
        <v>2.8089811299999998</v>
      </c>
      <c r="J563" s="26">
        <v>2.8089811299999998</v>
      </c>
      <c r="K563" s="26">
        <v>2.8089811299999998</v>
      </c>
      <c r="L563" s="26">
        <v>2.8089811299999998</v>
      </c>
      <c r="M563" s="26">
        <v>2.8089811299999998</v>
      </c>
      <c r="N563" s="26">
        <v>2.8089811299999998</v>
      </c>
      <c r="O563" s="26">
        <v>2.8089811299999998</v>
      </c>
      <c r="P563" s="26">
        <v>2.8089811299999998</v>
      </c>
      <c r="Q563" s="26">
        <v>2.8089811299999998</v>
      </c>
      <c r="R563" s="26">
        <v>2.8089811299999998</v>
      </c>
      <c r="S563" s="26">
        <v>2.8089811299999998</v>
      </c>
      <c r="T563" s="26">
        <v>2.8089811299999998</v>
      </c>
      <c r="U563" s="26">
        <v>2.8089811299999998</v>
      </c>
      <c r="V563" s="26">
        <v>2.8089811299999998</v>
      </c>
      <c r="W563" s="26">
        <v>2.8089811299999998</v>
      </c>
      <c r="X563" s="26">
        <v>2.8089811299999998</v>
      </c>
      <c r="Y563" s="26">
        <v>2.8089811299999998</v>
      </c>
    </row>
    <row r="564" spans="1:25" ht="15" collapsed="1" thickBot="1" x14ac:dyDescent="0.25">
      <c r="A564" s="15">
        <v>30</v>
      </c>
      <c r="B564" s="25">
        <v>790.65</v>
      </c>
      <c r="C564" s="25">
        <v>1040.6199999999999</v>
      </c>
      <c r="D564" s="25">
        <v>1011.63</v>
      </c>
      <c r="E564" s="25">
        <v>999.2</v>
      </c>
      <c r="F564" s="25">
        <v>1026.04</v>
      </c>
      <c r="G564" s="25">
        <v>990.82</v>
      </c>
      <c r="H564" s="25">
        <v>962.25</v>
      </c>
      <c r="I564" s="25">
        <v>1017.84</v>
      </c>
      <c r="J564" s="25">
        <v>984.81</v>
      </c>
      <c r="K564" s="25">
        <v>861.79</v>
      </c>
      <c r="L564" s="25">
        <v>745.06</v>
      </c>
      <c r="M564" s="25">
        <v>667.96</v>
      </c>
      <c r="N564" s="25">
        <v>672.93</v>
      </c>
      <c r="O564" s="25">
        <v>727.85</v>
      </c>
      <c r="P564" s="25">
        <v>709.82</v>
      </c>
      <c r="Q564" s="25">
        <v>744.41</v>
      </c>
      <c r="R564" s="25">
        <v>688.09</v>
      </c>
      <c r="S564" s="25">
        <v>706.3</v>
      </c>
      <c r="T564" s="25">
        <v>764.17</v>
      </c>
      <c r="U564" s="25">
        <v>769.22</v>
      </c>
      <c r="V564" s="25">
        <v>763.62</v>
      </c>
      <c r="W564" s="25">
        <v>733.28</v>
      </c>
      <c r="X564" s="25">
        <v>760.83</v>
      </c>
      <c r="Y564" s="25">
        <v>782.46</v>
      </c>
    </row>
    <row r="565" spans="1:25" ht="51" hidden="1" outlineLevel="1" x14ac:dyDescent="0.2">
      <c r="A565" s="3" t="s">
        <v>38</v>
      </c>
      <c r="B565" s="26">
        <v>529.34071827000002</v>
      </c>
      <c r="C565" s="26">
        <v>779.31145996999999</v>
      </c>
      <c r="D565" s="26">
        <v>750.32530721000001</v>
      </c>
      <c r="E565" s="26">
        <v>737.88841858000001</v>
      </c>
      <c r="F565" s="26">
        <v>764.73596014999998</v>
      </c>
      <c r="G565" s="26">
        <v>729.51507121999998</v>
      </c>
      <c r="H565" s="26">
        <v>700.93799573000001</v>
      </c>
      <c r="I565" s="26">
        <v>756.53306024999995</v>
      </c>
      <c r="J565" s="26">
        <v>723.50354456000002</v>
      </c>
      <c r="K565" s="26">
        <v>600.48414620999995</v>
      </c>
      <c r="L565" s="26">
        <v>483.74874933000001</v>
      </c>
      <c r="M565" s="26">
        <v>406.64762023999998</v>
      </c>
      <c r="N565" s="26">
        <v>411.61989364999999</v>
      </c>
      <c r="O565" s="26">
        <v>466.54582594999999</v>
      </c>
      <c r="P565" s="26">
        <v>448.51004201000001</v>
      </c>
      <c r="Q565" s="26">
        <v>483.10209286000003</v>
      </c>
      <c r="R565" s="26">
        <v>426.77703650000001</v>
      </c>
      <c r="S565" s="26">
        <v>444.99454156000002</v>
      </c>
      <c r="T565" s="26">
        <v>502.86392676999998</v>
      </c>
      <c r="U565" s="26">
        <v>507.91266652000002</v>
      </c>
      <c r="V565" s="26">
        <v>502.30890311000002</v>
      </c>
      <c r="W565" s="26">
        <v>471.97538386999997</v>
      </c>
      <c r="X565" s="26">
        <v>499.51977019999998</v>
      </c>
      <c r="Y565" s="26">
        <v>521.14764350999997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77.12</v>
      </c>
      <c r="C568" s="26">
        <v>77.12</v>
      </c>
      <c r="D568" s="26">
        <v>77.12</v>
      </c>
      <c r="E568" s="26">
        <v>77.12</v>
      </c>
      <c r="F568" s="26">
        <v>77.12</v>
      </c>
      <c r="G568" s="26">
        <v>77.12</v>
      </c>
      <c r="H568" s="26">
        <v>77.12</v>
      </c>
      <c r="I568" s="26">
        <v>77.12</v>
      </c>
      <c r="J568" s="26">
        <v>77.12</v>
      </c>
      <c r="K568" s="26">
        <v>77.12</v>
      </c>
      <c r="L568" s="26">
        <v>77.12</v>
      </c>
      <c r="M568" s="26">
        <v>77.12</v>
      </c>
      <c r="N568" s="26">
        <v>77.12</v>
      </c>
      <c r="O568" s="26">
        <v>77.12</v>
      </c>
      <c r="P568" s="26">
        <v>77.12</v>
      </c>
      <c r="Q568" s="26">
        <v>77.12</v>
      </c>
      <c r="R568" s="26">
        <v>77.12</v>
      </c>
      <c r="S568" s="26">
        <v>77.12</v>
      </c>
      <c r="T568" s="26">
        <v>77.12</v>
      </c>
      <c r="U568" s="26">
        <v>77.12</v>
      </c>
      <c r="V568" s="26">
        <v>77.12</v>
      </c>
      <c r="W568" s="26">
        <v>77.12</v>
      </c>
      <c r="X568" s="26">
        <v>77.12</v>
      </c>
      <c r="Y568" s="26">
        <v>77.12</v>
      </c>
    </row>
    <row r="569" spans="1:25" ht="15" hidden="1" outlineLevel="1" thickBot="1" x14ac:dyDescent="0.25">
      <c r="A569" s="22" t="s">
        <v>64</v>
      </c>
      <c r="B569" s="26">
        <v>2.8089811299999998</v>
      </c>
      <c r="C569" s="26">
        <v>2.8089811299999998</v>
      </c>
      <c r="D569" s="26">
        <v>2.8089811299999998</v>
      </c>
      <c r="E569" s="26">
        <v>2.8089811299999998</v>
      </c>
      <c r="F569" s="26">
        <v>2.8089811299999998</v>
      </c>
      <c r="G569" s="26">
        <v>2.8089811299999998</v>
      </c>
      <c r="H569" s="26">
        <v>2.8089811299999998</v>
      </c>
      <c r="I569" s="26">
        <v>2.8089811299999998</v>
      </c>
      <c r="J569" s="26">
        <v>2.8089811299999998</v>
      </c>
      <c r="K569" s="26">
        <v>2.8089811299999998</v>
      </c>
      <c r="L569" s="26">
        <v>2.8089811299999998</v>
      </c>
      <c r="M569" s="26">
        <v>2.8089811299999998</v>
      </c>
      <c r="N569" s="26">
        <v>2.8089811299999998</v>
      </c>
      <c r="O569" s="26">
        <v>2.8089811299999998</v>
      </c>
      <c r="P569" s="26">
        <v>2.8089811299999998</v>
      </c>
      <c r="Q569" s="26">
        <v>2.8089811299999998</v>
      </c>
      <c r="R569" s="26">
        <v>2.8089811299999998</v>
      </c>
      <c r="S569" s="26">
        <v>2.8089811299999998</v>
      </c>
      <c r="T569" s="26">
        <v>2.8089811299999998</v>
      </c>
      <c r="U569" s="26">
        <v>2.8089811299999998</v>
      </c>
      <c r="V569" s="26">
        <v>2.8089811299999998</v>
      </c>
      <c r="W569" s="26">
        <v>2.8089811299999998</v>
      </c>
      <c r="X569" s="26">
        <v>2.8089811299999998</v>
      </c>
      <c r="Y569" s="26">
        <v>2.8089811299999998</v>
      </c>
    </row>
    <row r="570" spans="1:25" ht="15" collapsed="1" thickBot="1" x14ac:dyDescent="0.25">
      <c r="A570" s="14">
        <v>31</v>
      </c>
      <c r="B570" s="25">
        <v>859.05</v>
      </c>
      <c r="C570" s="25">
        <v>987.4</v>
      </c>
      <c r="D570" s="25">
        <v>970.87</v>
      </c>
      <c r="E570" s="25">
        <v>941.05</v>
      </c>
      <c r="F570" s="25">
        <v>1046.0999999999999</v>
      </c>
      <c r="G570" s="25">
        <v>1009.43</v>
      </c>
      <c r="H570" s="25">
        <v>976.14</v>
      </c>
      <c r="I570" s="25">
        <v>910.99</v>
      </c>
      <c r="J570" s="25">
        <v>862.18</v>
      </c>
      <c r="K570" s="25">
        <v>940.47</v>
      </c>
      <c r="L570" s="25">
        <v>902.36</v>
      </c>
      <c r="M570" s="25">
        <v>762.65</v>
      </c>
      <c r="N570" s="25">
        <v>764.87</v>
      </c>
      <c r="O570" s="25">
        <v>791.98</v>
      </c>
      <c r="P570" s="25">
        <v>771.32</v>
      </c>
      <c r="Q570" s="25">
        <v>765.38</v>
      </c>
      <c r="R570" s="25">
        <v>807.58</v>
      </c>
      <c r="S570" s="25">
        <v>838.07</v>
      </c>
      <c r="T570" s="25">
        <v>776.87</v>
      </c>
      <c r="U570" s="25">
        <v>885.07</v>
      </c>
      <c r="V570" s="25">
        <v>770.3</v>
      </c>
      <c r="W570" s="25">
        <v>896.37</v>
      </c>
      <c r="X570" s="25">
        <v>797.36</v>
      </c>
      <c r="Y570" s="25">
        <v>827.06</v>
      </c>
    </row>
    <row r="571" spans="1:25" ht="51" hidden="1" outlineLevel="1" x14ac:dyDescent="0.2">
      <c r="A571" s="54" t="s">
        <v>38</v>
      </c>
      <c r="B571" s="26">
        <v>597.74437128</v>
      </c>
      <c r="C571" s="26">
        <v>726.09275055000001</v>
      </c>
      <c r="D571" s="26">
        <v>709.55643700999997</v>
      </c>
      <c r="E571" s="26">
        <v>679.74255994999999</v>
      </c>
      <c r="F571" s="26">
        <v>784.78751955999996</v>
      </c>
      <c r="G571" s="26">
        <v>748.12118845999998</v>
      </c>
      <c r="H571" s="26">
        <v>714.82886280000002</v>
      </c>
      <c r="I571" s="26">
        <v>649.67882941000005</v>
      </c>
      <c r="J571" s="26">
        <v>600.86794052000005</v>
      </c>
      <c r="K571" s="26">
        <v>679.16580758999999</v>
      </c>
      <c r="L571" s="26">
        <v>641.04915721999998</v>
      </c>
      <c r="M571" s="26">
        <v>501.33656932999997</v>
      </c>
      <c r="N571" s="26">
        <v>503.56036838</v>
      </c>
      <c r="O571" s="26">
        <v>530.66802392</v>
      </c>
      <c r="P571" s="26">
        <v>510.01308103999997</v>
      </c>
      <c r="Q571" s="26">
        <v>504.07202265000001</v>
      </c>
      <c r="R571" s="26">
        <v>546.26756250999995</v>
      </c>
      <c r="S571" s="26">
        <v>576.76361874999998</v>
      </c>
      <c r="T571" s="26">
        <v>515.56554402999996</v>
      </c>
      <c r="U571" s="26">
        <v>623.76389825000001</v>
      </c>
      <c r="V571" s="26">
        <v>508.99601024999998</v>
      </c>
      <c r="W571" s="26">
        <v>635.05769358999999</v>
      </c>
      <c r="X571" s="26">
        <v>536.05031202999999</v>
      </c>
      <c r="Y571" s="26">
        <v>565.75462304999996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77.12</v>
      </c>
      <c r="C574" s="26">
        <v>77.12</v>
      </c>
      <c r="D574" s="26">
        <v>77.12</v>
      </c>
      <c r="E574" s="26">
        <v>77.12</v>
      </c>
      <c r="F574" s="26">
        <v>77.12</v>
      </c>
      <c r="G574" s="26">
        <v>77.12</v>
      </c>
      <c r="H574" s="26">
        <v>77.12</v>
      </c>
      <c r="I574" s="26">
        <v>77.12</v>
      </c>
      <c r="J574" s="26">
        <v>77.12</v>
      </c>
      <c r="K574" s="26">
        <v>77.12</v>
      </c>
      <c r="L574" s="26">
        <v>77.12</v>
      </c>
      <c r="M574" s="26">
        <v>77.12</v>
      </c>
      <c r="N574" s="26">
        <v>77.12</v>
      </c>
      <c r="O574" s="26">
        <v>77.12</v>
      </c>
      <c r="P574" s="26">
        <v>77.12</v>
      </c>
      <c r="Q574" s="26">
        <v>77.12</v>
      </c>
      <c r="R574" s="26">
        <v>77.12</v>
      </c>
      <c r="S574" s="26">
        <v>77.12</v>
      </c>
      <c r="T574" s="26">
        <v>77.12</v>
      </c>
      <c r="U574" s="26">
        <v>77.12</v>
      </c>
      <c r="V574" s="26">
        <v>77.12</v>
      </c>
      <c r="W574" s="26">
        <v>77.12</v>
      </c>
      <c r="X574" s="26">
        <v>77.12</v>
      </c>
      <c r="Y574" s="26">
        <v>77.12</v>
      </c>
    </row>
    <row r="575" spans="1:25" ht="15" hidden="1" outlineLevel="1" thickBot="1" x14ac:dyDescent="0.25">
      <c r="A575" s="22" t="s">
        <v>64</v>
      </c>
      <c r="B575" s="26">
        <v>2.8089811299999998</v>
      </c>
      <c r="C575" s="26">
        <v>2.8089811299999998</v>
      </c>
      <c r="D575" s="26">
        <v>2.8089811299999998</v>
      </c>
      <c r="E575" s="26">
        <v>2.8089811299999998</v>
      </c>
      <c r="F575" s="26">
        <v>2.8089811299999998</v>
      </c>
      <c r="G575" s="26">
        <v>2.8089811299999998</v>
      </c>
      <c r="H575" s="26">
        <v>2.8089811299999998</v>
      </c>
      <c r="I575" s="26">
        <v>2.8089811299999998</v>
      </c>
      <c r="J575" s="26">
        <v>2.8089811299999998</v>
      </c>
      <c r="K575" s="26">
        <v>2.8089811299999998</v>
      </c>
      <c r="L575" s="26">
        <v>2.8089811299999998</v>
      </c>
      <c r="M575" s="26">
        <v>2.8089811299999998</v>
      </c>
      <c r="N575" s="26">
        <v>2.8089811299999998</v>
      </c>
      <c r="O575" s="26">
        <v>2.8089811299999998</v>
      </c>
      <c r="P575" s="26">
        <v>2.8089811299999998</v>
      </c>
      <c r="Q575" s="26">
        <v>2.8089811299999998</v>
      </c>
      <c r="R575" s="26">
        <v>2.8089811299999998</v>
      </c>
      <c r="S575" s="26">
        <v>2.8089811299999998</v>
      </c>
      <c r="T575" s="26">
        <v>2.8089811299999998</v>
      </c>
      <c r="U575" s="26">
        <v>2.8089811299999998</v>
      </c>
      <c r="V575" s="26">
        <v>2.8089811299999998</v>
      </c>
      <c r="W575" s="26">
        <v>2.8089811299999998</v>
      </c>
      <c r="X575" s="26">
        <v>2.8089811299999998</v>
      </c>
      <c r="Y575" s="26">
        <v>2.8089811299999998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08" t="s">
        <v>31</v>
      </c>
      <c r="B577" s="110" t="s">
        <v>34</v>
      </c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2"/>
      <c r="Z577" s="5">
        <v>1</v>
      </c>
    </row>
    <row r="578" spans="1:26" s="6" customFormat="1" ht="39" customHeight="1" thickBot="1" x14ac:dyDescent="0.25">
      <c r="A578" s="109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1149.49</v>
      </c>
      <c r="C579" s="25">
        <v>1397.7</v>
      </c>
      <c r="D579" s="25">
        <v>1340.81</v>
      </c>
      <c r="E579" s="25">
        <v>1281.56</v>
      </c>
      <c r="F579" s="25">
        <v>1299.96</v>
      </c>
      <c r="G579" s="25">
        <v>1258.94</v>
      </c>
      <c r="H579" s="25">
        <v>1276.17</v>
      </c>
      <c r="I579" s="25">
        <v>1175.95</v>
      </c>
      <c r="J579" s="25">
        <v>1075.46</v>
      </c>
      <c r="K579" s="25">
        <v>998.09</v>
      </c>
      <c r="L579" s="25">
        <v>982.24</v>
      </c>
      <c r="M579" s="25">
        <v>953.24</v>
      </c>
      <c r="N579" s="25">
        <v>988.71</v>
      </c>
      <c r="O579" s="25">
        <v>915.4</v>
      </c>
      <c r="P579" s="25">
        <v>937.98</v>
      </c>
      <c r="Q579" s="25">
        <v>942.77</v>
      </c>
      <c r="R579" s="25">
        <v>950.57</v>
      </c>
      <c r="S579" s="25">
        <v>972.06</v>
      </c>
      <c r="T579" s="25">
        <v>957.75</v>
      </c>
      <c r="U579" s="25">
        <v>904.24</v>
      </c>
      <c r="V579" s="25">
        <v>912.5</v>
      </c>
      <c r="W579" s="25">
        <v>937.2</v>
      </c>
      <c r="X579" s="25">
        <v>984.33</v>
      </c>
      <c r="Y579" s="25">
        <v>1051.3599999999999</v>
      </c>
    </row>
    <row r="580" spans="1:26" s="7" customFormat="1" ht="42.75" hidden="1" customHeight="1" outlineLevel="1" x14ac:dyDescent="0.2">
      <c r="A580" s="3" t="s">
        <v>38</v>
      </c>
      <c r="B580" s="26">
        <v>576.60714216999997</v>
      </c>
      <c r="C580" s="26">
        <v>824.82421164000004</v>
      </c>
      <c r="D580" s="26">
        <v>767.92793114999995</v>
      </c>
      <c r="E580" s="26">
        <v>708.68069602000003</v>
      </c>
      <c r="F580" s="26">
        <v>727.08116049</v>
      </c>
      <c r="G580" s="26">
        <v>686.06460290999996</v>
      </c>
      <c r="H580" s="26">
        <v>703.28688039999997</v>
      </c>
      <c r="I580" s="26">
        <v>603.07389590000002</v>
      </c>
      <c r="J580" s="26">
        <v>502.57696635000002</v>
      </c>
      <c r="K580" s="26">
        <v>425.21196004000001</v>
      </c>
      <c r="L580" s="26">
        <v>409.35829619999998</v>
      </c>
      <c r="M580" s="26">
        <v>380.36520775999998</v>
      </c>
      <c r="N580" s="26">
        <v>415.82969816999997</v>
      </c>
      <c r="O580" s="26">
        <v>342.52491255000001</v>
      </c>
      <c r="P580" s="26">
        <v>365.10214051999998</v>
      </c>
      <c r="Q580" s="26">
        <v>369.88993035999999</v>
      </c>
      <c r="R580" s="26">
        <v>377.69330407000001</v>
      </c>
      <c r="S580" s="26">
        <v>399.18108869999998</v>
      </c>
      <c r="T580" s="26">
        <v>384.87558478</v>
      </c>
      <c r="U580" s="26">
        <v>331.36587238999999</v>
      </c>
      <c r="V580" s="26">
        <v>339.62080309999999</v>
      </c>
      <c r="W580" s="26">
        <v>364.31880333999999</v>
      </c>
      <c r="X580" s="26">
        <v>411.44605976999998</v>
      </c>
      <c r="Y580" s="26">
        <v>478.48372504999998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77.12</v>
      </c>
      <c r="C583" s="26">
        <v>77.12</v>
      </c>
      <c r="D583" s="26">
        <v>77.12</v>
      </c>
      <c r="E583" s="26">
        <v>77.12</v>
      </c>
      <c r="F583" s="26">
        <v>77.12</v>
      </c>
      <c r="G583" s="26">
        <v>77.12</v>
      </c>
      <c r="H583" s="26">
        <v>77.12</v>
      </c>
      <c r="I583" s="26">
        <v>77.12</v>
      </c>
      <c r="J583" s="26">
        <v>77.12</v>
      </c>
      <c r="K583" s="26">
        <v>77.12</v>
      </c>
      <c r="L583" s="26">
        <v>77.12</v>
      </c>
      <c r="M583" s="26">
        <v>77.12</v>
      </c>
      <c r="N583" s="26">
        <v>77.12</v>
      </c>
      <c r="O583" s="26">
        <v>77.12</v>
      </c>
      <c r="P583" s="26">
        <v>77.12</v>
      </c>
      <c r="Q583" s="26">
        <v>77.12</v>
      </c>
      <c r="R583" s="26">
        <v>77.12</v>
      </c>
      <c r="S583" s="26">
        <v>77.12</v>
      </c>
      <c r="T583" s="26">
        <v>77.12</v>
      </c>
      <c r="U583" s="26">
        <v>77.12</v>
      </c>
      <c r="V583" s="26">
        <v>77.12</v>
      </c>
      <c r="W583" s="26">
        <v>77.12</v>
      </c>
      <c r="X583" s="26">
        <v>77.12</v>
      </c>
      <c r="Y583" s="26">
        <v>77.12</v>
      </c>
    </row>
    <row r="584" spans="1:26" s="7" customFormat="1" ht="18.75" hidden="1" customHeight="1" outlineLevel="1" thickBot="1" x14ac:dyDescent="0.25">
      <c r="A584" s="22" t="s">
        <v>64</v>
      </c>
      <c r="B584" s="26">
        <v>2.8089811299999998</v>
      </c>
      <c r="C584" s="26">
        <v>2.8089811299999998</v>
      </c>
      <c r="D584" s="26">
        <v>2.8089811299999998</v>
      </c>
      <c r="E584" s="26">
        <v>2.8089811299999998</v>
      </c>
      <c r="F584" s="26">
        <v>2.8089811299999998</v>
      </c>
      <c r="G584" s="26">
        <v>2.8089811299999998</v>
      </c>
      <c r="H584" s="26">
        <v>2.8089811299999998</v>
      </c>
      <c r="I584" s="26">
        <v>2.8089811299999998</v>
      </c>
      <c r="J584" s="26">
        <v>2.8089811299999998</v>
      </c>
      <c r="K584" s="26">
        <v>2.8089811299999998</v>
      </c>
      <c r="L584" s="26">
        <v>2.8089811299999998</v>
      </c>
      <c r="M584" s="26">
        <v>2.8089811299999998</v>
      </c>
      <c r="N584" s="26">
        <v>2.8089811299999998</v>
      </c>
      <c r="O584" s="26">
        <v>2.8089811299999998</v>
      </c>
      <c r="P584" s="26">
        <v>2.8089811299999998</v>
      </c>
      <c r="Q584" s="26">
        <v>2.8089811299999998</v>
      </c>
      <c r="R584" s="26">
        <v>2.8089811299999998</v>
      </c>
      <c r="S584" s="26">
        <v>2.8089811299999998</v>
      </c>
      <c r="T584" s="26">
        <v>2.8089811299999998</v>
      </c>
      <c r="U584" s="26">
        <v>2.8089811299999998</v>
      </c>
      <c r="V584" s="26">
        <v>2.8089811299999998</v>
      </c>
      <c r="W584" s="26">
        <v>2.8089811299999998</v>
      </c>
      <c r="X584" s="26">
        <v>2.8089811299999998</v>
      </c>
      <c r="Y584" s="26">
        <v>2.8089811299999998</v>
      </c>
    </row>
    <row r="585" spans="1:26" s="13" customFormat="1" ht="18.75" customHeight="1" collapsed="1" thickBot="1" x14ac:dyDescent="0.25">
      <c r="A585" s="14">
        <v>2</v>
      </c>
      <c r="B585" s="25">
        <v>1101.05</v>
      </c>
      <c r="C585" s="25">
        <v>1096.55</v>
      </c>
      <c r="D585" s="25">
        <v>1214.3599999999999</v>
      </c>
      <c r="E585" s="25">
        <v>1256.46</v>
      </c>
      <c r="F585" s="25">
        <v>1232.3499999999999</v>
      </c>
      <c r="G585" s="25">
        <v>1219.6099999999999</v>
      </c>
      <c r="H585" s="25">
        <v>1283.97</v>
      </c>
      <c r="I585" s="25">
        <v>1282.8900000000001</v>
      </c>
      <c r="J585" s="25">
        <v>1077.96</v>
      </c>
      <c r="K585" s="25">
        <v>1066.45</v>
      </c>
      <c r="L585" s="25">
        <v>1004.49</v>
      </c>
      <c r="M585" s="25">
        <v>991.44</v>
      </c>
      <c r="N585" s="25">
        <v>928.33</v>
      </c>
      <c r="O585" s="25">
        <v>933.3</v>
      </c>
      <c r="P585" s="25">
        <v>970.58</v>
      </c>
      <c r="Q585" s="25">
        <v>986.09</v>
      </c>
      <c r="R585" s="25">
        <v>927.29</v>
      </c>
      <c r="S585" s="25">
        <v>1052.96</v>
      </c>
      <c r="T585" s="25">
        <v>988.07</v>
      </c>
      <c r="U585" s="25">
        <v>934.99</v>
      </c>
      <c r="V585" s="25">
        <v>1010.35</v>
      </c>
      <c r="W585" s="25">
        <v>929.07</v>
      </c>
      <c r="X585" s="25">
        <v>988.53</v>
      </c>
      <c r="Y585" s="25">
        <v>1024.48</v>
      </c>
    </row>
    <row r="586" spans="1:26" s="6" customFormat="1" ht="44.25" hidden="1" customHeight="1" outlineLevel="1" x14ac:dyDescent="0.2">
      <c r="A586" s="54" t="s">
        <v>38</v>
      </c>
      <c r="B586" s="26">
        <v>528.16995182999995</v>
      </c>
      <c r="C586" s="26">
        <v>523.66638392000004</v>
      </c>
      <c r="D586" s="26">
        <v>641.48294171999999</v>
      </c>
      <c r="E586" s="26">
        <v>683.57630690999997</v>
      </c>
      <c r="F586" s="26">
        <v>659.46823055000004</v>
      </c>
      <c r="G586" s="26">
        <v>646.73471544999995</v>
      </c>
      <c r="H586" s="26">
        <v>711.09335859999999</v>
      </c>
      <c r="I586" s="26">
        <v>710.01541756999995</v>
      </c>
      <c r="J586" s="26">
        <v>505.07710737000002</v>
      </c>
      <c r="K586" s="26">
        <v>493.57334090000001</v>
      </c>
      <c r="L586" s="26">
        <v>431.61262034999999</v>
      </c>
      <c r="M586" s="26">
        <v>418.55910577999998</v>
      </c>
      <c r="N586" s="26">
        <v>355.44803973</v>
      </c>
      <c r="O586" s="26">
        <v>360.42314612000001</v>
      </c>
      <c r="P586" s="26">
        <v>397.70164104000003</v>
      </c>
      <c r="Q586" s="26">
        <v>413.20843808000001</v>
      </c>
      <c r="R586" s="26">
        <v>354.41391274</v>
      </c>
      <c r="S586" s="26">
        <v>480.07872953999998</v>
      </c>
      <c r="T586" s="26">
        <v>415.19520695</v>
      </c>
      <c r="U586" s="26">
        <v>362.11338280000001</v>
      </c>
      <c r="V586" s="26">
        <v>437.47217644</v>
      </c>
      <c r="W586" s="26">
        <v>356.19409216000003</v>
      </c>
      <c r="X586" s="26">
        <v>415.65284209999999</v>
      </c>
      <c r="Y586" s="26">
        <v>451.60409150999999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77.12</v>
      </c>
      <c r="C589" s="26">
        <v>77.12</v>
      </c>
      <c r="D589" s="26">
        <v>77.12</v>
      </c>
      <c r="E589" s="26">
        <v>77.12</v>
      </c>
      <c r="F589" s="26">
        <v>77.12</v>
      </c>
      <c r="G589" s="26">
        <v>77.12</v>
      </c>
      <c r="H589" s="26">
        <v>77.12</v>
      </c>
      <c r="I589" s="26">
        <v>77.12</v>
      </c>
      <c r="J589" s="26">
        <v>77.12</v>
      </c>
      <c r="K589" s="26">
        <v>77.12</v>
      </c>
      <c r="L589" s="26">
        <v>77.12</v>
      </c>
      <c r="M589" s="26">
        <v>77.12</v>
      </c>
      <c r="N589" s="26">
        <v>77.12</v>
      </c>
      <c r="O589" s="26">
        <v>77.12</v>
      </c>
      <c r="P589" s="26">
        <v>77.12</v>
      </c>
      <c r="Q589" s="26">
        <v>77.12</v>
      </c>
      <c r="R589" s="26">
        <v>77.12</v>
      </c>
      <c r="S589" s="26">
        <v>77.12</v>
      </c>
      <c r="T589" s="26">
        <v>77.12</v>
      </c>
      <c r="U589" s="26">
        <v>77.12</v>
      </c>
      <c r="V589" s="26">
        <v>77.12</v>
      </c>
      <c r="W589" s="26">
        <v>77.12</v>
      </c>
      <c r="X589" s="26">
        <v>77.12</v>
      </c>
      <c r="Y589" s="26">
        <v>77.12</v>
      </c>
    </row>
    <row r="590" spans="1:26" s="6" customFormat="1" ht="18.75" hidden="1" customHeight="1" outlineLevel="1" thickBot="1" x14ac:dyDescent="0.25">
      <c r="A590" s="22" t="s">
        <v>64</v>
      </c>
      <c r="B590" s="26">
        <v>2.8089811299999998</v>
      </c>
      <c r="C590" s="26">
        <v>2.8089811299999998</v>
      </c>
      <c r="D590" s="26">
        <v>2.8089811299999998</v>
      </c>
      <c r="E590" s="26">
        <v>2.8089811299999998</v>
      </c>
      <c r="F590" s="26">
        <v>2.8089811299999998</v>
      </c>
      <c r="G590" s="26">
        <v>2.8089811299999998</v>
      </c>
      <c r="H590" s="26">
        <v>2.8089811299999998</v>
      </c>
      <c r="I590" s="26">
        <v>2.8089811299999998</v>
      </c>
      <c r="J590" s="26">
        <v>2.8089811299999998</v>
      </c>
      <c r="K590" s="26">
        <v>2.8089811299999998</v>
      </c>
      <c r="L590" s="26">
        <v>2.8089811299999998</v>
      </c>
      <c r="M590" s="26">
        <v>2.8089811299999998</v>
      </c>
      <c r="N590" s="26">
        <v>2.8089811299999998</v>
      </c>
      <c r="O590" s="26">
        <v>2.8089811299999998</v>
      </c>
      <c r="P590" s="26">
        <v>2.8089811299999998</v>
      </c>
      <c r="Q590" s="26">
        <v>2.8089811299999998</v>
      </c>
      <c r="R590" s="26">
        <v>2.8089811299999998</v>
      </c>
      <c r="S590" s="26">
        <v>2.8089811299999998</v>
      </c>
      <c r="T590" s="26">
        <v>2.8089811299999998</v>
      </c>
      <c r="U590" s="26">
        <v>2.8089811299999998</v>
      </c>
      <c r="V590" s="26">
        <v>2.8089811299999998</v>
      </c>
      <c r="W590" s="26">
        <v>2.8089811299999998</v>
      </c>
      <c r="X590" s="26">
        <v>2.8089811299999998</v>
      </c>
      <c r="Y590" s="26">
        <v>2.8089811299999998</v>
      </c>
    </row>
    <row r="591" spans="1:26" s="13" customFormat="1" ht="18.75" customHeight="1" collapsed="1" thickBot="1" x14ac:dyDescent="0.25">
      <c r="A591" s="14">
        <v>3</v>
      </c>
      <c r="B591" s="25">
        <v>1110.1500000000001</v>
      </c>
      <c r="C591" s="25">
        <v>1174.57</v>
      </c>
      <c r="D591" s="25">
        <v>1184.1199999999999</v>
      </c>
      <c r="E591" s="25">
        <v>1165.03</v>
      </c>
      <c r="F591" s="25">
        <v>1171.79</v>
      </c>
      <c r="G591" s="25">
        <v>1216.5</v>
      </c>
      <c r="H591" s="25">
        <v>1163.77</v>
      </c>
      <c r="I591" s="25">
        <v>1091.22</v>
      </c>
      <c r="J591" s="25">
        <v>1142.4100000000001</v>
      </c>
      <c r="K591" s="25">
        <v>1025.77</v>
      </c>
      <c r="L591" s="25">
        <v>1013.13</v>
      </c>
      <c r="M591" s="25">
        <v>1028.8499999999999</v>
      </c>
      <c r="N591" s="25">
        <v>991.82</v>
      </c>
      <c r="O591" s="25">
        <v>996.12</v>
      </c>
      <c r="P591" s="25">
        <v>952.72</v>
      </c>
      <c r="Q591" s="25">
        <v>931.78</v>
      </c>
      <c r="R591" s="25">
        <v>886.78</v>
      </c>
      <c r="S591" s="25">
        <v>884.6</v>
      </c>
      <c r="T591" s="25">
        <v>878.56</v>
      </c>
      <c r="U591" s="25">
        <v>917.03</v>
      </c>
      <c r="V591" s="25">
        <v>908.13</v>
      </c>
      <c r="W591" s="25">
        <v>926.81</v>
      </c>
      <c r="X591" s="25">
        <v>950.76</v>
      </c>
      <c r="Y591" s="25">
        <v>1056.72</v>
      </c>
    </row>
    <row r="592" spans="1:26" s="6" customFormat="1" ht="42.75" hidden="1" customHeight="1" outlineLevel="1" x14ac:dyDescent="0.2">
      <c r="A592" s="3" t="s">
        <v>38</v>
      </c>
      <c r="B592" s="26">
        <v>537.27342048000003</v>
      </c>
      <c r="C592" s="26">
        <v>601.69136731000003</v>
      </c>
      <c r="D592" s="26">
        <v>611.24355407999997</v>
      </c>
      <c r="E592" s="26">
        <v>592.14790759000005</v>
      </c>
      <c r="F592" s="26">
        <v>598.90664357000003</v>
      </c>
      <c r="G592" s="26">
        <v>643.61778360999995</v>
      </c>
      <c r="H592" s="26">
        <v>590.89563339999995</v>
      </c>
      <c r="I592" s="26">
        <v>518.33836254000005</v>
      </c>
      <c r="J592" s="26">
        <v>569.53376774000003</v>
      </c>
      <c r="K592" s="26">
        <v>452.89234934000001</v>
      </c>
      <c r="L592" s="26">
        <v>440.25182346000003</v>
      </c>
      <c r="M592" s="26">
        <v>455.97206604000002</v>
      </c>
      <c r="N592" s="26">
        <v>418.94552184000003</v>
      </c>
      <c r="O592" s="26">
        <v>423.23803227000002</v>
      </c>
      <c r="P592" s="26">
        <v>379.83637451999999</v>
      </c>
      <c r="Q592" s="26">
        <v>358.89716127000003</v>
      </c>
      <c r="R592" s="26">
        <v>313.89823145000003</v>
      </c>
      <c r="S592" s="26">
        <v>311.72274828000002</v>
      </c>
      <c r="T592" s="26">
        <v>305.68291995999999</v>
      </c>
      <c r="U592" s="26">
        <v>344.15301892999997</v>
      </c>
      <c r="V592" s="26">
        <v>335.25090484999998</v>
      </c>
      <c r="W592" s="26">
        <v>353.92792419</v>
      </c>
      <c r="X592" s="26">
        <v>377.87908661</v>
      </c>
      <c r="Y592" s="26">
        <v>483.83753530000001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77.12</v>
      </c>
      <c r="C595" s="26">
        <v>77.12</v>
      </c>
      <c r="D595" s="26">
        <v>77.12</v>
      </c>
      <c r="E595" s="26">
        <v>77.12</v>
      </c>
      <c r="F595" s="26">
        <v>77.12</v>
      </c>
      <c r="G595" s="26">
        <v>77.12</v>
      </c>
      <c r="H595" s="26">
        <v>77.12</v>
      </c>
      <c r="I595" s="26">
        <v>77.12</v>
      </c>
      <c r="J595" s="26">
        <v>77.12</v>
      </c>
      <c r="K595" s="26">
        <v>77.12</v>
      </c>
      <c r="L595" s="26">
        <v>77.12</v>
      </c>
      <c r="M595" s="26">
        <v>77.12</v>
      </c>
      <c r="N595" s="26">
        <v>77.12</v>
      </c>
      <c r="O595" s="26">
        <v>77.12</v>
      </c>
      <c r="P595" s="26">
        <v>77.12</v>
      </c>
      <c r="Q595" s="26">
        <v>77.12</v>
      </c>
      <c r="R595" s="26">
        <v>77.12</v>
      </c>
      <c r="S595" s="26">
        <v>77.12</v>
      </c>
      <c r="T595" s="26">
        <v>77.12</v>
      </c>
      <c r="U595" s="26">
        <v>77.12</v>
      </c>
      <c r="V595" s="26">
        <v>77.12</v>
      </c>
      <c r="W595" s="26">
        <v>77.12</v>
      </c>
      <c r="X595" s="26">
        <v>77.12</v>
      </c>
      <c r="Y595" s="26">
        <v>77.12</v>
      </c>
    </row>
    <row r="596" spans="1:25" s="6" customFormat="1" ht="18.75" hidden="1" customHeight="1" outlineLevel="1" thickBot="1" x14ac:dyDescent="0.25">
      <c r="A596" s="22" t="s">
        <v>64</v>
      </c>
      <c r="B596" s="26">
        <v>2.8089811299999998</v>
      </c>
      <c r="C596" s="26">
        <v>2.8089811299999998</v>
      </c>
      <c r="D596" s="26">
        <v>2.8089811299999998</v>
      </c>
      <c r="E596" s="26">
        <v>2.8089811299999998</v>
      </c>
      <c r="F596" s="26">
        <v>2.8089811299999998</v>
      </c>
      <c r="G596" s="26">
        <v>2.8089811299999998</v>
      </c>
      <c r="H596" s="26">
        <v>2.8089811299999998</v>
      </c>
      <c r="I596" s="26">
        <v>2.8089811299999998</v>
      </c>
      <c r="J596" s="26">
        <v>2.8089811299999998</v>
      </c>
      <c r="K596" s="26">
        <v>2.8089811299999998</v>
      </c>
      <c r="L596" s="26">
        <v>2.8089811299999998</v>
      </c>
      <c r="M596" s="26">
        <v>2.8089811299999998</v>
      </c>
      <c r="N596" s="26">
        <v>2.8089811299999998</v>
      </c>
      <c r="O596" s="26">
        <v>2.8089811299999998</v>
      </c>
      <c r="P596" s="26">
        <v>2.8089811299999998</v>
      </c>
      <c r="Q596" s="26">
        <v>2.8089811299999998</v>
      </c>
      <c r="R596" s="26">
        <v>2.8089811299999998</v>
      </c>
      <c r="S596" s="26">
        <v>2.8089811299999998</v>
      </c>
      <c r="T596" s="26">
        <v>2.8089811299999998</v>
      </c>
      <c r="U596" s="26">
        <v>2.8089811299999998</v>
      </c>
      <c r="V596" s="26">
        <v>2.8089811299999998</v>
      </c>
      <c r="W596" s="26">
        <v>2.8089811299999998</v>
      </c>
      <c r="X596" s="26">
        <v>2.8089811299999998</v>
      </c>
      <c r="Y596" s="26">
        <v>2.8089811299999998</v>
      </c>
    </row>
    <row r="597" spans="1:25" s="13" customFormat="1" ht="18.75" customHeight="1" collapsed="1" thickBot="1" x14ac:dyDescent="0.25">
      <c r="A597" s="14">
        <v>4</v>
      </c>
      <c r="B597" s="25">
        <v>1105.21</v>
      </c>
      <c r="C597" s="25">
        <v>1199.53</v>
      </c>
      <c r="D597" s="25">
        <v>1125.4000000000001</v>
      </c>
      <c r="E597" s="25">
        <v>1079.32</v>
      </c>
      <c r="F597" s="25">
        <v>1162.9000000000001</v>
      </c>
      <c r="G597" s="25">
        <v>1151.25</v>
      </c>
      <c r="H597" s="25">
        <v>1225.73</v>
      </c>
      <c r="I597" s="25">
        <v>1169.95</v>
      </c>
      <c r="J597" s="25">
        <v>1115.27</v>
      </c>
      <c r="K597" s="25">
        <v>1058.03</v>
      </c>
      <c r="L597" s="25">
        <v>1112.8599999999999</v>
      </c>
      <c r="M597" s="25">
        <v>1012.64</v>
      </c>
      <c r="N597" s="25">
        <v>974.13</v>
      </c>
      <c r="O597" s="25">
        <v>917.85</v>
      </c>
      <c r="P597" s="25">
        <v>968.07</v>
      </c>
      <c r="Q597" s="25">
        <v>1036.95</v>
      </c>
      <c r="R597" s="25">
        <v>976.54</v>
      </c>
      <c r="S597" s="25">
        <v>977.74</v>
      </c>
      <c r="T597" s="25">
        <v>1082.98</v>
      </c>
      <c r="U597" s="25">
        <v>1102.29</v>
      </c>
      <c r="V597" s="25">
        <v>1031.6099999999999</v>
      </c>
      <c r="W597" s="25">
        <v>1019.28</v>
      </c>
      <c r="X597" s="25">
        <v>1079</v>
      </c>
      <c r="Y597" s="25">
        <v>1171.24</v>
      </c>
    </row>
    <row r="598" spans="1:25" s="6" customFormat="1" ht="41.25" hidden="1" customHeight="1" outlineLevel="1" x14ac:dyDescent="0.2">
      <c r="A598" s="54" t="s">
        <v>38</v>
      </c>
      <c r="B598" s="26">
        <v>532.32843277999996</v>
      </c>
      <c r="C598" s="26">
        <v>626.64861768000003</v>
      </c>
      <c r="D598" s="26">
        <v>552.51876946000004</v>
      </c>
      <c r="E598" s="26">
        <v>506.43730735000003</v>
      </c>
      <c r="F598" s="26">
        <v>590.02193174000001</v>
      </c>
      <c r="G598" s="26">
        <v>578.36652430000004</v>
      </c>
      <c r="H598" s="26">
        <v>652.85557017999997</v>
      </c>
      <c r="I598" s="26">
        <v>597.06769138000004</v>
      </c>
      <c r="J598" s="26">
        <v>542.39332655999999</v>
      </c>
      <c r="K598" s="26">
        <v>485.15050910999997</v>
      </c>
      <c r="L598" s="26">
        <v>539.97624341999995</v>
      </c>
      <c r="M598" s="26">
        <v>439.76384882000002</v>
      </c>
      <c r="N598" s="26">
        <v>401.25142362000003</v>
      </c>
      <c r="O598" s="26">
        <v>344.97275937000001</v>
      </c>
      <c r="P598" s="26">
        <v>395.18809546</v>
      </c>
      <c r="Q598" s="26">
        <v>464.07326599999999</v>
      </c>
      <c r="R598" s="26">
        <v>403.65943448000002</v>
      </c>
      <c r="S598" s="26">
        <v>404.85869152999999</v>
      </c>
      <c r="T598" s="26">
        <v>510.10280541999998</v>
      </c>
      <c r="U598" s="26">
        <v>529.40823980000005</v>
      </c>
      <c r="V598" s="26">
        <v>458.73558967999998</v>
      </c>
      <c r="W598" s="26">
        <v>446.40155770000001</v>
      </c>
      <c r="X598" s="26">
        <v>506.12198401000001</v>
      </c>
      <c r="Y598" s="26">
        <v>598.36452223000003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77.12</v>
      </c>
      <c r="C601" s="26">
        <v>77.12</v>
      </c>
      <c r="D601" s="26">
        <v>77.12</v>
      </c>
      <c r="E601" s="26">
        <v>77.12</v>
      </c>
      <c r="F601" s="26">
        <v>77.12</v>
      </c>
      <c r="G601" s="26">
        <v>77.12</v>
      </c>
      <c r="H601" s="26">
        <v>77.12</v>
      </c>
      <c r="I601" s="26">
        <v>77.12</v>
      </c>
      <c r="J601" s="26">
        <v>77.12</v>
      </c>
      <c r="K601" s="26">
        <v>77.12</v>
      </c>
      <c r="L601" s="26">
        <v>77.12</v>
      </c>
      <c r="M601" s="26">
        <v>77.12</v>
      </c>
      <c r="N601" s="26">
        <v>77.12</v>
      </c>
      <c r="O601" s="26">
        <v>77.12</v>
      </c>
      <c r="P601" s="26">
        <v>77.12</v>
      </c>
      <c r="Q601" s="26">
        <v>77.12</v>
      </c>
      <c r="R601" s="26">
        <v>77.12</v>
      </c>
      <c r="S601" s="26">
        <v>77.12</v>
      </c>
      <c r="T601" s="26">
        <v>77.12</v>
      </c>
      <c r="U601" s="26">
        <v>77.12</v>
      </c>
      <c r="V601" s="26">
        <v>77.12</v>
      </c>
      <c r="W601" s="26">
        <v>77.12</v>
      </c>
      <c r="X601" s="26">
        <v>77.12</v>
      </c>
      <c r="Y601" s="26">
        <v>77.12</v>
      </c>
    </row>
    <row r="602" spans="1:25" s="6" customFormat="1" ht="18.75" hidden="1" customHeight="1" outlineLevel="1" thickBot="1" x14ac:dyDescent="0.25">
      <c r="A602" s="22" t="s">
        <v>64</v>
      </c>
      <c r="B602" s="26">
        <v>2.8089811299999998</v>
      </c>
      <c r="C602" s="26">
        <v>2.8089811299999998</v>
      </c>
      <c r="D602" s="26">
        <v>2.8089811299999998</v>
      </c>
      <c r="E602" s="26">
        <v>2.8089811299999998</v>
      </c>
      <c r="F602" s="26">
        <v>2.8089811299999998</v>
      </c>
      <c r="G602" s="26">
        <v>2.8089811299999998</v>
      </c>
      <c r="H602" s="26">
        <v>2.8089811299999998</v>
      </c>
      <c r="I602" s="26">
        <v>2.8089811299999998</v>
      </c>
      <c r="J602" s="26">
        <v>2.8089811299999998</v>
      </c>
      <c r="K602" s="26">
        <v>2.8089811299999998</v>
      </c>
      <c r="L602" s="26">
        <v>2.8089811299999998</v>
      </c>
      <c r="M602" s="26">
        <v>2.8089811299999998</v>
      </c>
      <c r="N602" s="26">
        <v>2.8089811299999998</v>
      </c>
      <c r="O602" s="26">
        <v>2.8089811299999998</v>
      </c>
      <c r="P602" s="26">
        <v>2.8089811299999998</v>
      </c>
      <c r="Q602" s="26">
        <v>2.8089811299999998</v>
      </c>
      <c r="R602" s="26">
        <v>2.8089811299999998</v>
      </c>
      <c r="S602" s="26">
        <v>2.8089811299999998</v>
      </c>
      <c r="T602" s="26">
        <v>2.8089811299999998</v>
      </c>
      <c r="U602" s="26">
        <v>2.8089811299999998</v>
      </c>
      <c r="V602" s="26">
        <v>2.8089811299999998</v>
      </c>
      <c r="W602" s="26">
        <v>2.8089811299999998</v>
      </c>
      <c r="X602" s="26">
        <v>2.8089811299999998</v>
      </c>
      <c r="Y602" s="26">
        <v>2.8089811299999998</v>
      </c>
    </row>
    <row r="603" spans="1:25" s="13" customFormat="1" ht="18.75" customHeight="1" collapsed="1" thickBot="1" x14ac:dyDescent="0.25">
      <c r="A603" s="14">
        <v>5</v>
      </c>
      <c r="B603" s="25">
        <v>1343.45</v>
      </c>
      <c r="C603" s="25">
        <v>1421.52</v>
      </c>
      <c r="D603" s="25">
        <v>1535.65</v>
      </c>
      <c r="E603" s="25">
        <v>1435.7</v>
      </c>
      <c r="F603" s="25">
        <v>1457.75</v>
      </c>
      <c r="G603" s="25">
        <v>1351.75</v>
      </c>
      <c r="H603" s="25">
        <v>1391.36</v>
      </c>
      <c r="I603" s="25">
        <v>1327.84</v>
      </c>
      <c r="J603" s="25">
        <v>1283.75</v>
      </c>
      <c r="K603" s="25">
        <v>1217.98</v>
      </c>
      <c r="L603" s="25">
        <v>1142.26</v>
      </c>
      <c r="M603" s="25">
        <v>1059.08</v>
      </c>
      <c r="N603" s="25">
        <v>1033.3399999999999</v>
      </c>
      <c r="O603" s="25">
        <v>1174.6199999999999</v>
      </c>
      <c r="P603" s="25">
        <v>1059.22</v>
      </c>
      <c r="Q603" s="25">
        <v>1037.24</v>
      </c>
      <c r="R603" s="25">
        <v>1027.71</v>
      </c>
      <c r="S603" s="25">
        <v>974.39</v>
      </c>
      <c r="T603" s="25">
        <v>1018.69</v>
      </c>
      <c r="U603" s="25">
        <v>1062.03</v>
      </c>
      <c r="V603" s="25">
        <v>1131.8399999999999</v>
      </c>
      <c r="W603" s="25">
        <v>1141.5999999999999</v>
      </c>
      <c r="X603" s="25">
        <v>1215.97</v>
      </c>
      <c r="Y603" s="25">
        <v>1184.46</v>
      </c>
    </row>
    <row r="604" spans="1:25" s="6" customFormat="1" ht="41.25" hidden="1" customHeight="1" outlineLevel="1" x14ac:dyDescent="0.2">
      <c r="A604" s="3" t="s">
        <v>38</v>
      </c>
      <c r="B604" s="26">
        <v>770.57229474999997</v>
      </c>
      <c r="C604" s="26">
        <v>848.64494795999997</v>
      </c>
      <c r="D604" s="26">
        <v>962.77114419999998</v>
      </c>
      <c r="E604" s="26">
        <v>862.82300846999999</v>
      </c>
      <c r="F604" s="26">
        <v>884.87147793999998</v>
      </c>
      <c r="G604" s="26">
        <v>778.87241095000002</v>
      </c>
      <c r="H604" s="26">
        <v>818.48136686999999</v>
      </c>
      <c r="I604" s="26">
        <v>754.96236462000002</v>
      </c>
      <c r="J604" s="26">
        <v>710.87510726000005</v>
      </c>
      <c r="K604" s="26">
        <v>645.10500748000004</v>
      </c>
      <c r="L604" s="26">
        <v>569.38402637000002</v>
      </c>
      <c r="M604" s="26">
        <v>486.19977349999999</v>
      </c>
      <c r="N604" s="26">
        <v>460.46120277</v>
      </c>
      <c r="O604" s="26">
        <v>601.73786624000002</v>
      </c>
      <c r="P604" s="26">
        <v>486.34590760999998</v>
      </c>
      <c r="Q604" s="26">
        <v>464.35755291999999</v>
      </c>
      <c r="R604" s="26">
        <v>454.83506727999998</v>
      </c>
      <c r="S604" s="26">
        <v>401.51121207</v>
      </c>
      <c r="T604" s="26">
        <v>445.81452461999999</v>
      </c>
      <c r="U604" s="26">
        <v>489.15123999000002</v>
      </c>
      <c r="V604" s="26">
        <v>558.95978646000003</v>
      </c>
      <c r="W604" s="26">
        <v>568.71640937999996</v>
      </c>
      <c r="X604" s="26">
        <v>643.08737064000002</v>
      </c>
      <c r="Y604" s="26">
        <v>611.57907660000001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77.12</v>
      </c>
      <c r="C607" s="26">
        <v>77.12</v>
      </c>
      <c r="D607" s="26">
        <v>77.12</v>
      </c>
      <c r="E607" s="26">
        <v>77.12</v>
      </c>
      <c r="F607" s="26">
        <v>77.12</v>
      </c>
      <c r="G607" s="26">
        <v>77.12</v>
      </c>
      <c r="H607" s="26">
        <v>77.12</v>
      </c>
      <c r="I607" s="26">
        <v>77.12</v>
      </c>
      <c r="J607" s="26">
        <v>77.12</v>
      </c>
      <c r="K607" s="26">
        <v>77.12</v>
      </c>
      <c r="L607" s="26">
        <v>77.12</v>
      </c>
      <c r="M607" s="26">
        <v>77.12</v>
      </c>
      <c r="N607" s="26">
        <v>77.12</v>
      </c>
      <c r="O607" s="26">
        <v>77.12</v>
      </c>
      <c r="P607" s="26">
        <v>77.12</v>
      </c>
      <c r="Q607" s="26">
        <v>77.12</v>
      </c>
      <c r="R607" s="26">
        <v>77.12</v>
      </c>
      <c r="S607" s="26">
        <v>77.12</v>
      </c>
      <c r="T607" s="26">
        <v>77.12</v>
      </c>
      <c r="U607" s="26">
        <v>77.12</v>
      </c>
      <c r="V607" s="26">
        <v>77.12</v>
      </c>
      <c r="W607" s="26">
        <v>77.12</v>
      </c>
      <c r="X607" s="26">
        <v>77.12</v>
      </c>
      <c r="Y607" s="26">
        <v>77.12</v>
      </c>
    </row>
    <row r="608" spans="1:25" s="6" customFormat="1" ht="18.75" hidden="1" customHeight="1" outlineLevel="1" thickBot="1" x14ac:dyDescent="0.25">
      <c r="A608" s="22" t="s">
        <v>64</v>
      </c>
      <c r="B608" s="26">
        <v>2.8089811299999998</v>
      </c>
      <c r="C608" s="26">
        <v>2.8089811299999998</v>
      </c>
      <c r="D608" s="26">
        <v>2.8089811299999998</v>
      </c>
      <c r="E608" s="26">
        <v>2.8089811299999998</v>
      </c>
      <c r="F608" s="26">
        <v>2.8089811299999998</v>
      </c>
      <c r="G608" s="26">
        <v>2.8089811299999998</v>
      </c>
      <c r="H608" s="26">
        <v>2.8089811299999998</v>
      </c>
      <c r="I608" s="26">
        <v>2.8089811299999998</v>
      </c>
      <c r="J608" s="26">
        <v>2.8089811299999998</v>
      </c>
      <c r="K608" s="26">
        <v>2.8089811299999998</v>
      </c>
      <c r="L608" s="26">
        <v>2.8089811299999998</v>
      </c>
      <c r="M608" s="26">
        <v>2.8089811299999998</v>
      </c>
      <c r="N608" s="26">
        <v>2.8089811299999998</v>
      </c>
      <c r="O608" s="26">
        <v>2.8089811299999998</v>
      </c>
      <c r="P608" s="26">
        <v>2.8089811299999998</v>
      </c>
      <c r="Q608" s="26">
        <v>2.8089811299999998</v>
      </c>
      <c r="R608" s="26">
        <v>2.8089811299999998</v>
      </c>
      <c r="S608" s="26">
        <v>2.8089811299999998</v>
      </c>
      <c r="T608" s="26">
        <v>2.8089811299999998</v>
      </c>
      <c r="U608" s="26">
        <v>2.8089811299999998</v>
      </c>
      <c r="V608" s="26">
        <v>2.8089811299999998</v>
      </c>
      <c r="W608" s="26">
        <v>2.8089811299999998</v>
      </c>
      <c r="X608" s="26">
        <v>2.8089811299999998</v>
      </c>
      <c r="Y608" s="26">
        <v>2.8089811299999998</v>
      </c>
    </row>
    <row r="609" spans="1:25" s="13" customFormat="1" ht="18.75" customHeight="1" collapsed="1" thickBot="1" x14ac:dyDescent="0.25">
      <c r="A609" s="14">
        <v>6</v>
      </c>
      <c r="B609" s="25">
        <v>1315.07</v>
      </c>
      <c r="C609" s="25">
        <v>1299.94</v>
      </c>
      <c r="D609" s="25">
        <v>1360.15</v>
      </c>
      <c r="E609" s="25">
        <v>1300.8699999999999</v>
      </c>
      <c r="F609" s="25">
        <v>1444</v>
      </c>
      <c r="G609" s="25">
        <v>1310.49</v>
      </c>
      <c r="H609" s="25">
        <v>1303.1600000000001</v>
      </c>
      <c r="I609" s="25">
        <v>1216.0899999999999</v>
      </c>
      <c r="J609" s="25">
        <v>1149.47</v>
      </c>
      <c r="K609" s="25">
        <v>1090.2</v>
      </c>
      <c r="L609" s="25">
        <v>1023.44</v>
      </c>
      <c r="M609" s="25">
        <v>938.48</v>
      </c>
      <c r="N609" s="25">
        <v>1032.01</v>
      </c>
      <c r="O609" s="25">
        <v>1084.98</v>
      </c>
      <c r="P609" s="25">
        <v>1005.55</v>
      </c>
      <c r="Q609" s="25">
        <v>995.82</v>
      </c>
      <c r="R609" s="25">
        <v>956.31</v>
      </c>
      <c r="S609" s="25">
        <v>957.25</v>
      </c>
      <c r="T609" s="25">
        <v>1062.3599999999999</v>
      </c>
      <c r="U609" s="25">
        <v>1042.74</v>
      </c>
      <c r="V609" s="25">
        <v>1041.53</v>
      </c>
      <c r="W609" s="25">
        <v>1175.68</v>
      </c>
      <c r="X609" s="25">
        <v>1163.08</v>
      </c>
      <c r="Y609" s="25">
        <v>1174.8699999999999</v>
      </c>
    </row>
    <row r="610" spans="1:25" s="6" customFormat="1" ht="41.25" hidden="1" customHeight="1" outlineLevel="1" x14ac:dyDescent="0.2">
      <c r="A610" s="54" t="s">
        <v>38</v>
      </c>
      <c r="B610" s="26">
        <v>742.19403588</v>
      </c>
      <c r="C610" s="26">
        <v>727.06385899999998</v>
      </c>
      <c r="D610" s="26">
        <v>787.26815789</v>
      </c>
      <c r="E610" s="26">
        <v>727.99102363999998</v>
      </c>
      <c r="F610" s="26">
        <v>871.11906621000003</v>
      </c>
      <c r="G610" s="26">
        <v>737.61012733999996</v>
      </c>
      <c r="H610" s="26">
        <v>730.28311737000001</v>
      </c>
      <c r="I610" s="26">
        <v>643.21326249000003</v>
      </c>
      <c r="J610" s="26">
        <v>576.58699160000003</v>
      </c>
      <c r="K610" s="26">
        <v>517.32058983000002</v>
      </c>
      <c r="L610" s="26">
        <v>450.56364309999998</v>
      </c>
      <c r="M610" s="26">
        <v>365.60596568</v>
      </c>
      <c r="N610" s="26">
        <v>459.12900454999999</v>
      </c>
      <c r="O610" s="26">
        <v>512.09757255</v>
      </c>
      <c r="P610" s="26">
        <v>432.67315832000003</v>
      </c>
      <c r="Q610" s="26">
        <v>422.93937747000001</v>
      </c>
      <c r="R610" s="26">
        <v>383.43013113000001</v>
      </c>
      <c r="S610" s="26">
        <v>384.37157933999998</v>
      </c>
      <c r="T610" s="26">
        <v>489.47857827000001</v>
      </c>
      <c r="U610" s="26">
        <v>469.86461061</v>
      </c>
      <c r="V610" s="26">
        <v>468.64855096999997</v>
      </c>
      <c r="W610" s="26">
        <v>602.80154015999994</v>
      </c>
      <c r="X610" s="26">
        <v>590.19809574999999</v>
      </c>
      <c r="Y610" s="26">
        <v>601.99252765000006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77.12</v>
      </c>
      <c r="C613" s="26">
        <v>77.12</v>
      </c>
      <c r="D613" s="26">
        <v>77.12</v>
      </c>
      <c r="E613" s="26">
        <v>77.12</v>
      </c>
      <c r="F613" s="26">
        <v>77.12</v>
      </c>
      <c r="G613" s="26">
        <v>77.12</v>
      </c>
      <c r="H613" s="26">
        <v>77.12</v>
      </c>
      <c r="I613" s="26">
        <v>77.12</v>
      </c>
      <c r="J613" s="26">
        <v>77.12</v>
      </c>
      <c r="K613" s="26">
        <v>77.12</v>
      </c>
      <c r="L613" s="26">
        <v>77.12</v>
      </c>
      <c r="M613" s="26">
        <v>77.12</v>
      </c>
      <c r="N613" s="26">
        <v>77.12</v>
      </c>
      <c r="O613" s="26">
        <v>77.12</v>
      </c>
      <c r="P613" s="26">
        <v>77.12</v>
      </c>
      <c r="Q613" s="26">
        <v>77.12</v>
      </c>
      <c r="R613" s="26">
        <v>77.12</v>
      </c>
      <c r="S613" s="26">
        <v>77.12</v>
      </c>
      <c r="T613" s="26">
        <v>77.12</v>
      </c>
      <c r="U613" s="26">
        <v>77.12</v>
      </c>
      <c r="V613" s="26">
        <v>77.12</v>
      </c>
      <c r="W613" s="26">
        <v>77.12</v>
      </c>
      <c r="X613" s="26">
        <v>77.12</v>
      </c>
      <c r="Y613" s="26">
        <v>77.12</v>
      </c>
    </row>
    <row r="614" spans="1:25" s="6" customFormat="1" ht="18.75" hidden="1" customHeight="1" outlineLevel="1" thickBot="1" x14ac:dyDescent="0.25">
      <c r="A614" s="22" t="s">
        <v>64</v>
      </c>
      <c r="B614" s="26">
        <v>2.8089811299999998</v>
      </c>
      <c r="C614" s="26">
        <v>2.8089811299999998</v>
      </c>
      <c r="D614" s="26">
        <v>2.8089811299999998</v>
      </c>
      <c r="E614" s="26">
        <v>2.8089811299999998</v>
      </c>
      <c r="F614" s="26">
        <v>2.8089811299999998</v>
      </c>
      <c r="G614" s="26">
        <v>2.8089811299999998</v>
      </c>
      <c r="H614" s="26">
        <v>2.8089811299999998</v>
      </c>
      <c r="I614" s="26">
        <v>2.8089811299999998</v>
      </c>
      <c r="J614" s="26">
        <v>2.8089811299999998</v>
      </c>
      <c r="K614" s="26">
        <v>2.8089811299999998</v>
      </c>
      <c r="L614" s="26">
        <v>2.8089811299999998</v>
      </c>
      <c r="M614" s="26">
        <v>2.8089811299999998</v>
      </c>
      <c r="N614" s="26">
        <v>2.8089811299999998</v>
      </c>
      <c r="O614" s="26">
        <v>2.8089811299999998</v>
      </c>
      <c r="P614" s="26">
        <v>2.8089811299999998</v>
      </c>
      <c r="Q614" s="26">
        <v>2.8089811299999998</v>
      </c>
      <c r="R614" s="26">
        <v>2.8089811299999998</v>
      </c>
      <c r="S614" s="26">
        <v>2.8089811299999998</v>
      </c>
      <c r="T614" s="26">
        <v>2.8089811299999998</v>
      </c>
      <c r="U614" s="26">
        <v>2.8089811299999998</v>
      </c>
      <c r="V614" s="26">
        <v>2.8089811299999998</v>
      </c>
      <c r="W614" s="26">
        <v>2.8089811299999998</v>
      </c>
      <c r="X614" s="26">
        <v>2.8089811299999998</v>
      </c>
      <c r="Y614" s="26">
        <v>2.8089811299999998</v>
      </c>
    </row>
    <row r="615" spans="1:25" s="13" customFormat="1" ht="18.75" customHeight="1" collapsed="1" thickBot="1" x14ac:dyDescent="0.25">
      <c r="A615" s="14">
        <v>7</v>
      </c>
      <c r="B615" s="25">
        <v>1188.1600000000001</v>
      </c>
      <c r="C615" s="25">
        <v>1351.06</v>
      </c>
      <c r="D615" s="25">
        <v>1349.91</v>
      </c>
      <c r="E615" s="25">
        <v>1303.9000000000001</v>
      </c>
      <c r="F615" s="25">
        <v>1360.68</v>
      </c>
      <c r="G615" s="25">
        <v>1338.62</v>
      </c>
      <c r="H615" s="25">
        <v>1347.75</v>
      </c>
      <c r="I615" s="25">
        <v>1252.3399999999999</v>
      </c>
      <c r="J615" s="25">
        <v>1084.31</v>
      </c>
      <c r="K615" s="25">
        <v>1158.74</v>
      </c>
      <c r="L615" s="25">
        <v>1070.58</v>
      </c>
      <c r="M615" s="25">
        <v>1018.56</v>
      </c>
      <c r="N615" s="25">
        <v>1105.22</v>
      </c>
      <c r="O615" s="25">
        <v>1132.76</v>
      </c>
      <c r="P615" s="25">
        <v>1110.97</v>
      </c>
      <c r="Q615" s="25">
        <v>1087.6600000000001</v>
      </c>
      <c r="R615" s="25">
        <v>1021.54</v>
      </c>
      <c r="S615" s="25">
        <v>1037.93</v>
      </c>
      <c r="T615" s="25">
        <v>1056.42</v>
      </c>
      <c r="U615" s="25">
        <v>1111.18</v>
      </c>
      <c r="V615" s="25">
        <v>983.61</v>
      </c>
      <c r="W615" s="25">
        <v>985.92</v>
      </c>
      <c r="X615" s="25">
        <v>1056.99</v>
      </c>
      <c r="Y615" s="25">
        <v>1192.03</v>
      </c>
    </row>
    <row r="616" spans="1:25" s="6" customFormat="1" ht="43.5" hidden="1" customHeight="1" outlineLevel="1" x14ac:dyDescent="0.2">
      <c r="A616" s="3" t="s">
        <v>38</v>
      </c>
      <c r="B616" s="26">
        <v>615.27872592000006</v>
      </c>
      <c r="C616" s="26">
        <v>778.18532558000004</v>
      </c>
      <c r="D616" s="26">
        <v>777.03549482000005</v>
      </c>
      <c r="E616" s="26">
        <v>731.02406279000002</v>
      </c>
      <c r="F616" s="26">
        <v>787.80017975999999</v>
      </c>
      <c r="G616" s="26">
        <v>765.73991764000004</v>
      </c>
      <c r="H616" s="26">
        <v>774.87503537999999</v>
      </c>
      <c r="I616" s="26">
        <v>679.46091426999999</v>
      </c>
      <c r="J616" s="26">
        <v>511.42777333999999</v>
      </c>
      <c r="K616" s="26">
        <v>585.85775343</v>
      </c>
      <c r="L616" s="26">
        <v>497.69963910000001</v>
      </c>
      <c r="M616" s="26">
        <v>445.67615461000003</v>
      </c>
      <c r="N616" s="26">
        <v>532.33761860000004</v>
      </c>
      <c r="O616" s="26">
        <v>559.88227258999996</v>
      </c>
      <c r="P616" s="26">
        <v>538.09357736000004</v>
      </c>
      <c r="Q616" s="26">
        <v>514.77688074000002</v>
      </c>
      <c r="R616" s="26">
        <v>448.66262770999998</v>
      </c>
      <c r="S616" s="26">
        <v>465.05325968</v>
      </c>
      <c r="T616" s="26">
        <v>483.54535865000003</v>
      </c>
      <c r="U616" s="26">
        <v>538.29831296999998</v>
      </c>
      <c r="V616" s="26">
        <v>410.72753982</v>
      </c>
      <c r="W616" s="26">
        <v>413.03845245999997</v>
      </c>
      <c r="X616" s="26">
        <v>484.11186651999998</v>
      </c>
      <c r="Y616" s="26">
        <v>619.15210366999997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77.12</v>
      </c>
      <c r="C619" s="26">
        <v>77.12</v>
      </c>
      <c r="D619" s="26">
        <v>77.12</v>
      </c>
      <c r="E619" s="26">
        <v>77.12</v>
      </c>
      <c r="F619" s="26">
        <v>77.12</v>
      </c>
      <c r="G619" s="26">
        <v>77.12</v>
      </c>
      <c r="H619" s="26">
        <v>77.12</v>
      </c>
      <c r="I619" s="26">
        <v>77.12</v>
      </c>
      <c r="J619" s="26">
        <v>77.12</v>
      </c>
      <c r="K619" s="26">
        <v>77.12</v>
      </c>
      <c r="L619" s="26">
        <v>77.12</v>
      </c>
      <c r="M619" s="26">
        <v>77.12</v>
      </c>
      <c r="N619" s="26">
        <v>77.12</v>
      </c>
      <c r="O619" s="26">
        <v>77.12</v>
      </c>
      <c r="P619" s="26">
        <v>77.12</v>
      </c>
      <c r="Q619" s="26">
        <v>77.12</v>
      </c>
      <c r="R619" s="26">
        <v>77.12</v>
      </c>
      <c r="S619" s="26">
        <v>77.12</v>
      </c>
      <c r="T619" s="26">
        <v>77.12</v>
      </c>
      <c r="U619" s="26">
        <v>77.12</v>
      </c>
      <c r="V619" s="26">
        <v>77.12</v>
      </c>
      <c r="W619" s="26">
        <v>77.12</v>
      </c>
      <c r="X619" s="26">
        <v>77.12</v>
      </c>
      <c r="Y619" s="26">
        <v>77.12</v>
      </c>
    </row>
    <row r="620" spans="1:25" s="6" customFormat="1" ht="18.75" hidden="1" customHeight="1" outlineLevel="1" thickBot="1" x14ac:dyDescent="0.25">
      <c r="A620" s="22" t="s">
        <v>64</v>
      </c>
      <c r="B620" s="26">
        <v>2.8089811299999998</v>
      </c>
      <c r="C620" s="26">
        <v>2.8089811299999998</v>
      </c>
      <c r="D620" s="26">
        <v>2.8089811299999998</v>
      </c>
      <c r="E620" s="26">
        <v>2.8089811299999998</v>
      </c>
      <c r="F620" s="26">
        <v>2.8089811299999998</v>
      </c>
      <c r="G620" s="26">
        <v>2.8089811299999998</v>
      </c>
      <c r="H620" s="26">
        <v>2.8089811299999998</v>
      </c>
      <c r="I620" s="26">
        <v>2.8089811299999998</v>
      </c>
      <c r="J620" s="26">
        <v>2.8089811299999998</v>
      </c>
      <c r="K620" s="26">
        <v>2.8089811299999998</v>
      </c>
      <c r="L620" s="26">
        <v>2.8089811299999998</v>
      </c>
      <c r="M620" s="26">
        <v>2.8089811299999998</v>
      </c>
      <c r="N620" s="26">
        <v>2.8089811299999998</v>
      </c>
      <c r="O620" s="26">
        <v>2.8089811299999998</v>
      </c>
      <c r="P620" s="26">
        <v>2.8089811299999998</v>
      </c>
      <c r="Q620" s="26">
        <v>2.8089811299999998</v>
      </c>
      <c r="R620" s="26">
        <v>2.8089811299999998</v>
      </c>
      <c r="S620" s="26">
        <v>2.8089811299999998</v>
      </c>
      <c r="T620" s="26">
        <v>2.8089811299999998</v>
      </c>
      <c r="U620" s="26">
        <v>2.8089811299999998</v>
      </c>
      <c r="V620" s="26">
        <v>2.8089811299999998</v>
      </c>
      <c r="W620" s="26">
        <v>2.8089811299999998</v>
      </c>
      <c r="X620" s="26">
        <v>2.8089811299999998</v>
      </c>
      <c r="Y620" s="26">
        <v>2.8089811299999998</v>
      </c>
    </row>
    <row r="621" spans="1:25" s="13" customFormat="1" ht="18.75" customHeight="1" collapsed="1" thickBot="1" x14ac:dyDescent="0.25">
      <c r="A621" s="14">
        <v>8</v>
      </c>
      <c r="B621" s="25">
        <v>1329.83</v>
      </c>
      <c r="C621" s="25">
        <v>1309.99</v>
      </c>
      <c r="D621" s="25">
        <v>1418.22</v>
      </c>
      <c r="E621" s="25">
        <v>1375.21</v>
      </c>
      <c r="F621" s="25">
        <v>1202.6099999999999</v>
      </c>
      <c r="G621" s="25">
        <v>1205.05</v>
      </c>
      <c r="H621" s="25">
        <v>1284.5899999999999</v>
      </c>
      <c r="I621" s="25">
        <v>1332.3</v>
      </c>
      <c r="J621" s="25">
        <v>1202.26</v>
      </c>
      <c r="K621" s="25">
        <v>1135.53</v>
      </c>
      <c r="L621" s="25">
        <v>1211.5899999999999</v>
      </c>
      <c r="M621" s="25">
        <v>1237.5999999999999</v>
      </c>
      <c r="N621" s="25">
        <v>1214.6199999999999</v>
      </c>
      <c r="O621" s="25">
        <v>1162.92</v>
      </c>
      <c r="P621" s="25">
        <v>1131.3399999999999</v>
      </c>
      <c r="Q621" s="25">
        <v>1114.43</v>
      </c>
      <c r="R621" s="25">
        <v>1137.55</v>
      </c>
      <c r="S621" s="25">
        <v>1158.1600000000001</v>
      </c>
      <c r="T621" s="25">
        <v>1043.05</v>
      </c>
      <c r="U621" s="25">
        <v>994.6</v>
      </c>
      <c r="V621" s="25">
        <v>1066.19</v>
      </c>
      <c r="W621" s="25">
        <v>1102.49</v>
      </c>
      <c r="X621" s="25">
        <v>1087.58</v>
      </c>
      <c r="Y621" s="25">
        <v>1231.53</v>
      </c>
    </row>
    <row r="622" spans="1:25" s="6" customFormat="1" ht="47.25" hidden="1" customHeight="1" outlineLevel="1" x14ac:dyDescent="0.2">
      <c r="A622" s="54" t="s">
        <v>38</v>
      </c>
      <c r="B622" s="26">
        <v>756.95452079999995</v>
      </c>
      <c r="C622" s="26">
        <v>737.10773220999999</v>
      </c>
      <c r="D622" s="26">
        <v>845.34565022000004</v>
      </c>
      <c r="E622" s="26">
        <v>802.33133221000003</v>
      </c>
      <c r="F622" s="26">
        <v>629.73287805999996</v>
      </c>
      <c r="G622" s="26">
        <v>632.16913490000002</v>
      </c>
      <c r="H622" s="26">
        <v>711.70781741999997</v>
      </c>
      <c r="I622" s="26">
        <v>759.41961762000005</v>
      </c>
      <c r="J622" s="26">
        <v>629.37885242000004</v>
      </c>
      <c r="K622" s="26">
        <v>562.64925496000001</v>
      </c>
      <c r="L622" s="26">
        <v>638.70977789999995</v>
      </c>
      <c r="M622" s="26">
        <v>664.72202633999996</v>
      </c>
      <c r="N622" s="26">
        <v>641.74437479000005</v>
      </c>
      <c r="O622" s="26">
        <v>590.04389475000005</v>
      </c>
      <c r="P622" s="26">
        <v>558.45855710000001</v>
      </c>
      <c r="Q622" s="26">
        <v>541.55577554000001</v>
      </c>
      <c r="R622" s="26">
        <v>564.66991049000001</v>
      </c>
      <c r="S622" s="26">
        <v>585.28545842999995</v>
      </c>
      <c r="T622" s="26">
        <v>470.17140367000002</v>
      </c>
      <c r="U622" s="26">
        <v>421.72250079000003</v>
      </c>
      <c r="V622" s="26">
        <v>493.31568564999998</v>
      </c>
      <c r="W622" s="26">
        <v>529.61021638</v>
      </c>
      <c r="X622" s="26">
        <v>514.70256962999997</v>
      </c>
      <c r="Y622" s="26">
        <v>658.65259791999995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77.12</v>
      </c>
      <c r="C625" s="26">
        <v>77.12</v>
      </c>
      <c r="D625" s="26">
        <v>77.12</v>
      </c>
      <c r="E625" s="26">
        <v>77.12</v>
      </c>
      <c r="F625" s="26">
        <v>77.12</v>
      </c>
      <c r="G625" s="26">
        <v>77.12</v>
      </c>
      <c r="H625" s="26">
        <v>77.12</v>
      </c>
      <c r="I625" s="26">
        <v>77.12</v>
      </c>
      <c r="J625" s="26">
        <v>77.12</v>
      </c>
      <c r="K625" s="26">
        <v>77.12</v>
      </c>
      <c r="L625" s="26">
        <v>77.12</v>
      </c>
      <c r="M625" s="26">
        <v>77.12</v>
      </c>
      <c r="N625" s="26">
        <v>77.12</v>
      </c>
      <c r="O625" s="26">
        <v>77.12</v>
      </c>
      <c r="P625" s="26">
        <v>77.12</v>
      </c>
      <c r="Q625" s="26">
        <v>77.12</v>
      </c>
      <c r="R625" s="26">
        <v>77.12</v>
      </c>
      <c r="S625" s="26">
        <v>77.12</v>
      </c>
      <c r="T625" s="26">
        <v>77.12</v>
      </c>
      <c r="U625" s="26">
        <v>77.12</v>
      </c>
      <c r="V625" s="26">
        <v>77.12</v>
      </c>
      <c r="W625" s="26">
        <v>77.12</v>
      </c>
      <c r="X625" s="26">
        <v>77.12</v>
      </c>
      <c r="Y625" s="26">
        <v>77.12</v>
      </c>
    </row>
    <row r="626" spans="1:25" s="6" customFormat="1" ht="18.75" hidden="1" customHeight="1" outlineLevel="1" thickBot="1" x14ac:dyDescent="0.25">
      <c r="A626" s="22" t="s">
        <v>64</v>
      </c>
      <c r="B626" s="26">
        <v>2.8089811299999998</v>
      </c>
      <c r="C626" s="26">
        <v>2.8089811299999998</v>
      </c>
      <c r="D626" s="26">
        <v>2.8089811299999998</v>
      </c>
      <c r="E626" s="26">
        <v>2.8089811299999998</v>
      </c>
      <c r="F626" s="26">
        <v>2.8089811299999998</v>
      </c>
      <c r="G626" s="26">
        <v>2.8089811299999998</v>
      </c>
      <c r="H626" s="26">
        <v>2.8089811299999998</v>
      </c>
      <c r="I626" s="26">
        <v>2.8089811299999998</v>
      </c>
      <c r="J626" s="26">
        <v>2.8089811299999998</v>
      </c>
      <c r="K626" s="26">
        <v>2.8089811299999998</v>
      </c>
      <c r="L626" s="26">
        <v>2.8089811299999998</v>
      </c>
      <c r="M626" s="26">
        <v>2.8089811299999998</v>
      </c>
      <c r="N626" s="26">
        <v>2.8089811299999998</v>
      </c>
      <c r="O626" s="26">
        <v>2.8089811299999998</v>
      </c>
      <c r="P626" s="26">
        <v>2.8089811299999998</v>
      </c>
      <c r="Q626" s="26">
        <v>2.8089811299999998</v>
      </c>
      <c r="R626" s="26">
        <v>2.8089811299999998</v>
      </c>
      <c r="S626" s="26">
        <v>2.8089811299999998</v>
      </c>
      <c r="T626" s="26">
        <v>2.8089811299999998</v>
      </c>
      <c r="U626" s="26">
        <v>2.8089811299999998</v>
      </c>
      <c r="V626" s="26">
        <v>2.8089811299999998</v>
      </c>
      <c r="W626" s="26">
        <v>2.8089811299999998</v>
      </c>
      <c r="X626" s="26">
        <v>2.8089811299999998</v>
      </c>
      <c r="Y626" s="26">
        <v>2.8089811299999998</v>
      </c>
    </row>
    <row r="627" spans="1:25" s="13" customFormat="1" ht="18.75" customHeight="1" collapsed="1" thickBot="1" x14ac:dyDescent="0.25">
      <c r="A627" s="14">
        <v>9</v>
      </c>
      <c r="B627" s="25">
        <v>1118.29</v>
      </c>
      <c r="C627" s="25">
        <v>1216.18</v>
      </c>
      <c r="D627" s="25">
        <v>1306.6500000000001</v>
      </c>
      <c r="E627" s="25">
        <v>1196.93</v>
      </c>
      <c r="F627" s="25">
        <v>1262.95</v>
      </c>
      <c r="G627" s="25">
        <v>1217.19</v>
      </c>
      <c r="H627" s="25">
        <v>1207.82</v>
      </c>
      <c r="I627" s="25">
        <v>1195.3900000000001</v>
      </c>
      <c r="J627" s="25">
        <v>1086.19</v>
      </c>
      <c r="K627" s="25">
        <v>1063.0899999999999</v>
      </c>
      <c r="L627" s="25">
        <v>1030.4100000000001</v>
      </c>
      <c r="M627" s="25">
        <v>1080.96</v>
      </c>
      <c r="N627" s="25">
        <v>1035.06</v>
      </c>
      <c r="O627" s="25">
        <v>1011.7</v>
      </c>
      <c r="P627" s="25">
        <v>1006.42</v>
      </c>
      <c r="Q627" s="25">
        <v>1069.0999999999999</v>
      </c>
      <c r="R627" s="25">
        <v>1032.04</v>
      </c>
      <c r="S627" s="25">
        <v>1041.24</v>
      </c>
      <c r="T627" s="25">
        <v>1049.33</v>
      </c>
      <c r="U627" s="25">
        <v>989.21</v>
      </c>
      <c r="V627" s="25">
        <v>977.64</v>
      </c>
      <c r="W627" s="25">
        <v>1024.74</v>
      </c>
      <c r="X627" s="25">
        <v>982.92</v>
      </c>
      <c r="Y627" s="25">
        <v>1120.03</v>
      </c>
    </row>
    <row r="628" spans="1:25" s="6" customFormat="1" ht="42.75" hidden="1" customHeight="1" outlineLevel="1" x14ac:dyDescent="0.2">
      <c r="A628" s="3" t="s">
        <v>38</v>
      </c>
      <c r="B628" s="26">
        <v>545.41352848999998</v>
      </c>
      <c r="C628" s="26">
        <v>643.30235502000005</v>
      </c>
      <c r="D628" s="26">
        <v>733.76768331999995</v>
      </c>
      <c r="E628" s="26">
        <v>624.05331805000003</v>
      </c>
      <c r="F628" s="26">
        <v>690.06963613999994</v>
      </c>
      <c r="G628" s="26">
        <v>644.30617776999998</v>
      </c>
      <c r="H628" s="26">
        <v>634.94236153999998</v>
      </c>
      <c r="I628" s="26">
        <v>622.51235554000004</v>
      </c>
      <c r="J628" s="26">
        <v>513.30655461000003</v>
      </c>
      <c r="K628" s="26">
        <v>490.21074683000001</v>
      </c>
      <c r="L628" s="26">
        <v>457.53330018000003</v>
      </c>
      <c r="M628" s="26">
        <v>508.08358435999997</v>
      </c>
      <c r="N628" s="26">
        <v>462.18580559999998</v>
      </c>
      <c r="O628" s="26">
        <v>438.82033641999999</v>
      </c>
      <c r="P628" s="26">
        <v>433.54210891000002</v>
      </c>
      <c r="Q628" s="26">
        <v>496.22369509999999</v>
      </c>
      <c r="R628" s="26">
        <v>459.16010332000002</v>
      </c>
      <c r="S628" s="26">
        <v>468.36550796</v>
      </c>
      <c r="T628" s="26">
        <v>476.44954239999998</v>
      </c>
      <c r="U628" s="26">
        <v>416.33484773999999</v>
      </c>
      <c r="V628" s="26">
        <v>404.76146648999998</v>
      </c>
      <c r="W628" s="26">
        <v>451.85948298</v>
      </c>
      <c r="X628" s="26">
        <v>410.04187388999998</v>
      </c>
      <c r="Y628" s="26">
        <v>547.15088247000006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77.12</v>
      </c>
      <c r="C631" s="26">
        <v>77.12</v>
      </c>
      <c r="D631" s="26">
        <v>77.12</v>
      </c>
      <c r="E631" s="26">
        <v>77.12</v>
      </c>
      <c r="F631" s="26">
        <v>77.12</v>
      </c>
      <c r="G631" s="26">
        <v>77.12</v>
      </c>
      <c r="H631" s="26">
        <v>77.12</v>
      </c>
      <c r="I631" s="26">
        <v>77.12</v>
      </c>
      <c r="J631" s="26">
        <v>77.12</v>
      </c>
      <c r="K631" s="26">
        <v>77.12</v>
      </c>
      <c r="L631" s="26">
        <v>77.12</v>
      </c>
      <c r="M631" s="26">
        <v>77.12</v>
      </c>
      <c r="N631" s="26">
        <v>77.12</v>
      </c>
      <c r="O631" s="26">
        <v>77.12</v>
      </c>
      <c r="P631" s="26">
        <v>77.12</v>
      </c>
      <c r="Q631" s="26">
        <v>77.12</v>
      </c>
      <c r="R631" s="26">
        <v>77.12</v>
      </c>
      <c r="S631" s="26">
        <v>77.12</v>
      </c>
      <c r="T631" s="26">
        <v>77.12</v>
      </c>
      <c r="U631" s="26">
        <v>77.12</v>
      </c>
      <c r="V631" s="26">
        <v>77.12</v>
      </c>
      <c r="W631" s="26">
        <v>77.12</v>
      </c>
      <c r="X631" s="26">
        <v>77.12</v>
      </c>
      <c r="Y631" s="26">
        <v>77.12</v>
      </c>
    </row>
    <row r="632" spans="1:25" s="6" customFormat="1" ht="18.75" hidden="1" customHeight="1" outlineLevel="1" thickBot="1" x14ac:dyDescent="0.25">
      <c r="A632" s="22" t="s">
        <v>64</v>
      </c>
      <c r="B632" s="26">
        <v>2.8089811299999998</v>
      </c>
      <c r="C632" s="26">
        <v>2.8089811299999998</v>
      </c>
      <c r="D632" s="26">
        <v>2.8089811299999998</v>
      </c>
      <c r="E632" s="26">
        <v>2.8089811299999998</v>
      </c>
      <c r="F632" s="26">
        <v>2.8089811299999998</v>
      </c>
      <c r="G632" s="26">
        <v>2.8089811299999998</v>
      </c>
      <c r="H632" s="26">
        <v>2.8089811299999998</v>
      </c>
      <c r="I632" s="26">
        <v>2.8089811299999998</v>
      </c>
      <c r="J632" s="26">
        <v>2.8089811299999998</v>
      </c>
      <c r="K632" s="26">
        <v>2.8089811299999998</v>
      </c>
      <c r="L632" s="26">
        <v>2.8089811299999998</v>
      </c>
      <c r="M632" s="26">
        <v>2.8089811299999998</v>
      </c>
      <c r="N632" s="26">
        <v>2.8089811299999998</v>
      </c>
      <c r="O632" s="26">
        <v>2.8089811299999998</v>
      </c>
      <c r="P632" s="26">
        <v>2.8089811299999998</v>
      </c>
      <c r="Q632" s="26">
        <v>2.8089811299999998</v>
      </c>
      <c r="R632" s="26">
        <v>2.8089811299999998</v>
      </c>
      <c r="S632" s="26">
        <v>2.8089811299999998</v>
      </c>
      <c r="T632" s="26">
        <v>2.8089811299999998</v>
      </c>
      <c r="U632" s="26">
        <v>2.8089811299999998</v>
      </c>
      <c r="V632" s="26">
        <v>2.8089811299999998</v>
      </c>
      <c r="W632" s="26">
        <v>2.8089811299999998</v>
      </c>
      <c r="X632" s="26">
        <v>2.8089811299999998</v>
      </c>
      <c r="Y632" s="26">
        <v>2.8089811299999998</v>
      </c>
    </row>
    <row r="633" spans="1:25" s="13" customFormat="1" ht="18.75" customHeight="1" collapsed="1" thickBot="1" x14ac:dyDescent="0.25">
      <c r="A633" s="14">
        <v>10</v>
      </c>
      <c r="B633" s="25">
        <v>1203.6300000000001</v>
      </c>
      <c r="C633" s="25">
        <v>1212.8800000000001</v>
      </c>
      <c r="D633" s="25">
        <v>1260.1600000000001</v>
      </c>
      <c r="E633" s="25">
        <v>1239.8800000000001</v>
      </c>
      <c r="F633" s="25">
        <v>1124.6199999999999</v>
      </c>
      <c r="G633" s="25">
        <v>1153.5</v>
      </c>
      <c r="H633" s="25">
        <v>1365.32</v>
      </c>
      <c r="I633" s="25">
        <v>1327.93</v>
      </c>
      <c r="J633" s="25">
        <v>1208.8900000000001</v>
      </c>
      <c r="K633" s="25">
        <v>1116.05</v>
      </c>
      <c r="L633" s="25">
        <v>1022.76</v>
      </c>
      <c r="M633" s="25">
        <v>973.5</v>
      </c>
      <c r="N633" s="25">
        <v>1003.68</v>
      </c>
      <c r="O633" s="25">
        <v>971.94</v>
      </c>
      <c r="P633" s="25">
        <v>939.81</v>
      </c>
      <c r="Q633" s="25">
        <v>995.14</v>
      </c>
      <c r="R633" s="25">
        <v>1047.44</v>
      </c>
      <c r="S633" s="25">
        <v>997.61</v>
      </c>
      <c r="T633" s="25">
        <v>973.58</v>
      </c>
      <c r="U633" s="25">
        <v>1023.62</v>
      </c>
      <c r="V633" s="25">
        <v>1056.96</v>
      </c>
      <c r="W633" s="25">
        <v>1003.33</v>
      </c>
      <c r="X633" s="25">
        <v>1034.97</v>
      </c>
      <c r="Y633" s="25">
        <v>1064.99</v>
      </c>
    </row>
    <row r="634" spans="1:25" s="6" customFormat="1" ht="43.5" hidden="1" customHeight="1" outlineLevel="1" x14ac:dyDescent="0.2">
      <c r="A634" s="54" t="s">
        <v>38</v>
      </c>
      <c r="B634" s="26">
        <v>630.74938113999997</v>
      </c>
      <c r="C634" s="26">
        <v>640.00426393999999</v>
      </c>
      <c r="D634" s="26">
        <v>687.27738615999999</v>
      </c>
      <c r="E634" s="26">
        <v>667.00402281000004</v>
      </c>
      <c r="F634" s="26">
        <v>551.74574178</v>
      </c>
      <c r="G634" s="26">
        <v>580.62024876999999</v>
      </c>
      <c r="H634" s="26">
        <v>792.44539201999999</v>
      </c>
      <c r="I634" s="26">
        <v>755.04685395000001</v>
      </c>
      <c r="J634" s="26">
        <v>636.01259299000003</v>
      </c>
      <c r="K634" s="26">
        <v>543.16904333000002</v>
      </c>
      <c r="L634" s="26">
        <v>449.88130318999998</v>
      </c>
      <c r="M634" s="26">
        <v>400.62571251000003</v>
      </c>
      <c r="N634" s="26">
        <v>430.79798454000002</v>
      </c>
      <c r="O634" s="26">
        <v>399.06573881999998</v>
      </c>
      <c r="P634" s="26">
        <v>366.93316594999999</v>
      </c>
      <c r="Q634" s="26">
        <v>422.26035199</v>
      </c>
      <c r="R634" s="26">
        <v>474.56333605999998</v>
      </c>
      <c r="S634" s="26">
        <v>424.73004120000002</v>
      </c>
      <c r="T634" s="26">
        <v>400.70456238999998</v>
      </c>
      <c r="U634" s="26">
        <v>450.74512597</v>
      </c>
      <c r="V634" s="26">
        <v>484.0858308</v>
      </c>
      <c r="W634" s="26">
        <v>430.4516319</v>
      </c>
      <c r="X634" s="26">
        <v>462.08613462</v>
      </c>
      <c r="Y634" s="26">
        <v>492.11489419999998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77.12</v>
      </c>
      <c r="C637" s="26">
        <v>77.12</v>
      </c>
      <c r="D637" s="26">
        <v>77.12</v>
      </c>
      <c r="E637" s="26">
        <v>77.12</v>
      </c>
      <c r="F637" s="26">
        <v>77.12</v>
      </c>
      <c r="G637" s="26">
        <v>77.12</v>
      </c>
      <c r="H637" s="26">
        <v>77.12</v>
      </c>
      <c r="I637" s="26">
        <v>77.12</v>
      </c>
      <c r="J637" s="26">
        <v>77.12</v>
      </c>
      <c r="K637" s="26">
        <v>77.12</v>
      </c>
      <c r="L637" s="26">
        <v>77.12</v>
      </c>
      <c r="M637" s="26">
        <v>77.12</v>
      </c>
      <c r="N637" s="26">
        <v>77.12</v>
      </c>
      <c r="O637" s="26">
        <v>77.12</v>
      </c>
      <c r="P637" s="26">
        <v>77.12</v>
      </c>
      <c r="Q637" s="26">
        <v>77.12</v>
      </c>
      <c r="R637" s="26">
        <v>77.12</v>
      </c>
      <c r="S637" s="26">
        <v>77.12</v>
      </c>
      <c r="T637" s="26">
        <v>77.12</v>
      </c>
      <c r="U637" s="26">
        <v>77.12</v>
      </c>
      <c r="V637" s="26">
        <v>77.12</v>
      </c>
      <c r="W637" s="26">
        <v>77.12</v>
      </c>
      <c r="X637" s="26">
        <v>77.12</v>
      </c>
      <c r="Y637" s="26">
        <v>77.12</v>
      </c>
    </row>
    <row r="638" spans="1:25" s="6" customFormat="1" ht="18.75" hidden="1" customHeight="1" outlineLevel="1" thickBot="1" x14ac:dyDescent="0.25">
      <c r="A638" s="22" t="s">
        <v>64</v>
      </c>
      <c r="B638" s="26">
        <v>2.8089811299999998</v>
      </c>
      <c r="C638" s="26">
        <v>2.8089811299999998</v>
      </c>
      <c r="D638" s="26">
        <v>2.8089811299999998</v>
      </c>
      <c r="E638" s="26">
        <v>2.8089811299999998</v>
      </c>
      <c r="F638" s="26">
        <v>2.8089811299999998</v>
      </c>
      <c r="G638" s="26">
        <v>2.8089811299999998</v>
      </c>
      <c r="H638" s="26">
        <v>2.8089811299999998</v>
      </c>
      <c r="I638" s="26">
        <v>2.8089811299999998</v>
      </c>
      <c r="J638" s="26">
        <v>2.8089811299999998</v>
      </c>
      <c r="K638" s="26">
        <v>2.8089811299999998</v>
      </c>
      <c r="L638" s="26">
        <v>2.8089811299999998</v>
      </c>
      <c r="M638" s="26">
        <v>2.8089811299999998</v>
      </c>
      <c r="N638" s="26">
        <v>2.8089811299999998</v>
      </c>
      <c r="O638" s="26">
        <v>2.8089811299999998</v>
      </c>
      <c r="P638" s="26">
        <v>2.8089811299999998</v>
      </c>
      <c r="Q638" s="26">
        <v>2.8089811299999998</v>
      </c>
      <c r="R638" s="26">
        <v>2.8089811299999998</v>
      </c>
      <c r="S638" s="26">
        <v>2.8089811299999998</v>
      </c>
      <c r="T638" s="26">
        <v>2.8089811299999998</v>
      </c>
      <c r="U638" s="26">
        <v>2.8089811299999998</v>
      </c>
      <c r="V638" s="26">
        <v>2.8089811299999998</v>
      </c>
      <c r="W638" s="26">
        <v>2.8089811299999998</v>
      </c>
      <c r="X638" s="26">
        <v>2.8089811299999998</v>
      </c>
      <c r="Y638" s="26">
        <v>2.8089811299999998</v>
      </c>
    </row>
    <row r="639" spans="1:25" s="13" customFormat="1" ht="18.75" customHeight="1" collapsed="1" thickBot="1" x14ac:dyDescent="0.25">
      <c r="A639" s="14">
        <v>11</v>
      </c>
      <c r="B639" s="25">
        <v>1189.53</v>
      </c>
      <c r="C639" s="25">
        <v>1377.92</v>
      </c>
      <c r="D639" s="25">
        <v>1338.79</v>
      </c>
      <c r="E639" s="25">
        <v>1342.66</v>
      </c>
      <c r="F639" s="25">
        <v>1272.68</v>
      </c>
      <c r="G639" s="25">
        <v>1416.19</v>
      </c>
      <c r="H639" s="25">
        <v>1310.4000000000001</v>
      </c>
      <c r="I639" s="25">
        <v>1439.74</v>
      </c>
      <c r="J639" s="25">
        <v>1245.74</v>
      </c>
      <c r="K639" s="25">
        <v>1144.77</v>
      </c>
      <c r="L639" s="25">
        <v>1224.45</v>
      </c>
      <c r="M639" s="25">
        <v>1058.55</v>
      </c>
      <c r="N639" s="25">
        <v>1018.32</v>
      </c>
      <c r="O639" s="25">
        <v>1042.72</v>
      </c>
      <c r="P639" s="25">
        <v>1099.5999999999999</v>
      </c>
      <c r="Q639" s="25">
        <v>1025.06</v>
      </c>
      <c r="R639" s="25">
        <v>1030.71</v>
      </c>
      <c r="S639" s="25">
        <v>966.94</v>
      </c>
      <c r="T639" s="25">
        <v>950.26</v>
      </c>
      <c r="U639" s="25">
        <v>1125.57</v>
      </c>
      <c r="V639" s="25">
        <v>1157.79</v>
      </c>
      <c r="W639" s="25">
        <v>1141.1199999999999</v>
      </c>
      <c r="X639" s="25">
        <v>1031.8900000000001</v>
      </c>
      <c r="Y639" s="25">
        <v>1167.52</v>
      </c>
    </row>
    <row r="640" spans="1:25" s="6" customFormat="1" ht="51" hidden="1" outlineLevel="1" x14ac:dyDescent="0.2">
      <c r="A640" s="3" t="s">
        <v>38</v>
      </c>
      <c r="B640" s="26">
        <v>616.65436389000001</v>
      </c>
      <c r="C640" s="26">
        <v>805.04499528999997</v>
      </c>
      <c r="D640" s="26">
        <v>765.90629945000001</v>
      </c>
      <c r="E640" s="26">
        <v>769.77997677999997</v>
      </c>
      <c r="F640" s="26">
        <v>699.79789424000001</v>
      </c>
      <c r="G640" s="26">
        <v>843.31295201</v>
      </c>
      <c r="H640" s="26">
        <v>737.51712843999996</v>
      </c>
      <c r="I640" s="26">
        <v>866.85742388999995</v>
      </c>
      <c r="J640" s="26">
        <v>672.86018240999999</v>
      </c>
      <c r="K640" s="26">
        <v>571.89248573999998</v>
      </c>
      <c r="L640" s="26">
        <v>651.57121208000001</v>
      </c>
      <c r="M640" s="26">
        <v>485.67229128000002</v>
      </c>
      <c r="N640" s="26">
        <v>445.44341068</v>
      </c>
      <c r="O640" s="26">
        <v>469.83705585000001</v>
      </c>
      <c r="P640" s="26">
        <v>526.72417680000001</v>
      </c>
      <c r="Q640" s="26">
        <v>452.18186997999999</v>
      </c>
      <c r="R640" s="26">
        <v>457.82945594</v>
      </c>
      <c r="S640" s="26">
        <v>394.05690762</v>
      </c>
      <c r="T640" s="26">
        <v>377.38200117000002</v>
      </c>
      <c r="U640" s="26">
        <v>552.68603278000001</v>
      </c>
      <c r="V640" s="26">
        <v>584.91222490999996</v>
      </c>
      <c r="W640" s="26">
        <v>568.24460638999994</v>
      </c>
      <c r="X640" s="26">
        <v>459.00670083</v>
      </c>
      <c r="Y640" s="26">
        <v>594.64597373000004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77.12</v>
      </c>
      <c r="C643" s="26">
        <v>77.12</v>
      </c>
      <c r="D643" s="26">
        <v>77.12</v>
      </c>
      <c r="E643" s="26">
        <v>77.12</v>
      </c>
      <c r="F643" s="26">
        <v>77.12</v>
      </c>
      <c r="G643" s="26">
        <v>77.12</v>
      </c>
      <c r="H643" s="26">
        <v>77.12</v>
      </c>
      <c r="I643" s="26">
        <v>77.12</v>
      </c>
      <c r="J643" s="26">
        <v>77.12</v>
      </c>
      <c r="K643" s="26">
        <v>77.12</v>
      </c>
      <c r="L643" s="26">
        <v>77.12</v>
      </c>
      <c r="M643" s="26">
        <v>77.12</v>
      </c>
      <c r="N643" s="26">
        <v>77.12</v>
      </c>
      <c r="O643" s="26">
        <v>77.12</v>
      </c>
      <c r="P643" s="26">
        <v>77.12</v>
      </c>
      <c r="Q643" s="26">
        <v>77.12</v>
      </c>
      <c r="R643" s="26">
        <v>77.12</v>
      </c>
      <c r="S643" s="26">
        <v>77.12</v>
      </c>
      <c r="T643" s="26">
        <v>77.12</v>
      </c>
      <c r="U643" s="26">
        <v>77.12</v>
      </c>
      <c r="V643" s="26">
        <v>77.12</v>
      </c>
      <c r="W643" s="26">
        <v>77.12</v>
      </c>
      <c r="X643" s="26">
        <v>77.12</v>
      </c>
      <c r="Y643" s="26">
        <v>77.12</v>
      </c>
    </row>
    <row r="644" spans="1:25" s="6" customFormat="1" ht="18.75" hidden="1" customHeight="1" outlineLevel="1" thickBot="1" x14ac:dyDescent="0.25">
      <c r="A644" s="22" t="s">
        <v>64</v>
      </c>
      <c r="B644" s="26">
        <v>2.8089811299999998</v>
      </c>
      <c r="C644" s="26">
        <v>2.8089811299999998</v>
      </c>
      <c r="D644" s="26">
        <v>2.8089811299999998</v>
      </c>
      <c r="E644" s="26">
        <v>2.8089811299999998</v>
      </c>
      <c r="F644" s="26">
        <v>2.8089811299999998</v>
      </c>
      <c r="G644" s="26">
        <v>2.8089811299999998</v>
      </c>
      <c r="H644" s="26">
        <v>2.8089811299999998</v>
      </c>
      <c r="I644" s="26">
        <v>2.8089811299999998</v>
      </c>
      <c r="J644" s="26">
        <v>2.8089811299999998</v>
      </c>
      <c r="K644" s="26">
        <v>2.8089811299999998</v>
      </c>
      <c r="L644" s="26">
        <v>2.8089811299999998</v>
      </c>
      <c r="M644" s="26">
        <v>2.8089811299999998</v>
      </c>
      <c r="N644" s="26">
        <v>2.8089811299999998</v>
      </c>
      <c r="O644" s="26">
        <v>2.8089811299999998</v>
      </c>
      <c r="P644" s="26">
        <v>2.8089811299999998</v>
      </c>
      <c r="Q644" s="26">
        <v>2.8089811299999998</v>
      </c>
      <c r="R644" s="26">
        <v>2.8089811299999998</v>
      </c>
      <c r="S644" s="26">
        <v>2.8089811299999998</v>
      </c>
      <c r="T644" s="26">
        <v>2.8089811299999998</v>
      </c>
      <c r="U644" s="26">
        <v>2.8089811299999998</v>
      </c>
      <c r="V644" s="26">
        <v>2.8089811299999998</v>
      </c>
      <c r="W644" s="26">
        <v>2.8089811299999998</v>
      </c>
      <c r="X644" s="26">
        <v>2.8089811299999998</v>
      </c>
      <c r="Y644" s="26">
        <v>2.8089811299999998</v>
      </c>
    </row>
    <row r="645" spans="1:25" s="13" customFormat="1" ht="18.75" customHeight="1" collapsed="1" thickBot="1" x14ac:dyDescent="0.25">
      <c r="A645" s="14">
        <v>12</v>
      </c>
      <c r="B645" s="25">
        <v>1231.48</v>
      </c>
      <c r="C645" s="25">
        <v>1257.43</v>
      </c>
      <c r="D645" s="25">
        <v>1322.65</v>
      </c>
      <c r="E645" s="25">
        <v>1329.22</v>
      </c>
      <c r="F645" s="25">
        <v>1283.3499999999999</v>
      </c>
      <c r="G645" s="25">
        <v>1312.13</v>
      </c>
      <c r="H645" s="25">
        <v>1339.38</v>
      </c>
      <c r="I645" s="25">
        <v>1165.1199999999999</v>
      </c>
      <c r="J645" s="25">
        <v>1139.75</v>
      </c>
      <c r="K645" s="25">
        <v>1151.1400000000001</v>
      </c>
      <c r="L645" s="25">
        <v>1033.3800000000001</v>
      </c>
      <c r="M645" s="25">
        <v>1018.87</v>
      </c>
      <c r="N645" s="25">
        <v>992.2</v>
      </c>
      <c r="O645" s="25">
        <v>1013.81</v>
      </c>
      <c r="P645" s="25">
        <v>1070.6500000000001</v>
      </c>
      <c r="Q645" s="25">
        <v>971.62</v>
      </c>
      <c r="R645" s="25">
        <v>1043.49</v>
      </c>
      <c r="S645" s="25">
        <v>1008</v>
      </c>
      <c r="T645" s="25">
        <v>961.63</v>
      </c>
      <c r="U645" s="25">
        <v>1015.92</v>
      </c>
      <c r="V645" s="25">
        <v>1084.21</v>
      </c>
      <c r="W645" s="25">
        <v>998.11</v>
      </c>
      <c r="X645" s="25">
        <v>971.99</v>
      </c>
      <c r="Y645" s="25">
        <v>1134.53</v>
      </c>
    </row>
    <row r="646" spans="1:25" s="6" customFormat="1" ht="51" hidden="1" outlineLevel="1" x14ac:dyDescent="0.2">
      <c r="A646" s="54" t="s">
        <v>38</v>
      </c>
      <c r="B646" s="26">
        <v>658.59928486000001</v>
      </c>
      <c r="C646" s="26">
        <v>684.55461519000005</v>
      </c>
      <c r="D646" s="26">
        <v>749.76961519999998</v>
      </c>
      <c r="E646" s="26">
        <v>756.33646423000005</v>
      </c>
      <c r="F646" s="26">
        <v>710.46740880000004</v>
      </c>
      <c r="G646" s="26">
        <v>739.24686837000002</v>
      </c>
      <c r="H646" s="26">
        <v>766.50323356000001</v>
      </c>
      <c r="I646" s="26">
        <v>592.24424237000005</v>
      </c>
      <c r="J646" s="26">
        <v>566.86806086000001</v>
      </c>
      <c r="K646" s="26">
        <v>578.26249451000001</v>
      </c>
      <c r="L646" s="26">
        <v>460.49646192</v>
      </c>
      <c r="M646" s="26">
        <v>445.99525971999998</v>
      </c>
      <c r="N646" s="26">
        <v>419.32585805999997</v>
      </c>
      <c r="O646" s="26">
        <v>440.92892341999999</v>
      </c>
      <c r="P646" s="26">
        <v>497.76628567</v>
      </c>
      <c r="Q646" s="26">
        <v>398.73801471000002</v>
      </c>
      <c r="R646" s="26">
        <v>470.6151562</v>
      </c>
      <c r="S646" s="26">
        <v>435.12159630000002</v>
      </c>
      <c r="T646" s="26">
        <v>388.74790006000001</v>
      </c>
      <c r="U646" s="26">
        <v>443.04395800999998</v>
      </c>
      <c r="V646" s="26">
        <v>511.32614118999999</v>
      </c>
      <c r="W646" s="26">
        <v>425.23033713000001</v>
      </c>
      <c r="X646" s="26">
        <v>399.11483257999998</v>
      </c>
      <c r="Y646" s="26">
        <v>561.65370573999996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77.12</v>
      </c>
      <c r="C649" s="26">
        <v>77.12</v>
      </c>
      <c r="D649" s="26">
        <v>77.12</v>
      </c>
      <c r="E649" s="26">
        <v>77.12</v>
      </c>
      <c r="F649" s="26">
        <v>77.12</v>
      </c>
      <c r="G649" s="26">
        <v>77.12</v>
      </c>
      <c r="H649" s="26">
        <v>77.12</v>
      </c>
      <c r="I649" s="26">
        <v>77.12</v>
      </c>
      <c r="J649" s="26">
        <v>77.12</v>
      </c>
      <c r="K649" s="26">
        <v>77.12</v>
      </c>
      <c r="L649" s="26">
        <v>77.12</v>
      </c>
      <c r="M649" s="26">
        <v>77.12</v>
      </c>
      <c r="N649" s="26">
        <v>77.12</v>
      </c>
      <c r="O649" s="26">
        <v>77.12</v>
      </c>
      <c r="P649" s="26">
        <v>77.12</v>
      </c>
      <c r="Q649" s="26">
        <v>77.12</v>
      </c>
      <c r="R649" s="26">
        <v>77.12</v>
      </c>
      <c r="S649" s="26">
        <v>77.12</v>
      </c>
      <c r="T649" s="26">
        <v>77.12</v>
      </c>
      <c r="U649" s="26">
        <v>77.12</v>
      </c>
      <c r="V649" s="26">
        <v>77.12</v>
      </c>
      <c r="W649" s="26">
        <v>77.12</v>
      </c>
      <c r="X649" s="26">
        <v>77.12</v>
      </c>
      <c r="Y649" s="26">
        <v>77.12</v>
      </c>
    </row>
    <row r="650" spans="1:25" s="6" customFormat="1" ht="18.75" hidden="1" customHeight="1" outlineLevel="1" thickBot="1" x14ac:dyDescent="0.25">
      <c r="A650" s="22" t="s">
        <v>64</v>
      </c>
      <c r="B650" s="26">
        <v>2.8089811299999998</v>
      </c>
      <c r="C650" s="26">
        <v>2.8089811299999998</v>
      </c>
      <c r="D650" s="26">
        <v>2.8089811299999998</v>
      </c>
      <c r="E650" s="26">
        <v>2.8089811299999998</v>
      </c>
      <c r="F650" s="26">
        <v>2.8089811299999998</v>
      </c>
      <c r="G650" s="26">
        <v>2.8089811299999998</v>
      </c>
      <c r="H650" s="26">
        <v>2.8089811299999998</v>
      </c>
      <c r="I650" s="26">
        <v>2.8089811299999998</v>
      </c>
      <c r="J650" s="26">
        <v>2.8089811299999998</v>
      </c>
      <c r="K650" s="26">
        <v>2.8089811299999998</v>
      </c>
      <c r="L650" s="26">
        <v>2.8089811299999998</v>
      </c>
      <c r="M650" s="26">
        <v>2.8089811299999998</v>
      </c>
      <c r="N650" s="26">
        <v>2.8089811299999998</v>
      </c>
      <c r="O650" s="26">
        <v>2.8089811299999998</v>
      </c>
      <c r="P650" s="26">
        <v>2.8089811299999998</v>
      </c>
      <c r="Q650" s="26">
        <v>2.8089811299999998</v>
      </c>
      <c r="R650" s="26">
        <v>2.8089811299999998</v>
      </c>
      <c r="S650" s="26">
        <v>2.8089811299999998</v>
      </c>
      <c r="T650" s="26">
        <v>2.8089811299999998</v>
      </c>
      <c r="U650" s="26">
        <v>2.8089811299999998</v>
      </c>
      <c r="V650" s="26">
        <v>2.8089811299999998</v>
      </c>
      <c r="W650" s="26">
        <v>2.8089811299999998</v>
      </c>
      <c r="X650" s="26">
        <v>2.8089811299999998</v>
      </c>
      <c r="Y650" s="26">
        <v>2.8089811299999998</v>
      </c>
    </row>
    <row r="651" spans="1:25" s="13" customFormat="1" ht="18.75" customHeight="1" collapsed="1" thickBot="1" x14ac:dyDescent="0.25">
      <c r="A651" s="14">
        <v>13</v>
      </c>
      <c r="B651" s="25">
        <v>1114.81</v>
      </c>
      <c r="C651" s="25">
        <v>1169.51</v>
      </c>
      <c r="D651" s="25">
        <v>1227.0999999999999</v>
      </c>
      <c r="E651" s="25">
        <v>1358.29</v>
      </c>
      <c r="F651" s="25">
        <v>1240.3399999999999</v>
      </c>
      <c r="G651" s="25">
        <v>1270.23</v>
      </c>
      <c r="H651" s="25">
        <v>1267.5899999999999</v>
      </c>
      <c r="I651" s="25">
        <v>1142.05</v>
      </c>
      <c r="J651" s="25">
        <v>1056.1199999999999</v>
      </c>
      <c r="K651" s="25">
        <v>1115.78</v>
      </c>
      <c r="L651" s="25">
        <v>1123.8399999999999</v>
      </c>
      <c r="M651" s="25">
        <v>1016.56</v>
      </c>
      <c r="N651" s="25">
        <v>1051.3399999999999</v>
      </c>
      <c r="O651" s="25">
        <v>1103.8900000000001</v>
      </c>
      <c r="P651" s="25">
        <v>1069.18</v>
      </c>
      <c r="Q651" s="25">
        <v>985.56</v>
      </c>
      <c r="R651" s="25">
        <v>1040.3</v>
      </c>
      <c r="S651" s="25">
        <v>1107.5899999999999</v>
      </c>
      <c r="T651" s="25">
        <v>1060.19</v>
      </c>
      <c r="U651" s="25">
        <v>1122.8</v>
      </c>
      <c r="V651" s="25">
        <v>1046.53</v>
      </c>
      <c r="W651" s="25">
        <v>1060.46</v>
      </c>
      <c r="X651" s="25">
        <v>1022.88</v>
      </c>
      <c r="Y651" s="25">
        <v>1124.2</v>
      </c>
    </row>
    <row r="652" spans="1:25" s="6" customFormat="1" ht="51" hidden="1" outlineLevel="1" x14ac:dyDescent="0.2">
      <c r="A652" s="3" t="s">
        <v>38</v>
      </c>
      <c r="B652" s="26">
        <v>541.93533142000001</v>
      </c>
      <c r="C652" s="26">
        <v>596.63410009999996</v>
      </c>
      <c r="D652" s="26">
        <v>654.22067986000002</v>
      </c>
      <c r="E652" s="26">
        <v>785.41557705000002</v>
      </c>
      <c r="F652" s="26">
        <v>667.46139854</v>
      </c>
      <c r="G652" s="26">
        <v>697.35344816999998</v>
      </c>
      <c r="H652" s="26">
        <v>694.70613161000006</v>
      </c>
      <c r="I652" s="26">
        <v>569.17536144999997</v>
      </c>
      <c r="J652" s="26">
        <v>483.23723281999997</v>
      </c>
      <c r="K652" s="26">
        <v>542.90254386000004</v>
      </c>
      <c r="L652" s="26">
        <v>550.95825513</v>
      </c>
      <c r="M652" s="26">
        <v>443.68197752999998</v>
      </c>
      <c r="N652" s="26">
        <v>478.45737215999998</v>
      </c>
      <c r="O652" s="26">
        <v>531.00762543999997</v>
      </c>
      <c r="P652" s="26">
        <v>496.30267256000002</v>
      </c>
      <c r="Q652" s="26">
        <v>412.68205662999998</v>
      </c>
      <c r="R652" s="26">
        <v>467.41678788000002</v>
      </c>
      <c r="S652" s="26">
        <v>534.70835452999995</v>
      </c>
      <c r="T652" s="26">
        <v>487.30841724999999</v>
      </c>
      <c r="U652" s="26">
        <v>549.92354806000003</v>
      </c>
      <c r="V652" s="26">
        <v>473.64864771999999</v>
      </c>
      <c r="W652" s="26">
        <v>487.57770857000003</v>
      </c>
      <c r="X652" s="26">
        <v>449.99803858000001</v>
      </c>
      <c r="Y652" s="26">
        <v>551.32421642999998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77.12</v>
      </c>
      <c r="C655" s="26">
        <v>77.12</v>
      </c>
      <c r="D655" s="26">
        <v>77.12</v>
      </c>
      <c r="E655" s="26">
        <v>77.12</v>
      </c>
      <c r="F655" s="26">
        <v>77.12</v>
      </c>
      <c r="G655" s="26">
        <v>77.12</v>
      </c>
      <c r="H655" s="26">
        <v>77.12</v>
      </c>
      <c r="I655" s="26">
        <v>77.12</v>
      </c>
      <c r="J655" s="26">
        <v>77.12</v>
      </c>
      <c r="K655" s="26">
        <v>77.12</v>
      </c>
      <c r="L655" s="26">
        <v>77.12</v>
      </c>
      <c r="M655" s="26">
        <v>77.12</v>
      </c>
      <c r="N655" s="26">
        <v>77.12</v>
      </c>
      <c r="O655" s="26">
        <v>77.12</v>
      </c>
      <c r="P655" s="26">
        <v>77.12</v>
      </c>
      <c r="Q655" s="26">
        <v>77.12</v>
      </c>
      <c r="R655" s="26">
        <v>77.12</v>
      </c>
      <c r="S655" s="26">
        <v>77.12</v>
      </c>
      <c r="T655" s="26">
        <v>77.12</v>
      </c>
      <c r="U655" s="26">
        <v>77.12</v>
      </c>
      <c r="V655" s="26">
        <v>77.12</v>
      </c>
      <c r="W655" s="26">
        <v>77.12</v>
      </c>
      <c r="X655" s="26">
        <v>77.12</v>
      </c>
      <c r="Y655" s="26">
        <v>77.12</v>
      </c>
    </row>
    <row r="656" spans="1:25" s="6" customFormat="1" ht="18.75" hidden="1" customHeight="1" outlineLevel="1" thickBot="1" x14ac:dyDescent="0.25">
      <c r="A656" s="22" t="s">
        <v>64</v>
      </c>
      <c r="B656" s="26">
        <v>2.8089811299999998</v>
      </c>
      <c r="C656" s="26">
        <v>2.8089811299999998</v>
      </c>
      <c r="D656" s="26">
        <v>2.8089811299999998</v>
      </c>
      <c r="E656" s="26">
        <v>2.8089811299999998</v>
      </c>
      <c r="F656" s="26">
        <v>2.8089811299999998</v>
      </c>
      <c r="G656" s="26">
        <v>2.8089811299999998</v>
      </c>
      <c r="H656" s="26">
        <v>2.8089811299999998</v>
      </c>
      <c r="I656" s="26">
        <v>2.8089811299999998</v>
      </c>
      <c r="J656" s="26">
        <v>2.8089811299999998</v>
      </c>
      <c r="K656" s="26">
        <v>2.8089811299999998</v>
      </c>
      <c r="L656" s="26">
        <v>2.8089811299999998</v>
      </c>
      <c r="M656" s="26">
        <v>2.8089811299999998</v>
      </c>
      <c r="N656" s="26">
        <v>2.8089811299999998</v>
      </c>
      <c r="O656" s="26">
        <v>2.8089811299999998</v>
      </c>
      <c r="P656" s="26">
        <v>2.8089811299999998</v>
      </c>
      <c r="Q656" s="26">
        <v>2.8089811299999998</v>
      </c>
      <c r="R656" s="26">
        <v>2.8089811299999998</v>
      </c>
      <c r="S656" s="26">
        <v>2.8089811299999998</v>
      </c>
      <c r="T656" s="26">
        <v>2.8089811299999998</v>
      </c>
      <c r="U656" s="26">
        <v>2.8089811299999998</v>
      </c>
      <c r="V656" s="26">
        <v>2.8089811299999998</v>
      </c>
      <c r="W656" s="26">
        <v>2.8089811299999998</v>
      </c>
      <c r="X656" s="26">
        <v>2.8089811299999998</v>
      </c>
      <c r="Y656" s="26">
        <v>2.8089811299999998</v>
      </c>
    </row>
    <row r="657" spans="1:25" s="13" customFormat="1" ht="18.75" customHeight="1" collapsed="1" thickBot="1" x14ac:dyDescent="0.25">
      <c r="A657" s="14">
        <v>14</v>
      </c>
      <c r="B657" s="25">
        <v>1150.3800000000001</v>
      </c>
      <c r="C657" s="25">
        <v>1277.54</v>
      </c>
      <c r="D657" s="25">
        <v>1379.05</v>
      </c>
      <c r="E657" s="25">
        <v>1482.08</v>
      </c>
      <c r="F657" s="25">
        <v>1326.25</v>
      </c>
      <c r="G657" s="25">
        <v>1307.95</v>
      </c>
      <c r="H657" s="25">
        <v>1395.17</v>
      </c>
      <c r="I657" s="25">
        <v>1303.81</v>
      </c>
      <c r="J657" s="25">
        <v>1205.27</v>
      </c>
      <c r="K657" s="25">
        <v>1223.24</v>
      </c>
      <c r="L657" s="25">
        <v>1064.28</v>
      </c>
      <c r="M657" s="25">
        <v>1153.6099999999999</v>
      </c>
      <c r="N657" s="25">
        <v>1165.8800000000001</v>
      </c>
      <c r="O657" s="25">
        <v>1024.98</v>
      </c>
      <c r="P657" s="25">
        <v>972.65</v>
      </c>
      <c r="Q657" s="25">
        <v>1071.96</v>
      </c>
      <c r="R657" s="25">
        <v>1125.69</v>
      </c>
      <c r="S657" s="25">
        <v>1103.9000000000001</v>
      </c>
      <c r="T657" s="25">
        <v>1082.6199999999999</v>
      </c>
      <c r="U657" s="25">
        <v>1144.72</v>
      </c>
      <c r="V657" s="25">
        <v>1097.31</v>
      </c>
      <c r="W657" s="25">
        <v>1133.69</v>
      </c>
      <c r="X657" s="25">
        <v>1129.1500000000001</v>
      </c>
      <c r="Y657" s="25">
        <v>1067.17</v>
      </c>
    </row>
    <row r="658" spans="1:25" s="6" customFormat="1" ht="51" hidden="1" outlineLevel="1" x14ac:dyDescent="0.2">
      <c r="A658" s="54" t="s">
        <v>38</v>
      </c>
      <c r="B658" s="26">
        <v>577.50533712000004</v>
      </c>
      <c r="C658" s="26">
        <v>704.66516619000004</v>
      </c>
      <c r="D658" s="26">
        <v>806.17128733000004</v>
      </c>
      <c r="E658" s="26">
        <v>909.20146177000004</v>
      </c>
      <c r="F658" s="26">
        <v>753.37088143000005</v>
      </c>
      <c r="G658" s="26">
        <v>735.07033535000005</v>
      </c>
      <c r="H658" s="26">
        <v>822.29270553000003</v>
      </c>
      <c r="I658" s="26">
        <v>730.92997515000002</v>
      </c>
      <c r="J658" s="26">
        <v>632.39226530999997</v>
      </c>
      <c r="K658" s="26">
        <v>650.36023913999998</v>
      </c>
      <c r="L658" s="26">
        <v>491.40226102999998</v>
      </c>
      <c r="M658" s="26">
        <v>580.73231650000002</v>
      </c>
      <c r="N658" s="26">
        <v>593.00339007000002</v>
      </c>
      <c r="O658" s="26">
        <v>452.10317950000001</v>
      </c>
      <c r="P658" s="26">
        <v>399.76969287999998</v>
      </c>
      <c r="Q658" s="26">
        <v>499.07789743000001</v>
      </c>
      <c r="R658" s="26">
        <v>552.81215077000002</v>
      </c>
      <c r="S658" s="26">
        <v>531.01912542000002</v>
      </c>
      <c r="T658" s="26">
        <v>509.74203358</v>
      </c>
      <c r="U658" s="26">
        <v>571.83815419999996</v>
      </c>
      <c r="V658" s="26">
        <v>524.43479552999997</v>
      </c>
      <c r="W658" s="26">
        <v>560.80629482999996</v>
      </c>
      <c r="X658" s="26">
        <v>556.27477266000005</v>
      </c>
      <c r="Y658" s="26">
        <v>494.28810822999998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77.12</v>
      </c>
      <c r="C661" s="26">
        <v>77.12</v>
      </c>
      <c r="D661" s="26">
        <v>77.12</v>
      </c>
      <c r="E661" s="26">
        <v>77.12</v>
      </c>
      <c r="F661" s="26">
        <v>77.12</v>
      </c>
      <c r="G661" s="26">
        <v>77.12</v>
      </c>
      <c r="H661" s="26">
        <v>77.12</v>
      </c>
      <c r="I661" s="26">
        <v>77.12</v>
      </c>
      <c r="J661" s="26">
        <v>77.12</v>
      </c>
      <c r="K661" s="26">
        <v>77.12</v>
      </c>
      <c r="L661" s="26">
        <v>77.12</v>
      </c>
      <c r="M661" s="26">
        <v>77.12</v>
      </c>
      <c r="N661" s="26">
        <v>77.12</v>
      </c>
      <c r="O661" s="26">
        <v>77.12</v>
      </c>
      <c r="P661" s="26">
        <v>77.12</v>
      </c>
      <c r="Q661" s="26">
        <v>77.12</v>
      </c>
      <c r="R661" s="26">
        <v>77.12</v>
      </c>
      <c r="S661" s="26">
        <v>77.12</v>
      </c>
      <c r="T661" s="26">
        <v>77.12</v>
      </c>
      <c r="U661" s="26">
        <v>77.12</v>
      </c>
      <c r="V661" s="26">
        <v>77.12</v>
      </c>
      <c r="W661" s="26">
        <v>77.12</v>
      </c>
      <c r="X661" s="26">
        <v>77.12</v>
      </c>
      <c r="Y661" s="26">
        <v>77.12</v>
      </c>
    </row>
    <row r="662" spans="1:25" s="6" customFormat="1" ht="18.75" hidden="1" customHeight="1" outlineLevel="1" thickBot="1" x14ac:dyDescent="0.25">
      <c r="A662" s="22" t="s">
        <v>64</v>
      </c>
      <c r="B662" s="26">
        <v>2.8089811299999998</v>
      </c>
      <c r="C662" s="26">
        <v>2.8089811299999998</v>
      </c>
      <c r="D662" s="26">
        <v>2.8089811299999998</v>
      </c>
      <c r="E662" s="26">
        <v>2.8089811299999998</v>
      </c>
      <c r="F662" s="26">
        <v>2.8089811299999998</v>
      </c>
      <c r="G662" s="26">
        <v>2.8089811299999998</v>
      </c>
      <c r="H662" s="26">
        <v>2.8089811299999998</v>
      </c>
      <c r="I662" s="26">
        <v>2.8089811299999998</v>
      </c>
      <c r="J662" s="26">
        <v>2.8089811299999998</v>
      </c>
      <c r="K662" s="26">
        <v>2.8089811299999998</v>
      </c>
      <c r="L662" s="26">
        <v>2.8089811299999998</v>
      </c>
      <c r="M662" s="26">
        <v>2.8089811299999998</v>
      </c>
      <c r="N662" s="26">
        <v>2.8089811299999998</v>
      </c>
      <c r="O662" s="26">
        <v>2.8089811299999998</v>
      </c>
      <c r="P662" s="26">
        <v>2.8089811299999998</v>
      </c>
      <c r="Q662" s="26">
        <v>2.8089811299999998</v>
      </c>
      <c r="R662" s="26">
        <v>2.8089811299999998</v>
      </c>
      <c r="S662" s="26">
        <v>2.8089811299999998</v>
      </c>
      <c r="T662" s="26">
        <v>2.8089811299999998</v>
      </c>
      <c r="U662" s="26">
        <v>2.8089811299999998</v>
      </c>
      <c r="V662" s="26">
        <v>2.8089811299999998</v>
      </c>
      <c r="W662" s="26">
        <v>2.8089811299999998</v>
      </c>
      <c r="X662" s="26">
        <v>2.8089811299999998</v>
      </c>
      <c r="Y662" s="26">
        <v>2.8089811299999998</v>
      </c>
    </row>
    <row r="663" spans="1:25" s="13" customFormat="1" ht="18.75" customHeight="1" collapsed="1" thickBot="1" x14ac:dyDescent="0.25">
      <c r="A663" s="14">
        <v>15</v>
      </c>
      <c r="B663" s="25">
        <v>1196.99</v>
      </c>
      <c r="C663" s="25">
        <v>1225.97</v>
      </c>
      <c r="D663" s="25">
        <v>1318.25</v>
      </c>
      <c r="E663" s="25">
        <v>1261.24</v>
      </c>
      <c r="F663" s="25">
        <v>1304.78</v>
      </c>
      <c r="G663" s="25">
        <v>1233.46</v>
      </c>
      <c r="H663" s="25">
        <v>1276.33</v>
      </c>
      <c r="I663" s="25">
        <v>1306.04</v>
      </c>
      <c r="J663" s="25">
        <v>1075</v>
      </c>
      <c r="K663" s="25">
        <v>1004.78</v>
      </c>
      <c r="L663" s="25">
        <v>1008.03</v>
      </c>
      <c r="M663" s="25">
        <v>991.45</v>
      </c>
      <c r="N663" s="25">
        <v>993.43</v>
      </c>
      <c r="O663" s="25">
        <v>985.59</v>
      </c>
      <c r="P663" s="25">
        <v>941.52</v>
      </c>
      <c r="Q663" s="25">
        <v>978.63</v>
      </c>
      <c r="R663" s="25">
        <v>985.41</v>
      </c>
      <c r="S663" s="25">
        <v>1059.25</v>
      </c>
      <c r="T663" s="25">
        <v>1053.1099999999999</v>
      </c>
      <c r="U663" s="25">
        <v>963.91</v>
      </c>
      <c r="V663" s="25">
        <v>1013.06</v>
      </c>
      <c r="W663" s="25">
        <v>987.97</v>
      </c>
      <c r="X663" s="25">
        <v>989.37</v>
      </c>
      <c r="Y663" s="25">
        <v>1042.96</v>
      </c>
    </row>
    <row r="664" spans="1:25" s="6" customFormat="1" ht="51" hidden="1" outlineLevel="1" x14ac:dyDescent="0.2">
      <c r="A664" s="3" t="s">
        <v>38</v>
      </c>
      <c r="B664" s="26">
        <v>624.11343491000002</v>
      </c>
      <c r="C664" s="26">
        <v>653.09214180000004</v>
      </c>
      <c r="D664" s="26">
        <v>745.37214659999995</v>
      </c>
      <c r="E664" s="26">
        <v>688.36485786000003</v>
      </c>
      <c r="F664" s="26">
        <v>731.89627669000004</v>
      </c>
      <c r="G664" s="26">
        <v>660.58097529999998</v>
      </c>
      <c r="H664" s="26">
        <v>703.45273611000005</v>
      </c>
      <c r="I664" s="26">
        <v>733.16005558999996</v>
      </c>
      <c r="J664" s="26">
        <v>502.12144114</v>
      </c>
      <c r="K664" s="26">
        <v>431.90193853</v>
      </c>
      <c r="L664" s="26">
        <v>435.15523524999998</v>
      </c>
      <c r="M664" s="26">
        <v>418.56755721000002</v>
      </c>
      <c r="N664" s="26">
        <v>420.55060830000002</v>
      </c>
      <c r="O664" s="26">
        <v>412.71134742999999</v>
      </c>
      <c r="P664" s="26">
        <v>368.64325539999999</v>
      </c>
      <c r="Q664" s="26">
        <v>405.74720809000002</v>
      </c>
      <c r="R664" s="26">
        <v>412.53152318000002</v>
      </c>
      <c r="S664" s="26">
        <v>486.37479672000001</v>
      </c>
      <c r="T664" s="26">
        <v>480.23131174999997</v>
      </c>
      <c r="U664" s="26">
        <v>391.02644485000002</v>
      </c>
      <c r="V664" s="26">
        <v>440.18284971999998</v>
      </c>
      <c r="W664" s="26">
        <v>415.09258627999998</v>
      </c>
      <c r="X664" s="26">
        <v>416.4947803</v>
      </c>
      <c r="Y664" s="26">
        <v>470.08396792999997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77.12</v>
      </c>
      <c r="C667" s="26">
        <v>77.12</v>
      </c>
      <c r="D667" s="26">
        <v>77.12</v>
      </c>
      <c r="E667" s="26">
        <v>77.12</v>
      </c>
      <c r="F667" s="26">
        <v>77.12</v>
      </c>
      <c r="G667" s="26">
        <v>77.12</v>
      </c>
      <c r="H667" s="26">
        <v>77.12</v>
      </c>
      <c r="I667" s="26">
        <v>77.12</v>
      </c>
      <c r="J667" s="26">
        <v>77.12</v>
      </c>
      <c r="K667" s="26">
        <v>77.12</v>
      </c>
      <c r="L667" s="26">
        <v>77.12</v>
      </c>
      <c r="M667" s="26">
        <v>77.12</v>
      </c>
      <c r="N667" s="26">
        <v>77.12</v>
      </c>
      <c r="O667" s="26">
        <v>77.12</v>
      </c>
      <c r="P667" s="26">
        <v>77.12</v>
      </c>
      <c r="Q667" s="26">
        <v>77.12</v>
      </c>
      <c r="R667" s="26">
        <v>77.12</v>
      </c>
      <c r="S667" s="26">
        <v>77.12</v>
      </c>
      <c r="T667" s="26">
        <v>77.12</v>
      </c>
      <c r="U667" s="26">
        <v>77.12</v>
      </c>
      <c r="V667" s="26">
        <v>77.12</v>
      </c>
      <c r="W667" s="26">
        <v>77.12</v>
      </c>
      <c r="X667" s="26">
        <v>77.12</v>
      </c>
      <c r="Y667" s="26">
        <v>77.12</v>
      </c>
    </row>
    <row r="668" spans="1:25" s="6" customFormat="1" ht="18.75" hidden="1" customHeight="1" outlineLevel="1" thickBot="1" x14ac:dyDescent="0.25">
      <c r="A668" s="22" t="s">
        <v>64</v>
      </c>
      <c r="B668" s="26">
        <v>2.8089811299999998</v>
      </c>
      <c r="C668" s="26">
        <v>2.8089811299999998</v>
      </c>
      <c r="D668" s="26">
        <v>2.8089811299999998</v>
      </c>
      <c r="E668" s="26">
        <v>2.8089811299999998</v>
      </c>
      <c r="F668" s="26">
        <v>2.8089811299999998</v>
      </c>
      <c r="G668" s="26">
        <v>2.8089811299999998</v>
      </c>
      <c r="H668" s="26">
        <v>2.8089811299999998</v>
      </c>
      <c r="I668" s="26">
        <v>2.8089811299999998</v>
      </c>
      <c r="J668" s="26">
        <v>2.8089811299999998</v>
      </c>
      <c r="K668" s="26">
        <v>2.8089811299999998</v>
      </c>
      <c r="L668" s="26">
        <v>2.8089811299999998</v>
      </c>
      <c r="M668" s="26">
        <v>2.8089811299999998</v>
      </c>
      <c r="N668" s="26">
        <v>2.8089811299999998</v>
      </c>
      <c r="O668" s="26">
        <v>2.8089811299999998</v>
      </c>
      <c r="P668" s="26">
        <v>2.8089811299999998</v>
      </c>
      <c r="Q668" s="26">
        <v>2.8089811299999998</v>
      </c>
      <c r="R668" s="26">
        <v>2.8089811299999998</v>
      </c>
      <c r="S668" s="26">
        <v>2.8089811299999998</v>
      </c>
      <c r="T668" s="26">
        <v>2.8089811299999998</v>
      </c>
      <c r="U668" s="26">
        <v>2.8089811299999998</v>
      </c>
      <c r="V668" s="26">
        <v>2.8089811299999998</v>
      </c>
      <c r="W668" s="26">
        <v>2.8089811299999998</v>
      </c>
      <c r="X668" s="26">
        <v>2.8089811299999998</v>
      </c>
      <c r="Y668" s="26">
        <v>2.8089811299999998</v>
      </c>
    </row>
    <row r="669" spans="1:25" s="13" customFormat="1" ht="18.75" customHeight="1" collapsed="1" thickBot="1" x14ac:dyDescent="0.25">
      <c r="A669" s="14">
        <v>16</v>
      </c>
      <c r="B669" s="25">
        <v>1092.71</v>
      </c>
      <c r="C669" s="25">
        <v>1113.5</v>
      </c>
      <c r="D669" s="25">
        <v>1219.48</v>
      </c>
      <c r="E669" s="25">
        <v>1219.54</v>
      </c>
      <c r="F669" s="25">
        <v>1354.23</v>
      </c>
      <c r="G669" s="25">
        <v>1305.9100000000001</v>
      </c>
      <c r="H669" s="25">
        <v>1226.57</v>
      </c>
      <c r="I669" s="25">
        <v>1207.27</v>
      </c>
      <c r="J669" s="25">
        <v>1149.6600000000001</v>
      </c>
      <c r="K669" s="25">
        <v>1074.02</v>
      </c>
      <c r="L669" s="25">
        <v>984.07</v>
      </c>
      <c r="M669" s="25">
        <v>974.29</v>
      </c>
      <c r="N669" s="25">
        <v>977.84</v>
      </c>
      <c r="O669" s="25">
        <v>992.8</v>
      </c>
      <c r="P669" s="25">
        <v>972.84</v>
      </c>
      <c r="Q669" s="25">
        <v>971.63</v>
      </c>
      <c r="R669" s="25">
        <v>985.42</v>
      </c>
      <c r="S669" s="25">
        <v>966.56</v>
      </c>
      <c r="T669" s="25">
        <v>1024.97</v>
      </c>
      <c r="U669" s="25">
        <v>1088.58</v>
      </c>
      <c r="V669" s="25">
        <v>1071.18</v>
      </c>
      <c r="W669" s="25">
        <v>1062.02</v>
      </c>
      <c r="X669" s="25">
        <v>959.4</v>
      </c>
      <c r="Y669" s="25">
        <v>1076.28</v>
      </c>
    </row>
    <row r="670" spans="1:25" s="6" customFormat="1" ht="42.75" hidden="1" customHeight="1" outlineLevel="1" x14ac:dyDescent="0.2">
      <c r="A670" s="54" t="s">
        <v>38</v>
      </c>
      <c r="B670" s="26">
        <v>519.83418185000005</v>
      </c>
      <c r="C670" s="26">
        <v>540.62570448999998</v>
      </c>
      <c r="D670" s="26">
        <v>646.59889640999995</v>
      </c>
      <c r="E670" s="26">
        <v>646.66433257000006</v>
      </c>
      <c r="F670" s="26">
        <v>781.34962335</v>
      </c>
      <c r="G670" s="26">
        <v>733.03379899000004</v>
      </c>
      <c r="H670" s="26">
        <v>653.69408079000004</v>
      </c>
      <c r="I670" s="26">
        <v>634.39201990000004</v>
      </c>
      <c r="J670" s="26">
        <v>576.77629618000003</v>
      </c>
      <c r="K670" s="26">
        <v>501.14345317999999</v>
      </c>
      <c r="L670" s="26">
        <v>411.18748327999998</v>
      </c>
      <c r="M670" s="26">
        <v>401.41233334999998</v>
      </c>
      <c r="N670" s="26">
        <v>404.96478098</v>
      </c>
      <c r="O670" s="26">
        <v>419.92010442999998</v>
      </c>
      <c r="P670" s="26">
        <v>399.95844935999997</v>
      </c>
      <c r="Q670" s="26">
        <v>398.74857150999998</v>
      </c>
      <c r="R670" s="26">
        <v>412.54595491999999</v>
      </c>
      <c r="S670" s="26">
        <v>393.68166867000002</v>
      </c>
      <c r="T670" s="26">
        <v>452.09361675000002</v>
      </c>
      <c r="U670" s="26">
        <v>515.69863316999999</v>
      </c>
      <c r="V670" s="26">
        <v>498.29929969</v>
      </c>
      <c r="W670" s="26">
        <v>489.14232408999999</v>
      </c>
      <c r="X670" s="26">
        <v>386.52412636999998</v>
      </c>
      <c r="Y670" s="26">
        <v>503.39681903000002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77.12</v>
      </c>
      <c r="C673" s="26">
        <v>77.12</v>
      </c>
      <c r="D673" s="26">
        <v>77.12</v>
      </c>
      <c r="E673" s="26">
        <v>77.12</v>
      </c>
      <c r="F673" s="26">
        <v>77.12</v>
      </c>
      <c r="G673" s="26">
        <v>77.12</v>
      </c>
      <c r="H673" s="26">
        <v>77.12</v>
      </c>
      <c r="I673" s="26">
        <v>77.12</v>
      </c>
      <c r="J673" s="26">
        <v>77.12</v>
      </c>
      <c r="K673" s="26">
        <v>77.12</v>
      </c>
      <c r="L673" s="26">
        <v>77.12</v>
      </c>
      <c r="M673" s="26">
        <v>77.12</v>
      </c>
      <c r="N673" s="26">
        <v>77.12</v>
      </c>
      <c r="O673" s="26">
        <v>77.12</v>
      </c>
      <c r="P673" s="26">
        <v>77.12</v>
      </c>
      <c r="Q673" s="26">
        <v>77.12</v>
      </c>
      <c r="R673" s="26">
        <v>77.12</v>
      </c>
      <c r="S673" s="26">
        <v>77.12</v>
      </c>
      <c r="T673" s="26">
        <v>77.12</v>
      </c>
      <c r="U673" s="26">
        <v>77.12</v>
      </c>
      <c r="V673" s="26">
        <v>77.12</v>
      </c>
      <c r="W673" s="26">
        <v>77.12</v>
      </c>
      <c r="X673" s="26">
        <v>77.12</v>
      </c>
      <c r="Y673" s="26">
        <v>77.12</v>
      </c>
    </row>
    <row r="674" spans="1:25" s="6" customFormat="1" ht="18.75" hidden="1" customHeight="1" outlineLevel="1" thickBot="1" x14ac:dyDescent="0.25">
      <c r="A674" s="22" t="s">
        <v>64</v>
      </c>
      <c r="B674" s="26">
        <v>2.8089811299999998</v>
      </c>
      <c r="C674" s="26">
        <v>2.8089811299999998</v>
      </c>
      <c r="D674" s="26">
        <v>2.8089811299999998</v>
      </c>
      <c r="E674" s="26">
        <v>2.8089811299999998</v>
      </c>
      <c r="F674" s="26">
        <v>2.8089811299999998</v>
      </c>
      <c r="G674" s="26">
        <v>2.8089811299999998</v>
      </c>
      <c r="H674" s="26">
        <v>2.8089811299999998</v>
      </c>
      <c r="I674" s="26">
        <v>2.8089811299999998</v>
      </c>
      <c r="J674" s="26">
        <v>2.8089811299999998</v>
      </c>
      <c r="K674" s="26">
        <v>2.8089811299999998</v>
      </c>
      <c r="L674" s="26">
        <v>2.8089811299999998</v>
      </c>
      <c r="M674" s="26">
        <v>2.8089811299999998</v>
      </c>
      <c r="N674" s="26">
        <v>2.8089811299999998</v>
      </c>
      <c r="O674" s="26">
        <v>2.8089811299999998</v>
      </c>
      <c r="P674" s="26">
        <v>2.8089811299999998</v>
      </c>
      <c r="Q674" s="26">
        <v>2.8089811299999998</v>
      </c>
      <c r="R674" s="26">
        <v>2.8089811299999998</v>
      </c>
      <c r="S674" s="26">
        <v>2.8089811299999998</v>
      </c>
      <c r="T674" s="26">
        <v>2.8089811299999998</v>
      </c>
      <c r="U674" s="26">
        <v>2.8089811299999998</v>
      </c>
      <c r="V674" s="26">
        <v>2.8089811299999998</v>
      </c>
      <c r="W674" s="26">
        <v>2.8089811299999998</v>
      </c>
      <c r="X674" s="26">
        <v>2.8089811299999998</v>
      </c>
      <c r="Y674" s="26">
        <v>2.8089811299999998</v>
      </c>
    </row>
    <row r="675" spans="1:25" s="13" customFormat="1" ht="18.75" customHeight="1" collapsed="1" thickBot="1" x14ac:dyDescent="0.25">
      <c r="A675" s="14">
        <v>17</v>
      </c>
      <c r="B675" s="25">
        <v>1044.3399999999999</v>
      </c>
      <c r="C675" s="25">
        <v>1083.92</v>
      </c>
      <c r="D675" s="25">
        <v>1142.08</v>
      </c>
      <c r="E675" s="25">
        <v>1373.42</v>
      </c>
      <c r="F675" s="25">
        <v>1306.51</v>
      </c>
      <c r="G675" s="25">
        <v>1260.3699999999999</v>
      </c>
      <c r="H675" s="25">
        <v>1246.99</v>
      </c>
      <c r="I675" s="25">
        <v>1143.69</v>
      </c>
      <c r="J675" s="25">
        <v>1097.68</v>
      </c>
      <c r="K675" s="25">
        <v>1162.76</v>
      </c>
      <c r="L675" s="25">
        <v>1180.03</v>
      </c>
      <c r="M675" s="25">
        <v>1141.1199999999999</v>
      </c>
      <c r="N675" s="25">
        <v>1073.78</v>
      </c>
      <c r="O675" s="25">
        <v>1053.6600000000001</v>
      </c>
      <c r="P675" s="25">
        <v>1107.18</v>
      </c>
      <c r="Q675" s="25">
        <v>1093.8900000000001</v>
      </c>
      <c r="R675" s="25">
        <v>1074.4000000000001</v>
      </c>
      <c r="S675" s="25">
        <v>1120.58</v>
      </c>
      <c r="T675" s="25">
        <v>1167.8</v>
      </c>
      <c r="U675" s="25">
        <v>1144.28</v>
      </c>
      <c r="V675" s="25">
        <v>1119.7</v>
      </c>
      <c r="W675" s="25">
        <v>1090.81</v>
      </c>
      <c r="X675" s="25">
        <v>1019.92</v>
      </c>
      <c r="Y675" s="25">
        <v>1018.54</v>
      </c>
    </row>
    <row r="676" spans="1:25" s="6" customFormat="1" ht="38.25" hidden="1" customHeight="1" outlineLevel="1" x14ac:dyDescent="0.2">
      <c r="A676" s="3" t="s">
        <v>38</v>
      </c>
      <c r="B676" s="26">
        <v>471.46023578</v>
      </c>
      <c r="C676" s="26">
        <v>511.03810621000002</v>
      </c>
      <c r="D676" s="26">
        <v>569.19677466999997</v>
      </c>
      <c r="E676" s="26">
        <v>800.54549562</v>
      </c>
      <c r="F676" s="26">
        <v>733.63189302000001</v>
      </c>
      <c r="G676" s="26">
        <v>687.49114825000004</v>
      </c>
      <c r="H676" s="26">
        <v>674.11525194000001</v>
      </c>
      <c r="I676" s="26">
        <v>570.81245946000001</v>
      </c>
      <c r="J676" s="26">
        <v>524.80080306000002</v>
      </c>
      <c r="K676" s="26">
        <v>589.88327766999998</v>
      </c>
      <c r="L676" s="26">
        <v>607.15046996000001</v>
      </c>
      <c r="M676" s="26">
        <v>568.24151471000005</v>
      </c>
      <c r="N676" s="26">
        <v>500.89876547</v>
      </c>
      <c r="O676" s="26">
        <v>480.78356394000002</v>
      </c>
      <c r="P676" s="26">
        <v>534.30562347</v>
      </c>
      <c r="Q676" s="26">
        <v>521.00951810000004</v>
      </c>
      <c r="R676" s="26">
        <v>501.52554830999998</v>
      </c>
      <c r="S676" s="26">
        <v>547.70245525999997</v>
      </c>
      <c r="T676" s="26">
        <v>594.92044009999995</v>
      </c>
      <c r="U676" s="26">
        <v>571.40454201</v>
      </c>
      <c r="V676" s="26">
        <v>546.81684322000001</v>
      </c>
      <c r="W676" s="26">
        <v>517.93154188999995</v>
      </c>
      <c r="X676" s="26">
        <v>447.03786929</v>
      </c>
      <c r="Y676" s="26">
        <v>445.66422841999997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77.12</v>
      </c>
      <c r="C679" s="26">
        <v>77.12</v>
      </c>
      <c r="D679" s="26">
        <v>77.12</v>
      </c>
      <c r="E679" s="26">
        <v>77.12</v>
      </c>
      <c r="F679" s="26">
        <v>77.12</v>
      </c>
      <c r="G679" s="26">
        <v>77.12</v>
      </c>
      <c r="H679" s="26">
        <v>77.12</v>
      </c>
      <c r="I679" s="26">
        <v>77.12</v>
      </c>
      <c r="J679" s="26">
        <v>77.12</v>
      </c>
      <c r="K679" s="26">
        <v>77.12</v>
      </c>
      <c r="L679" s="26">
        <v>77.12</v>
      </c>
      <c r="M679" s="26">
        <v>77.12</v>
      </c>
      <c r="N679" s="26">
        <v>77.12</v>
      </c>
      <c r="O679" s="26">
        <v>77.12</v>
      </c>
      <c r="P679" s="26">
        <v>77.12</v>
      </c>
      <c r="Q679" s="26">
        <v>77.12</v>
      </c>
      <c r="R679" s="26">
        <v>77.12</v>
      </c>
      <c r="S679" s="26">
        <v>77.12</v>
      </c>
      <c r="T679" s="26">
        <v>77.12</v>
      </c>
      <c r="U679" s="26">
        <v>77.12</v>
      </c>
      <c r="V679" s="26">
        <v>77.12</v>
      </c>
      <c r="W679" s="26">
        <v>77.12</v>
      </c>
      <c r="X679" s="26">
        <v>77.12</v>
      </c>
      <c r="Y679" s="26">
        <v>77.12</v>
      </c>
    </row>
    <row r="680" spans="1:25" s="6" customFormat="1" ht="18.75" hidden="1" customHeight="1" outlineLevel="1" thickBot="1" x14ac:dyDescent="0.25">
      <c r="A680" s="22" t="s">
        <v>64</v>
      </c>
      <c r="B680" s="26">
        <v>2.8089811299999998</v>
      </c>
      <c r="C680" s="26">
        <v>2.8089811299999998</v>
      </c>
      <c r="D680" s="26">
        <v>2.8089811299999998</v>
      </c>
      <c r="E680" s="26">
        <v>2.8089811299999998</v>
      </c>
      <c r="F680" s="26">
        <v>2.8089811299999998</v>
      </c>
      <c r="G680" s="26">
        <v>2.8089811299999998</v>
      </c>
      <c r="H680" s="26">
        <v>2.8089811299999998</v>
      </c>
      <c r="I680" s="26">
        <v>2.8089811299999998</v>
      </c>
      <c r="J680" s="26">
        <v>2.8089811299999998</v>
      </c>
      <c r="K680" s="26">
        <v>2.8089811299999998</v>
      </c>
      <c r="L680" s="26">
        <v>2.8089811299999998</v>
      </c>
      <c r="M680" s="26">
        <v>2.8089811299999998</v>
      </c>
      <c r="N680" s="26">
        <v>2.8089811299999998</v>
      </c>
      <c r="O680" s="26">
        <v>2.8089811299999998</v>
      </c>
      <c r="P680" s="26">
        <v>2.8089811299999998</v>
      </c>
      <c r="Q680" s="26">
        <v>2.8089811299999998</v>
      </c>
      <c r="R680" s="26">
        <v>2.8089811299999998</v>
      </c>
      <c r="S680" s="26">
        <v>2.8089811299999998</v>
      </c>
      <c r="T680" s="26">
        <v>2.8089811299999998</v>
      </c>
      <c r="U680" s="26">
        <v>2.8089811299999998</v>
      </c>
      <c r="V680" s="26">
        <v>2.8089811299999998</v>
      </c>
      <c r="W680" s="26">
        <v>2.8089811299999998</v>
      </c>
      <c r="X680" s="26">
        <v>2.8089811299999998</v>
      </c>
      <c r="Y680" s="26">
        <v>2.8089811299999998</v>
      </c>
    </row>
    <row r="681" spans="1:25" s="13" customFormat="1" ht="18.75" customHeight="1" collapsed="1" thickBot="1" x14ac:dyDescent="0.25">
      <c r="A681" s="15">
        <v>18</v>
      </c>
      <c r="B681" s="25">
        <v>1256.42</v>
      </c>
      <c r="C681" s="25">
        <v>1299.97</v>
      </c>
      <c r="D681" s="25">
        <v>1370.08</v>
      </c>
      <c r="E681" s="25">
        <v>1420.09</v>
      </c>
      <c r="F681" s="25">
        <v>1351.15</v>
      </c>
      <c r="G681" s="25">
        <v>1343.39</v>
      </c>
      <c r="H681" s="25">
        <v>1304.92</v>
      </c>
      <c r="I681" s="25">
        <v>1181.47</v>
      </c>
      <c r="J681" s="25">
        <v>1159.6500000000001</v>
      </c>
      <c r="K681" s="25">
        <v>1188.58</v>
      </c>
      <c r="L681" s="25">
        <v>1122.04</v>
      </c>
      <c r="M681" s="25">
        <v>1112.93</v>
      </c>
      <c r="N681" s="25">
        <v>1093.26</v>
      </c>
      <c r="O681" s="25">
        <v>1090.75</v>
      </c>
      <c r="P681" s="25">
        <v>1178.68</v>
      </c>
      <c r="Q681" s="25">
        <v>1098</v>
      </c>
      <c r="R681" s="25">
        <v>1145.67</v>
      </c>
      <c r="S681" s="25">
        <v>1127.8900000000001</v>
      </c>
      <c r="T681" s="25">
        <v>1148.3</v>
      </c>
      <c r="U681" s="25">
        <v>1252.1199999999999</v>
      </c>
      <c r="V681" s="25">
        <v>1223.82</v>
      </c>
      <c r="W681" s="25">
        <v>1157.56</v>
      </c>
      <c r="X681" s="25">
        <v>1108.98</v>
      </c>
      <c r="Y681" s="25">
        <v>1194.33</v>
      </c>
    </row>
    <row r="682" spans="1:25" s="6" customFormat="1" ht="51" hidden="1" outlineLevel="1" x14ac:dyDescent="0.2">
      <c r="A682" s="3" t="s">
        <v>38</v>
      </c>
      <c r="B682" s="26">
        <v>683.54278220000003</v>
      </c>
      <c r="C682" s="26">
        <v>727.08989838000002</v>
      </c>
      <c r="D682" s="26">
        <v>797.20307964000006</v>
      </c>
      <c r="E682" s="26">
        <v>847.21031484000002</v>
      </c>
      <c r="F682" s="26">
        <v>778.27159375999997</v>
      </c>
      <c r="G682" s="26">
        <v>770.51510097000005</v>
      </c>
      <c r="H682" s="26">
        <v>732.04405776999999</v>
      </c>
      <c r="I682" s="26">
        <v>608.59479046000001</v>
      </c>
      <c r="J682" s="26">
        <v>586.77058474</v>
      </c>
      <c r="K682" s="26">
        <v>615.70550099000002</v>
      </c>
      <c r="L682" s="26">
        <v>549.16212432999998</v>
      </c>
      <c r="M682" s="26">
        <v>540.05021690000001</v>
      </c>
      <c r="N682" s="26">
        <v>520.38476879999996</v>
      </c>
      <c r="O682" s="26">
        <v>517.86853109000003</v>
      </c>
      <c r="P682" s="26">
        <v>605.80587381999999</v>
      </c>
      <c r="Q682" s="26">
        <v>525.11921656000004</v>
      </c>
      <c r="R682" s="26">
        <v>572.78844809999998</v>
      </c>
      <c r="S682" s="26">
        <v>555.00858029000005</v>
      </c>
      <c r="T682" s="26">
        <v>575.42043228</v>
      </c>
      <c r="U682" s="26">
        <v>679.24176448000003</v>
      </c>
      <c r="V682" s="26">
        <v>650.94589842000005</v>
      </c>
      <c r="W682" s="26">
        <v>584.68309142999999</v>
      </c>
      <c r="X682" s="26">
        <v>536.09648590999996</v>
      </c>
      <c r="Y682" s="26">
        <v>621.45138588999998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77.12</v>
      </c>
      <c r="C685" s="26">
        <v>77.12</v>
      </c>
      <c r="D685" s="26">
        <v>77.12</v>
      </c>
      <c r="E685" s="26">
        <v>77.12</v>
      </c>
      <c r="F685" s="26">
        <v>77.12</v>
      </c>
      <c r="G685" s="26">
        <v>77.12</v>
      </c>
      <c r="H685" s="26">
        <v>77.12</v>
      </c>
      <c r="I685" s="26">
        <v>77.12</v>
      </c>
      <c r="J685" s="26">
        <v>77.12</v>
      </c>
      <c r="K685" s="26">
        <v>77.12</v>
      </c>
      <c r="L685" s="26">
        <v>77.12</v>
      </c>
      <c r="M685" s="26">
        <v>77.12</v>
      </c>
      <c r="N685" s="26">
        <v>77.12</v>
      </c>
      <c r="O685" s="26">
        <v>77.12</v>
      </c>
      <c r="P685" s="26">
        <v>77.12</v>
      </c>
      <c r="Q685" s="26">
        <v>77.12</v>
      </c>
      <c r="R685" s="26">
        <v>77.12</v>
      </c>
      <c r="S685" s="26">
        <v>77.12</v>
      </c>
      <c r="T685" s="26">
        <v>77.12</v>
      </c>
      <c r="U685" s="26">
        <v>77.12</v>
      </c>
      <c r="V685" s="26">
        <v>77.12</v>
      </c>
      <c r="W685" s="26">
        <v>77.12</v>
      </c>
      <c r="X685" s="26">
        <v>77.12</v>
      </c>
      <c r="Y685" s="26">
        <v>77.12</v>
      </c>
    </row>
    <row r="686" spans="1:25" s="6" customFormat="1" ht="18.75" hidden="1" customHeight="1" outlineLevel="1" thickBot="1" x14ac:dyDescent="0.25">
      <c r="A686" s="22" t="s">
        <v>64</v>
      </c>
      <c r="B686" s="26">
        <v>2.8089811299999998</v>
      </c>
      <c r="C686" s="26">
        <v>2.8089811299999998</v>
      </c>
      <c r="D686" s="26">
        <v>2.8089811299999998</v>
      </c>
      <c r="E686" s="26">
        <v>2.8089811299999998</v>
      </c>
      <c r="F686" s="26">
        <v>2.8089811299999998</v>
      </c>
      <c r="G686" s="26">
        <v>2.8089811299999998</v>
      </c>
      <c r="H686" s="26">
        <v>2.8089811299999998</v>
      </c>
      <c r="I686" s="26">
        <v>2.8089811299999998</v>
      </c>
      <c r="J686" s="26">
        <v>2.8089811299999998</v>
      </c>
      <c r="K686" s="26">
        <v>2.8089811299999998</v>
      </c>
      <c r="L686" s="26">
        <v>2.8089811299999998</v>
      </c>
      <c r="M686" s="26">
        <v>2.8089811299999998</v>
      </c>
      <c r="N686" s="26">
        <v>2.8089811299999998</v>
      </c>
      <c r="O686" s="26">
        <v>2.8089811299999998</v>
      </c>
      <c r="P686" s="26">
        <v>2.8089811299999998</v>
      </c>
      <c r="Q686" s="26">
        <v>2.8089811299999998</v>
      </c>
      <c r="R686" s="26">
        <v>2.8089811299999998</v>
      </c>
      <c r="S686" s="26">
        <v>2.8089811299999998</v>
      </c>
      <c r="T686" s="26">
        <v>2.8089811299999998</v>
      </c>
      <c r="U686" s="26">
        <v>2.8089811299999998</v>
      </c>
      <c r="V686" s="26">
        <v>2.8089811299999998</v>
      </c>
      <c r="W686" s="26">
        <v>2.8089811299999998</v>
      </c>
      <c r="X686" s="26">
        <v>2.8089811299999998</v>
      </c>
      <c r="Y686" s="26">
        <v>2.8089811299999998</v>
      </c>
    </row>
    <row r="687" spans="1:25" s="13" customFormat="1" ht="18.75" customHeight="1" collapsed="1" thickBot="1" x14ac:dyDescent="0.25">
      <c r="A687" s="14">
        <v>19</v>
      </c>
      <c r="B687" s="25">
        <v>1284.3499999999999</v>
      </c>
      <c r="C687" s="25">
        <v>1326.71</v>
      </c>
      <c r="D687" s="25">
        <v>1371.91</v>
      </c>
      <c r="E687" s="25">
        <v>1289.46</v>
      </c>
      <c r="F687" s="25">
        <v>1390.55</v>
      </c>
      <c r="G687" s="25">
        <v>1421.98</v>
      </c>
      <c r="H687" s="25">
        <v>1282.28</v>
      </c>
      <c r="I687" s="25">
        <v>1214.3</v>
      </c>
      <c r="J687" s="25">
        <v>1196.3900000000001</v>
      </c>
      <c r="K687" s="25">
        <v>1108.06</v>
      </c>
      <c r="L687" s="25">
        <v>1066.5899999999999</v>
      </c>
      <c r="M687" s="25">
        <v>1049.75</v>
      </c>
      <c r="N687" s="25">
        <v>1048.27</v>
      </c>
      <c r="O687" s="25">
        <v>1026.8</v>
      </c>
      <c r="P687" s="25">
        <v>1116.3800000000001</v>
      </c>
      <c r="Q687" s="25">
        <v>1006.06</v>
      </c>
      <c r="R687" s="25">
        <v>991.54</v>
      </c>
      <c r="S687" s="25">
        <v>986.5</v>
      </c>
      <c r="T687" s="25">
        <v>1047.83</v>
      </c>
      <c r="U687" s="25">
        <v>1088.94</v>
      </c>
      <c r="V687" s="25">
        <v>1091.6500000000001</v>
      </c>
      <c r="W687" s="25">
        <v>943.64</v>
      </c>
      <c r="X687" s="25">
        <v>924.02</v>
      </c>
      <c r="Y687" s="25">
        <v>1021.97</v>
      </c>
    </row>
    <row r="688" spans="1:25" s="6" customFormat="1" ht="51" hidden="1" outlineLevel="1" x14ac:dyDescent="0.2">
      <c r="A688" s="54" t="s">
        <v>38</v>
      </c>
      <c r="B688" s="26">
        <v>711.47319025000002</v>
      </c>
      <c r="C688" s="26">
        <v>753.83236318000002</v>
      </c>
      <c r="D688" s="26">
        <v>799.02893483000003</v>
      </c>
      <c r="E688" s="26">
        <v>716.58381340000005</v>
      </c>
      <c r="F688" s="26">
        <v>817.67520374000003</v>
      </c>
      <c r="G688" s="26">
        <v>849.10262232000002</v>
      </c>
      <c r="H688" s="26">
        <v>709.40299285000003</v>
      </c>
      <c r="I688" s="26">
        <v>641.42472193000003</v>
      </c>
      <c r="J688" s="26">
        <v>623.51431267999999</v>
      </c>
      <c r="K688" s="26">
        <v>535.18474811999999</v>
      </c>
      <c r="L688" s="26">
        <v>493.71038980999998</v>
      </c>
      <c r="M688" s="26">
        <v>476.86669696000001</v>
      </c>
      <c r="N688" s="26">
        <v>475.39268264999998</v>
      </c>
      <c r="O688" s="26">
        <v>453.92553306000002</v>
      </c>
      <c r="P688" s="26">
        <v>543.49674101000005</v>
      </c>
      <c r="Q688" s="26">
        <v>433.18568306999998</v>
      </c>
      <c r="R688" s="26">
        <v>418.65839053000002</v>
      </c>
      <c r="S688" s="26">
        <v>413.62053300999997</v>
      </c>
      <c r="T688" s="26">
        <v>474.95388436000002</v>
      </c>
      <c r="U688" s="26">
        <v>516.06285708999997</v>
      </c>
      <c r="V688" s="26">
        <v>518.77600128999995</v>
      </c>
      <c r="W688" s="26">
        <v>370.76493743999998</v>
      </c>
      <c r="X688" s="26">
        <v>351.14167609999998</v>
      </c>
      <c r="Y688" s="26">
        <v>449.08641544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77.12</v>
      </c>
      <c r="C691" s="26">
        <v>77.12</v>
      </c>
      <c r="D691" s="26">
        <v>77.12</v>
      </c>
      <c r="E691" s="26">
        <v>77.12</v>
      </c>
      <c r="F691" s="26">
        <v>77.12</v>
      </c>
      <c r="G691" s="26">
        <v>77.12</v>
      </c>
      <c r="H691" s="26">
        <v>77.12</v>
      </c>
      <c r="I691" s="26">
        <v>77.12</v>
      </c>
      <c r="J691" s="26">
        <v>77.12</v>
      </c>
      <c r="K691" s="26">
        <v>77.12</v>
      </c>
      <c r="L691" s="26">
        <v>77.12</v>
      </c>
      <c r="M691" s="26">
        <v>77.12</v>
      </c>
      <c r="N691" s="26">
        <v>77.12</v>
      </c>
      <c r="O691" s="26">
        <v>77.12</v>
      </c>
      <c r="P691" s="26">
        <v>77.12</v>
      </c>
      <c r="Q691" s="26">
        <v>77.12</v>
      </c>
      <c r="R691" s="26">
        <v>77.12</v>
      </c>
      <c r="S691" s="26">
        <v>77.12</v>
      </c>
      <c r="T691" s="26">
        <v>77.12</v>
      </c>
      <c r="U691" s="26">
        <v>77.12</v>
      </c>
      <c r="V691" s="26">
        <v>77.12</v>
      </c>
      <c r="W691" s="26">
        <v>77.12</v>
      </c>
      <c r="X691" s="26">
        <v>77.12</v>
      </c>
      <c r="Y691" s="26">
        <v>77.12</v>
      </c>
    </row>
    <row r="692" spans="1:25" s="6" customFormat="1" ht="18.75" hidden="1" customHeight="1" outlineLevel="1" thickBot="1" x14ac:dyDescent="0.25">
      <c r="A692" s="22" t="s">
        <v>64</v>
      </c>
      <c r="B692" s="26">
        <v>2.8089811299999998</v>
      </c>
      <c r="C692" s="26">
        <v>2.8089811299999998</v>
      </c>
      <c r="D692" s="26">
        <v>2.8089811299999998</v>
      </c>
      <c r="E692" s="26">
        <v>2.8089811299999998</v>
      </c>
      <c r="F692" s="26">
        <v>2.8089811299999998</v>
      </c>
      <c r="G692" s="26">
        <v>2.8089811299999998</v>
      </c>
      <c r="H692" s="26">
        <v>2.8089811299999998</v>
      </c>
      <c r="I692" s="26">
        <v>2.8089811299999998</v>
      </c>
      <c r="J692" s="26">
        <v>2.8089811299999998</v>
      </c>
      <c r="K692" s="26">
        <v>2.8089811299999998</v>
      </c>
      <c r="L692" s="26">
        <v>2.8089811299999998</v>
      </c>
      <c r="M692" s="26">
        <v>2.8089811299999998</v>
      </c>
      <c r="N692" s="26">
        <v>2.8089811299999998</v>
      </c>
      <c r="O692" s="26">
        <v>2.8089811299999998</v>
      </c>
      <c r="P692" s="26">
        <v>2.8089811299999998</v>
      </c>
      <c r="Q692" s="26">
        <v>2.8089811299999998</v>
      </c>
      <c r="R692" s="26">
        <v>2.8089811299999998</v>
      </c>
      <c r="S692" s="26">
        <v>2.8089811299999998</v>
      </c>
      <c r="T692" s="26">
        <v>2.8089811299999998</v>
      </c>
      <c r="U692" s="26">
        <v>2.8089811299999998</v>
      </c>
      <c r="V692" s="26">
        <v>2.8089811299999998</v>
      </c>
      <c r="W692" s="26">
        <v>2.8089811299999998</v>
      </c>
      <c r="X692" s="26">
        <v>2.8089811299999998</v>
      </c>
      <c r="Y692" s="26">
        <v>2.8089811299999998</v>
      </c>
    </row>
    <row r="693" spans="1:25" s="13" customFormat="1" ht="18.75" customHeight="1" collapsed="1" thickBot="1" x14ac:dyDescent="0.25">
      <c r="A693" s="14">
        <v>20</v>
      </c>
      <c r="B693" s="25">
        <v>1051.81</v>
      </c>
      <c r="C693" s="25">
        <v>1125.3800000000001</v>
      </c>
      <c r="D693" s="25">
        <v>1252.22</v>
      </c>
      <c r="E693" s="25">
        <v>1283.6500000000001</v>
      </c>
      <c r="F693" s="25">
        <v>1197.95</v>
      </c>
      <c r="G693" s="25">
        <v>1257.1199999999999</v>
      </c>
      <c r="H693" s="25">
        <v>1180.5899999999999</v>
      </c>
      <c r="I693" s="25">
        <v>1062.55</v>
      </c>
      <c r="J693" s="25">
        <v>1022.04</v>
      </c>
      <c r="K693" s="25">
        <v>1002</v>
      </c>
      <c r="L693" s="25">
        <v>951.36</v>
      </c>
      <c r="M693" s="25">
        <v>1014.9</v>
      </c>
      <c r="N693" s="25">
        <v>1027.27</v>
      </c>
      <c r="O693" s="25">
        <v>989.14</v>
      </c>
      <c r="P693" s="25">
        <v>1053.1400000000001</v>
      </c>
      <c r="Q693" s="25">
        <v>1099.76</v>
      </c>
      <c r="R693" s="25">
        <v>1146.45</v>
      </c>
      <c r="S693" s="25">
        <v>1078.28</v>
      </c>
      <c r="T693" s="25">
        <v>991.66</v>
      </c>
      <c r="U693" s="25">
        <v>962.47</v>
      </c>
      <c r="V693" s="25">
        <v>990.31</v>
      </c>
      <c r="W693" s="25">
        <v>1006.25</v>
      </c>
      <c r="X693" s="25">
        <v>1135.8499999999999</v>
      </c>
      <c r="Y693" s="25">
        <v>1159.9000000000001</v>
      </c>
    </row>
    <row r="694" spans="1:25" s="6" customFormat="1" ht="51" hidden="1" outlineLevel="1" x14ac:dyDescent="0.2">
      <c r="A694" s="3" t="s">
        <v>38</v>
      </c>
      <c r="B694" s="26">
        <v>478.93193611999999</v>
      </c>
      <c r="C694" s="26">
        <v>552.50004228</v>
      </c>
      <c r="D694" s="26">
        <v>679.34507050000002</v>
      </c>
      <c r="E694" s="26">
        <v>710.77234005000003</v>
      </c>
      <c r="F694" s="26">
        <v>625.07481392</v>
      </c>
      <c r="G694" s="26">
        <v>684.24355170000001</v>
      </c>
      <c r="H694" s="26">
        <v>607.70886143999996</v>
      </c>
      <c r="I694" s="26">
        <v>489.67374461000003</v>
      </c>
      <c r="J694" s="26">
        <v>449.16357111000002</v>
      </c>
      <c r="K694" s="26">
        <v>429.12197379000003</v>
      </c>
      <c r="L694" s="26">
        <v>378.48458202</v>
      </c>
      <c r="M694" s="26">
        <v>442.01969352999998</v>
      </c>
      <c r="N694" s="26">
        <v>454.39201551999997</v>
      </c>
      <c r="O694" s="26">
        <v>416.25656635000001</v>
      </c>
      <c r="P694" s="26">
        <v>480.26420566000002</v>
      </c>
      <c r="Q694" s="26">
        <v>526.88220376000004</v>
      </c>
      <c r="R694" s="26">
        <v>573.57483881999997</v>
      </c>
      <c r="S694" s="26">
        <v>505.39767540999998</v>
      </c>
      <c r="T694" s="26">
        <v>418.78355907999997</v>
      </c>
      <c r="U694" s="26">
        <v>389.58913675000002</v>
      </c>
      <c r="V694" s="26">
        <v>417.43324115000001</v>
      </c>
      <c r="W694" s="26">
        <v>433.37292846000003</v>
      </c>
      <c r="X694" s="26">
        <v>562.97561458999996</v>
      </c>
      <c r="Y694" s="26">
        <v>587.02487573999997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77.12</v>
      </c>
      <c r="C697" s="26">
        <v>77.12</v>
      </c>
      <c r="D697" s="26">
        <v>77.12</v>
      </c>
      <c r="E697" s="26">
        <v>77.12</v>
      </c>
      <c r="F697" s="26">
        <v>77.12</v>
      </c>
      <c r="G697" s="26">
        <v>77.12</v>
      </c>
      <c r="H697" s="26">
        <v>77.12</v>
      </c>
      <c r="I697" s="26">
        <v>77.12</v>
      </c>
      <c r="J697" s="26">
        <v>77.12</v>
      </c>
      <c r="K697" s="26">
        <v>77.12</v>
      </c>
      <c r="L697" s="26">
        <v>77.12</v>
      </c>
      <c r="M697" s="26">
        <v>77.12</v>
      </c>
      <c r="N697" s="26">
        <v>77.12</v>
      </c>
      <c r="O697" s="26">
        <v>77.12</v>
      </c>
      <c r="P697" s="26">
        <v>77.12</v>
      </c>
      <c r="Q697" s="26">
        <v>77.12</v>
      </c>
      <c r="R697" s="26">
        <v>77.12</v>
      </c>
      <c r="S697" s="26">
        <v>77.12</v>
      </c>
      <c r="T697" s="26">
        <v>77.12</v>
      </c>
      <c r="U697" s="26">
        <v>77.12</v>
      </c>
      <c r="V697" s="26">
        <v>77.12</v>
      </c>
      <c r="W697" s="26">
        <v>77.12</v>
      </c>
      <c r="X697" s="26">
        <v>77.12</v>
      </c>
      <c r="Y697" s="26">
        <v>77.12</v>
      </c>
    </row>
    <row r="698" spans="1:25" s="6" customFormat="1" ht="18.75" hidden="1" customHeight="1" outlineLevel="1" thickBot="1" x14ac:dyDescent="0.25">
      <c r="A698" s="22" t="s">
        <v>64</v>
      </c>
      <c r="B698" s="26">
        <v>2.8089811299999998</v>
      </c>
      <c r="C698" s="26">
        <v>2.8089811299999998</v>
      </c>
      <c r="D698" s="26">
        <v>2.8089811299999998</v>
      </c>
      <c r="E698" s="26">
        <v>2.8089811299999998</v>
      </c>
      <c r="F698" s="26">
        <v>2.8089811299999998</v>
      </c>
      <c r="G698" s="26">
        <v>2.8089811299999998</v>
      </c>
      <c r="H698" s="26">
        <v>2.8089811299999998</v>
      </c>
      <c r="I698" s="26">
        <v>2.8089811299999998</v>
      </c>
      <c r="J698" s="26">
        <v>2.8089811299999998</v>
      </c>
      <c r="K698" s="26">
        <v>2.8089811299999998</v>
      </c>
      <c r="L698" s="26">
        <v>2.8089811299999998</v>
      </c>
      <c r="M698" s="26">
        <v>2.8089811299999998</v>
      </c>
      <c r="N698" s="26">
        <v>2.8089811299999998</v>
      </c>
      <c r="O698" s="26">
        <v>2.8089811299999998</v>
      </c>
      <c r="P698" s="26">
        <v>2.8089811299999998</v>
      </c>
      <c r="Q698" s="26">
        <v>2.8089811299999998</v>
      </c>
      <c r="R698" s="26">
        <v>2.8089811299999998</v>
      </c>
      <c r="S698" s="26">
        <v>2.8089811299999998</v>
      </c>
      <c r="T698" s="26">
        <v>2.8089811299999998</v>
      </c>
      <c r="U698" s="26">
        <v>2.8089811299999998</v>
      </c>
      <c r="V698" s="26">
        <v>2.8089811299999998</v>
      </c>
      <c r="W698" s="26">
        <v>2.8089811299999998</v>
      </c>
      <c r="X698" s="26">
        <v>2.8089811299999998</v>
      </c>
      <c r="Y698" s="26">
        <v>2.8089811299999998</v>
      </c>
    </row>
    <row r="699" spans="1:25" s="13" customFormat="1" ht="18.75" customHeight="1" collapsed="1" thickBot="1" x14ac:dyDescent="0.25">
      <c r="A699" s="14">
        <v>21</v>
      </c>
      <c r="B699" s="25">
        <v>1241.44</v>
      </c>
      <c r="C699" s="25">
        <v>1381.93</v>
      </c>
      <c r="D699" s="25">
        <v>1354.9</v>
      </c>
      <c r="E699" s="25">
        <v>1262.06</v>
      </c>
      <c r="F699" s="25">
        <v>1278.71</v>
      </c>
      <c r="G699" s="25">
        <v>1374.68</v>
      </c>
      <c r="H699" s="25">
        <v>1233.2</v>
      </c>
      <c r="I699" s="25">
        <v>1191.33</v>
      </c>
      <c r="J699" s="25">
        <v>1160.82</v>
      </c>
      <c r="K699" s="25">
        <v>1057.8699999999999</v>
      </c>
      <c r="L699" s="25">
        <v>987.69</v>
      </c>
      <c r="M699" s="25">
        <v>987.53</v>
      </c>
      <c r="N699" s="25">
        <v>998.87</v>
      </c>
      <c r="O699" s="25">
        <v>941.29</v>
      </c>
      <c r="P699" s="25">
        <v>938.97</v>
      </c>
      <c r="Q699" s="25">
        <v>1006.25</v>
      </c>
      <c r="R699" s="25">
        <v>1016.06</v>
      </c>
      <c r="S699" s="25">
        <v>916.04</v>
      </c>
      <c r="T699" s="25">
        <v>976.19</v>
      </c>
      <c r="U699" s="25">
        <v>970.14</v>
      </c>
      <c r="V699" s="25">
        <v>967.3</v>
      </c>
      <c r="W699" s="25">
        <v>1029.1600000000001</v>
      </c>
      <c r="X699" s="25">
        <v>1031.92</v>
      </c>
      <c r="Y699" s="25">
        <v>1038.24</v>
      </c>
    </row>
    <row r="700" spans="1:25" s="6" customFormat="1" ht="51" hidden="1" outlineLevel="1" x14ac:dyDescent="0.2">
      <c r="A700" s="54" t="s">
        <v>38</v>
      </c>
      <c r="B700" s="26">
        <v>668.55815788999996</v>
      </c>
      <c r="C700" s="26">
        <v>809.05428398000004</v>
      </c>
      <c r="D700" s="26">
        <v>782.01660218999996</v>
      </c>
      <c r="E700" s="26">
        <v>689.18146592000005</v>
      </c>
      <c r="F700" s="26">
        <v>705.82903142999999</v>
      </c>
      <c r="G700" s="26">
        <v>801.79841906000001</v>
      </c>
      <c r="H700" s="26">
        <v>660.31678062000003</v>
      </c>
      <c r="I700" s="26">
        <v>618.45397027000001</v>
      </c>
      <c r="J700" s="26">
        <v>587.94483327</v>
      </c>
      <c r="K700" s="26">
        <v>484.99242493000003</v>
      </c>
      <c r="L700" s="26">
        <v>414.80918335000001</v>
      </c>
      <c r="M700" s="26">
        <v>414.65341803000001</v>
      </c>
      <c r="N700" s="26">
        <v>425.99541498000002</v>
      </c>
      <c r="O700" s="26">
        <v>368.41092196</v>
      </c>
      <c r="P700" s="26">
        <v>366.08900857999998</v>
      </c>
      <c r="Q700" s="26">
        <v>433.37597145000001</v>
      </c>
      <c r="R700" s="26">
        <v>443.17677755</v>
      </c>
      <c r="S700" s="26">
        <v>343.16050314</v>
      </c>
      <c r="T700" s="26">
        <v>403.30931132000001</v>
      </c>
      <c r="U700" s="26">
        <v>397.26244141000001</v>
      </c>
      <c r="V700" s="26">
        <v>394.42552719999998</v>
      </c>
      <c r="W700" s="26">
        <v>456.27956941999997</v>
      </c>
      <c r="X700" s="26">
        <v>459.04496915999999</v>
      </c>
      <c r="Y700" s="26">
        <v>465.36272286000002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77.12</v>
      </c>
      <c r="C703" s="26">
        <v>77.12</v>
      </c>
      <c r="D703" s="26">
        <v>77.12</v>
      </c>
      <c r="E703" s="26">
        <v>77.12</v>
      </c>
      <c r="F703" s="26">
        <v>77.12</v>
      </c>
      <c r="G703" s="26">
        <v>77.12</v>
      </c>
      <c r="H703" s="26">
        <v>77.12</v>
      </c>
      <c r="I703" s="26">
        <v>77.12</v>
      </c>
      <c r="J703" s="26">
        <v>77.12</v>
      </c>
      <c r="K703" s="26">
        <v>77.12</v>
      </c>
      <c r="L703" s="26">
        <v>77.12</v>
      </c>
      <c r="M703" s="26">
        <v>77.12</v>
      </c>
      <c r="N703" s="26">
        <v>77.12</v>
      </c>
      <c r="O703" s="26">
        <v>77.12</v>
      </c>
      <c r="P703" s="26">
        <v>77.12</v>
      </c>
      <c r="Q703" s="26">
        <v>77.12</v>
      </c>
      <c r="R703" s="26">
        <v>77.12</v>
      </c>
      <c r="S703" s="26">
        <v>77.12</v>
      </c>
      <c r="T703" s="26">
        <v>77.12</v>
      </c>
      <c r="U703" s="26">
        <v>77.12</v>
      </c>
      <c r="V703" s="26">
        <v>77.12</v>
      </c>
      <c r="W703" s="26">
        <v>77.12</v>
      </c>
      <c r="X703" s="26">
        <v>77.12</v>
      </c>
      <c r="Y703" s="26">
        <v>77.12</v>
      </c>
    </row>
    <row r="704" spans="1:25" s="6" customFormat="1" ht="18.75" hidden="1" customHeight="1" outlineLevel="1" thickBot="1" x14ac:dyDescent="0.25">
      <c r="A704" s="22" t="s">
        <v>64</v>
      </c>
      <c r="B704" s="26">
        <v>2.8089811299999998</v>
      </c>
      <c r="C704" s="26">
        <v>2.8089811299999998</v>
      </c>
      <c r="D704" s="26">
        <v>2.8089811299999998</v>
      </c>
      <c r="E704" s="26">
        <v>2.8089811299999998</v>
      </c>
      <c r="F704" s="26">
        <v>2.8089811299999998</v>
      </c>
      <c r="G704" s="26">
        <v>2.8089811299999998</v>
      </c>
      <c r="H704" s="26">
        <v>2.8089811299999998</v>
      </c>
      <c r="I704" s="26">
        <v>2.8089811299999998</v>
      </c>
      <c r="J704" s="26">
        <v>2.8089811299999998</v>
      </c>
      <c r="K704" s="26">
        <v>2.8089811299999998</v>
      </c>
      <c r="L704" s="26">
        <v>2.8089811299999998</v>
      </c>
      <c r="M704" s="26">
        <v>2.8089811299999998</v>
      </c>
      <c r="N704" s="26">
        <v>2.8089811299999998</v>
      </c>
      <c r="O704" s="26">
        <v>2.8089811299999998</v>
      </c>
      <c r="P704" s="26">
        <v>2.8089811299999998</v>
      </c>
      <c r="Q704" s="26">
        <v>2.8089811299999998</v>
      </c>
      <c r="R704" s="26">
        <v>2.8089811299999998</v>
      </c>
      <c r="S704" s="26">
        <v>2.8089811299999998</v>
      </c>
      <c r="T704" s="26">
        <v>2.8089811299999998</v>
      </c>
      <c r="U704" s="26">
        <v>2.8089811299999998</v>
      </c>
      <c r="V704" s="26">
        <v>2.8089811299999998</v>
      </c>
      <c r="W704" s="26">
        <v>2.8089811299999998</v>
      </c>
      <c r="X704" s="26">
        <v>2.8089811299999998</v>
      </c>
      <c r="Y704" s="26">
        <v>2.8089811299999998</v>
      </c>
    </row>
    <row r="705" spans="1:25" s="13" customFormat="1" ht="18.75" customHeight="1" collapsed="1" thickBot="1" x14ac:dyDescent="0.25">
      <c r="A705" s="14">
        <v>22</v>
      </c>
      <c r="B705" s="25">
        <v>1266.75</v>
      </c>
      <c r="C705" s="25">
        <v>1496.84</v>
      </c>
      <c r="D705" s="25">
        <v>1469.74</v>
      </c>
      <c r="E705" s="25">
        <v>1375.98</v>
      </c>
      <c r="F705" s="25">
        <v>1458.24</v>
      </c>
      <c r="G705" s="25">
        <v>1469.93</v>
      </c>
      <c r="H705" s="25">
        <v>1592.01</v>
      </c>
      <c r="I705" s="25">
        <v>1390.69</v>
      </c>
      <c r="J705" s="25">
        <v>1285.1600000000001</v>
      </c>
      <c r="K705" s="25">
        <v>1244.55</v>
      </c>
      <c r="L705" s="25">
        <v>1184.98</v>
      </c>
      <c r="M705" s="25">
        <v>1229</v>
      </c>
      <c r="N705" s="25">
        <v>1064.43</v>
      </c>
      <c r="O705" s="25">
        <v>1031.9100000000001</v>
      </c>
      <c r="P705" s="25">
        <v>1005.98</v>
      </c>
      <c r="Q705" s="25">
        <v>1078.96</v>
      </c>
      <c r="R705" s="25">
        <v>1106.3499999999999</v>
      </c>
      <c r="S705" s="25">
        <v>1128.6500000000001</v>
      </c>
      <c r="T705" s="25">
        <v>1102.96</v>
      </c>
      <c r="U705" s="25">
        <v>1062.33</v>
      </c>
      <c r="V705" s="25">
        <v>1121.8399999999999</v>
      </c>
      <c r="W705" s="25">
        <v>1114.04</v>
      </c>
      <c r="X705" s="25">
        <v>1051.1400000000001</v>
      </c>
      <c r="Y705" s="25">
        <v>1103.8499999999999</v>
      </c>
    </row>
    <row r="706" spans="1:25" s="6" customFormat="1" ht="51" hidden="1" outlineLevel="1" x14ac:dyDescent="0.2">
      <c r="A706" s="3" t="s">
        <v>38</v>
      </c>
      <c r="B706" s="26">
        <v>693.87501867000003</v>
      </c>
      <c r="C706" s="26">
        <v>923.95798871</v>
      </c>
      <c r="D706" s="26">
        <v>896.85771527999998</v>
      </c>
      <c r="E706" s="26">
        <v>803.09840598000005</v>
      </c>
      <c r="F706" s="26">
        <v>885.36324206999996</v>
      </c>
      <c r="G706" s="26">
        <v>897.05143079000004</v>
      </c>
      <c r="H706" s="26">
        <v>1019.12675254</v>
      </c>
      <c r="I706" s="26">
        <v>817.81271360999995</v>
      </c>
      <c r="J706" s="26">
        <v>712.27710709999997</v>
      </c>
      <c r="K706" s="26">
        <v>671.66617108000003</v>
      </c>
      <c r="L706" s="26">
        <v>612.10061411000004</v>
      </c>
      <c r="M706" s="26">
        <v>656.12564193000003</v>
      </c>
      <c r="N706" s="26">
        <v>491.55503958000003</v>
      </c>
      <c r="O706" s="26">
        <v>459.02838866000002</v>
      </c>
      <c r="P706" s="26">
        <v>433.10571938999999</v>
      </c>
      <c r="Q706" s="26">
        <v>506.07797711000001</v>
      </c>
      <c r="R706" s="26">
        <v>533.46996071000001</v>
      </c>
      <c r="S706" s="26">
        <v>555.77072304000001</v>
      </c>
      <c r="T706" s="26">
        <v>530.07953791</v>
      </c>
      <c r="U706" s="26">
        <v>489.45563205000002</v>
      </c>
      <c r="V706" s="26">
        <v>548.96023224999999</v>
      </c>
      <c r="W706" s="26">
        <v>541.15738395000005</v>
      </c>
      <c r="X706" s="26">
        <v>478.25786739</v>
      </c>
      <c r="Y706" s="26">
        <v>530.97338802000002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77.12</v>
      </c>
      <c r="C709" s="26">
        <v>77.12</v>
      </c>
      <c r="D709" s="26">
        <v>77.12</v>
      </c>
      <c r="E709" s="26">
        <v>77.12</v>
      </c>
      <c r="F709" s="26">
        <v>77.12</v>
      </c>
      <c r="G709" s="26">
        <v>77.12</v>
      </c>
      <c r="H709" s="26">
        <v>77.12</v>
      </c>
      <c r="I709" s="26">
        <v>77.12</v>
      </c>
      <c r="J709" s="26">
        <v>77.12</v>
      </c>
      <c r="K709" s="26">
        <v>77.12</v>
      </c>
      <c r="L709" s="26">
        <v>77.12</v>
      </c>
      <c r="M709" s="26">
        <v>77.12</v>
      </c>
      <c r="N709" s="26">
        <v>77.12</v>
      </c>
      <c r="O709" s="26">
        <v>77.12</v>
      </c>
      <c r="P709" s="26">
        <v>77.12</v>
      </c>
      <c r="Q709" s="26">
        <v>77.12</v>
      </c>
      <c r="R709" s="26">
        <v>77.12</v>
      </c>
      <c r="S709" s="26">
        <v>77.12</v>
      </c>
      <c r="T709" s="26">
        <v>77.12</v>
      </c>
      <c r="U709" s="26">
        <v>77.12</v>
      </c>
      <c r="V709" s="26">
        <v>77.12</v>
      </c>
      <c r="W709" s="26">
        <v>77.12</v>
      </c>
      <c r="X709" s="26">
        <v>77.12</v>
      </c>
      <c r="Y709" s="26">
        <v>77.12</v>
      </c>
    </row>
    <row r="710" spans="1:25" s="6" customFormat="1" ht="18.75" hidden="1" customHeight="1" outlineLevel="1" thickBot="1" x14ac:dyDescent="0.25">
      <c r="A710" s="22" t="s">
        <v>64</v>
      </c>
      <c r="B710" s="26">
        <v>2.8089811299999998</v>
      </c>
      <c r="C710" s="26">
        <v>2.8089811299999998</v>
      </c>
      <c r="D710" s="26">
        <v>2.8089811299999998</v>
      </c>
      <c r="E710" s="26">
        <v>2.8089811299999998</v>
      </c>
      <c r="F710" s="26">
        <v>2.8089811299999998</v>
      </c>
      <c r="G710" s="26">
        <v>2.8089811299999998</v>
      </c>
      <c r="H710" s="26">
        <v>2.8089811299999998</v>
      </c>
      <c r="I710" s="26">
        <v>2.8089811299999998</v>
      </c>
      <c r="J710" s="26">
        <v>2.8089811299999998</v>
      </c>
      <c r="K710" s="26">
        <v>2.8089811299999998</v>
      </c>
      <c r="L710" s="26">
        <v>2.8089811299999998</v>
      </c>
      <c r="M710" s="26">
        <v>2.8089811299999998</v>
      </c>
      <c r="N710" s="26">
        <v>2.8089811299999998</v>
      </c>
      <c r="O710" s="26">
        <v>2.8089811299999998</v>
      </c>
      <c r="P710" s="26">
        <v>2.8089811299999998</v>
      </c>
      <c r="Q710" s="26">
        <v>2.8089811299999998</v>
      </c>
      <c r="R710" s="26">
        <v>2.8089811299999998</v>
      </c>
      <c r="S710" s="26">
        <v>2.8089811299999998</v>
      </c>
      <c r="T710" s="26">
        <v>2.8089811299999998</v>
      </c>
      <c r="U710" s="26">
        <v>2.8089811299999998</v>
      </c>
      <c r="V710" s="26">
        <v>2.8089811299999998</v>
      </c>
      <c r="W710" s="26">
        <v>2.8089811299999998</v>
      </c>
      <c r="X710" s="26">
        <v>2.8089811299999998</v>
      </c>
      <c r="Y710" s="26">
        <v>2.8089811299999998</v>
      </c>
    </row>
    <row r="711" spans="1:25" s="13" customFormat="1" ht="18.75" customHeight="1" collapsed="1" thickBot="1" x14ac:dyDescent="0.25">
      <c r="A711" s="14">
        <v>23</v>
      </c>
      <c r="B711" s="25">
        <v>1150.49</v>
      </c>
      <c r="C711" s="25">
        <v>1211.79</v>
      </c>
      <c r="D711" s="25">
        <v>1304.3399999999999</v>
      </c>
      <c r="E711" s="25">
        <v>1319.26</v>
      </c>
      <c r="F711" s="25">
        <v>1414.5</v>
      </c>
      <c r="G711" s="25">
        <v>1400.12</v>
      </c>
      <c r="H711" s="25">
        <v>1266.8699999999999</v>
      </c>
      <c r="I711" s="25">
        <v>1268.82</v>
      </c>
      <c r="J711" s="25">
        <v>1267.96</v>
      </c>
      <c r="K711" s="25">
        <v>1093.48</v>
      </c>
      <c r="L711" s="25">
        <v>1078.7</v>
      </c>
      <c r="M711" s="25">
        <v>1004.84</v>
      </c>
      <c r="N711" s="25">
        <v>1108.95</v>
      </c>
      <c r="O711" s="25">
        <v>1095.17</v>
      </c>
      <c r="P711" s="25">
        <v>1058.71</v>
      </c>
      <c r="Q711" s="25">
        <v>1035.4100000000001</v>
      </c>
      <c r="R711" s="25">
        <v>1143.6500000000001</v>
      </c>
      <c r="S711" s="25">
        <v>1256.33</v>
      </c>
      <c r="T711" s="25">
        <v>1272.8399999999999</v>
      </c>
      <c r="U711" s="25">
        <v>1338.61</v>
      </c>
      <c r="V711" s="25">
        <v>1137.58</v>
      </c>
      <c r="W711" s="25">
        <v>1091.97</v>
      </c>
      <c r="X711" s="25">
        <v>1099.68</v>
      </c>
      <c r="Y711" s="25">
        <v>1091.2</v>
      </c>
    </row>
    <row r="712" spans="1:25" s="6" customFormat="1" ht="51" hidden="1" outlineLevel="1" x14ac:dyDescent="0.2">
      <c r="A712" s="54" t="s">
        <v>38</v>
      </c>
      <c r="B712" s="26">
        <v>577.61132124999995</v>
      </c>
      <c r="C712" s="26">
        <v>638.91514006</v>
      </c>
      <c r="D712" s="26">
        <v>731.46513349999998</v>
      </c>
      <c r="E712" s="26">
        <v>746.38580887000001</v>
      </c>
      <c r="F712" s="26">
        <v>841.62223095000002</v>
      </c>
      <c r="G712" s="26">
        <v>827.24521044000005</v>
      </c>
      <c r="H712" s="26">
        <v>693.99554517000001</v>
      </c>
      <c r="I712" s="26">
        <v>695.94356930000004</v>
      </c>
      <c r="J712" s="26">
        <v>695.08161298000005</v>
      </c>
      <c r="K712" s="26">
        <v>520.59958929000004</v>
      </c>
      <c r="L712" s="26">
        <v>505.81625187999998</v>
      </c>
      <c r="M712" s="26">
        <v>431.96465172000001</v>
      </c>
      <c r="N712" s="26">
        <v>536.07512818999999</v>
      </c>
      <c r="O712" s="26">
        <v>522.28885705000005</v>
      </c>
      <c r="P712" s="26">
        <v>485.83293142000002</v>
      </c>
      <c r="Q712" s="26">
        <v>462.53068919999998</v>
      </c>
      <c r="R712" s="26">
        <v>570.77082126000005</v>
      </c>
      <c r="S712" s="26">
        <v>683.45075263000001</v>
      </c>
      <c r="T712" s="26">
        <v>699.96130892999997</v>
      </c>
      <c r="U712" s="26">
        <v>765.73108927999999</v>
      </c>
      <c r="V712" s="26">
        <v>564.69640780999998</v>
      </c>
      <c r="W712" s="26">
        <v>519.08957808000002</v>
      </c>
      <c r="X712" s="26">
        <v>526.80088845</v>
      </c>
      <c r="Y712" s="26">
        <v>518.32152953000002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77.12</v>
      </c>
      <c r="C715" s="26">
        <v>77.12</v>
      </c>
      <c r="D715" s="26">
        <v>77.12</v>
      </c>
      <c r="E715" s="26">
        <v>77.12</v>
      </c>
      <c r="F715" s="26">
        <v>77.12</v>
      </c>
      <c r="G715" s="26">
        <v>77.12</v>
      </c>
      <c r="H715" s="26">
        <v>77.12</v>
      </c>
      <c r="I715" s="26">
        <v>77.12</v>
      </c>
      <c r="J715" s="26">
        <v>77.12</v>
      </c>
      <c r="K715" s="26">
        <v>77.12</v>
      </c>
      <c r="L715" s="26">
        <v>77.12</v>
      </c>
      <c r="M715" s="26">
        <v>77.12</v>
      </c>
      <c r="N715" s="26">
        <v>77.12</v>
      </c>
      <c r="O715" s="26">
        <v>77.12</v>
      </c>
      <c r="P715" s="26">
        <v>77.12</v>
      </c>
      <c r="Q715" s="26">
        <v>77.12</v>
      </c>
      <c r="R715" s="26">
        <v>77.12</v>
      </c>
      <c r="S715" s="26">
        <v>77.12</v>
      </c>
      <c r="T715" s="26">
        <v>77.12</v>
      </c>
      <c r="U715" s="26">
        <v>77.12</v>
      </c>
      <c r="V715" s="26">
        <v>77.12</v>
      </c>
      <c r="W715" s="26">
        <v>77.12</v>
      </c>
      <c r="X715" s="26">
        <v>77.12</v>
      </c>
      <c r="Y715" s="26">
        <v>77.12</v>
      </c>
    </row>
    <row r="716" spans="1:25" s="6" customFormat="1" ht="18.75" hidden="1" customHeight="1" outlineLevel="1" thickBot="1" x14ac:dyDescent="0.25">
      <c r="A716" s="22" t="s">
        <v>64</v>
      </c>
      <c r="B716" s="26">
        <v>2.8089811299999998</v>
      </c>
      <c r="C716" s="26">
        <v>2.8089811299999998</v>
      </c>
      <c r="D716" s="26">
        <v>2.8089811299999998</v>
      </c>
      <c r="E716" s="26">
        <v>2.8089811299999998</v>
      </c>
      <c r="F716" s="26">
        <v>2.8089811299999998</v>
      </c>
      <c r="G716" s="26">
        <v>2.8089811299999998</v>
      </c>
      <c r="H716" s="26">
        <v>2.8089811299999998</v>
      </c>
      <c r="I716" s="26">
        <v>2.8089811299999998</v>
      </c>
      <c r="J716" s="26">
        <v>2.8089811299999998</v>
      </c>
      <c r="K716" s="26">
        <v>2.8089811299999998</v>
      </c>
      <c r="L716" s="26">
        <v>2.8089811299999998</v>
      </c>
      <c r="M716" s="26">
        <v>2.8089811299999998</v>
      </c>
      <c r="N716" s="26">
        <v>2.8089811299999998</v>
      </c>
      <c r="O716" s="26">
        <v>2.8089811299999998</v>
      </c>
      <c r="P716" s="26">
        <v>2.8089811299999998</v>
      </c>
      <c r="Q716" s="26">
        <v>2.8089811299999998</v>
      </c>
      <c r="R716" s="26">
        <v>2.8089811299999998</v>
      </c>
      <c r="S716" s="26">
        <v>2.8089811299999998</v>
      </c>
      <c r="T716" s="26">
        <v>2.8089811299999998</v>
      </c>
      <c r="U716" s="26">
        <v>2.8089811299999998</v>
      </c>
      <c r="V716" s="26">
        <v>2.8089811299999998</v>
      </c>
      <c r="W716" s="26">
        <v>2.8089811299999998</v>
      </c>
      <c r="X716" s="26">
        <v>2.8089811299999998</v>
      </c>
      <c r="Y716" s="26">
        <v>2.8089811299999998</v>
      </c>
    </row>
    <row r="717" spans="1:25" s="13" customFormat="1" ht="18.75" customHeight="1" collapsed="1" thickBot="1" x14ac:dyDescent="0.25">
      <c r="A717" s="14">
        <v>24</v>
      </c>
      <c r="B717" s="25">
        <v>1319.37</v>
      </c>
      <c r="C717" s="25">
        <v>1338.67</v>
      </c>
      <c r="D717" s="25">
        <v>1529.66</v>
      </c>
      <c r="E717" s="25">
        <v>1300.6300000000001</v>
      </c>
      <c r="F717" s="25">
        <v>1325.16</v>
      </c>
      <c r="G717" s="25">
        <v>1313.85</v>
      </c>
      <c r="H717" s="25">
        <v>1264.94</v>
      </c>
      <c r="I717" s="25">
        <v>1296.0999999999999</v>
      </c>
      <c r="J717" s="25">
        <v>1322.97</v>
      </c>
      <c r="K717" s="25">
        <v>1152.1300000000001</v>
      </c>
      <c r="L717" s="25">
        <v>1030.6099999999999</v>
      </c>
      <c r="M717" s="25">
        <v>1005.8</v>
      </c>
      <c r="N717" s="25">
        <v>983.8</v>
      </c>
      <c r="O717" s="25">
        <v>1041.24</v>
      </c>
      <c r="P717" s="25">
        <v>1058.53</v>
      </c>
      <c r="Q717" s="25">
        <v>997.05</v>
      </c>
      <c r="R717" s="25">
        <v>1021.64</v>
      </c>
      <c r="S717" s="25">
        <v>1080.18</v>
      </c>
      <c r="T717" s="25">
        <v>1099.75</v>
      </c>
      <c r="U717" s="25">
        <v>1121.9000000000001</v>
      </c>
      <c r="V717" s="25">
        <v>1106.6099999999999</v>
      </c>
      <c r="W717" s="25">
        <v>1086.0999999999999</v>
      </c>
      <c r="X717" s="25">
        <v>1149.83</v>
      </c>
      <c r="Y717" s="25">
        <v>1222.3900000000001</v>
      </c>
    </row>
    <row r="718" spans="1:25" s="6" customFormat="1" ht="51" hidden="1" outlineLevel="1" x14ac:dyDescent="0.2">
      <c r="A718" s="54" t="s">
        <v>38</v>
      </c>
      <c r="B718" s="26">
        <v>746.48815621000006</v>
      </c>
      <c r="C718" s="26">
        <v>765.78973383000005</v>
      </c>
      <c r="D718" s="26">
        <v>956.77668624</v>
      </c>
      <c r="E718" s="26">
        <v>727.75559393000003</v>
      </c>
      <c r="F718" s="26">
        <v>752.28572185999997</v>
      </c>
      <c r="G718" s="26">
        <v>740.97548090999999</v>
      </c>
      <c r="H718" s="26">
        <v>692.06463263000001</v>
      </c>
      <c r="I718" s="26">
        <v>723.22168108999995</v>
      </c>
      <c r="J718" s="26">
        <v>750.09059276999994</v>
      </c>
      <c r="K718" s="26">
        <v>579.25562231000004</v>
      </c>
      <c r="L718" s="26">
        <v>457.72681288000001</v>
      </c>
      <c r="M718" s="26">
        <v>432.92594310999999</v>
      </c>
      <c r="N718" s="26">
        <v>410.91783619</v>
      </c>
      <c r="O718" s="26">
        <v>468.36414228000001</v>
      </c>
      <c r="P718" s="26">
        <v>485.65343108000002</v>
      </c>
      <c r="Q718" s="26">
        <v>424.17253371999999</v>
      </c>
      <c r="R718" s="26">
        <v>448.75861451999998</v>
      </c>
      <c r="S718" s="26">
        <v>507.29891313000002</v>
      </c>
      <c r="T718" s="26">
        <v>526.87597393999999</v>
      </c>
      <c r="U718" s="26">
        <v>549.02586597000004</v>
      </c>
      <c r="V718" s="26">
        <v>533.72964970999999</v>
      </c>
      <c r="W718" s="26">
        <v>513.21636407999995</v>
      </c>
      <c r="X718" s="26">
        <v>576.95499367000002</v>
      </c>
      <c r="Y718" s="26">
        <v>649.51281926000001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77.12</v>
      </c>
      <c r="C721" s="26">
        <v>77.12</v>
      </c>
      <c r="D721" s="26">
        <v>77.12</v>
      </c>
      <c r="E721" s="26">
        <v>77.12</v>
      </c>
      <c r="F721" s="26">
        <v>77.12</v>
      </c>
      <c r="G721" s="26">
        <v>77.12</v>
      </c>
      <c r="H721" s="26">
        <v>77.12</v>
      </c>
      <c r="I721" s="26">
        <v>77.12</v>
      </c>
      <c r="J721" s="26">
        <v>77.12</v>
      </c>
      <c r="K721" s="26">
        <v>77.12</v>
      </c>
      <c r="L721" s="26">
        <v>77.12</v>
      </c>
      <c r="M721" s="26">
        <v>77.12</v>
      </c>
      <c r="N721" s="26">
        <v>77.12</v>
      </c>
      <c r="O721" s="26">
        <v>77.12</v>
      </c>
      <c r="P721" s="26">
        <v>77.12</v>
      </c>
      <c r="Q721" s="26">
        <v>77.12</v>
      </c>
      <c r="R721" s="26">
        <v>77.12</v>
      </c>
      <c r="S721" s="26">
        <v>77.12</v>
      </c>
      <c r="T721" s="26">
        <v>77.12</v>
      </c>
      <c r="U721" s="26">
        <v>77.12</v>
      </c>
      <c r="V721" s="26">
        <v>77.12</v>
      </c>
      <c r="W721" s="26">
        <v>77.12</v>
      </c>
      <c r="X721" s="26">
        <v>77.12</v>
      </c>
      <c r="Y721" s="26">
        <v>77.12</v>
      </c>
    </row>
    <row r="722" spans="1:25" s="6" customFormat="1" ht="18.75" hidden="1" customHeight="1" outlineLevel="1" thickBot="1" x14ac:dyDescent="0.25">
      <c r="A722" s="22" t="s">
        <v>64</v>
      </c>
      <c r="B722" s="26">
        <v>2.8089811299999998</v>
      </c>
      <c r="C722" s="26">
        <v>2.8089811299999998</v>
      </c>
      <c r="D722" s="26">
        <v>2.8089811299999998</v>
      </c>
      <c r="E722" s="26">
        <v>2.8089811299999998</v>
      </c>
      <c r="F722" s="26">
        <v>2.8089811299999998</v>
      </c>
      <c r="G722" s="26">
        <v>2.8089811299999998</v>
      </c>
      <c r="H722" s="26">
        <v>2.8089811299999998</v>
      </c>
      <c r="I722" s="26">
        <v>2.8089811299999998</v>
      </c>
      <c r="J722" s="26">
        <v>2.8089811299999998</v>
      </c>
      <c r="K722" s="26">
        <v>2.8089811299999998</v>
      </c>
      <c r="L722" s="26">
        <v>2.8089811299999998</v>
      </c>
      <c r="M722" s="26">
        <v>2.8089811299999998</v>
      </c>
      <c r="N722" s="26">
        <v>2.8089811299999998</v>
      </c>
      <c r="O722" s="26">
        <v>2.8089811299999998</v>
      </c>
      <c r="P722" s="26">
        <v>2.8089811299999998</v>
      </c>
      <c r="Q722" s="26">
        <v>2.8089811299999998</v>
      </c>
      <c r="R722" s="26">
        <v>2.8089811299999998</v>
      </c>
      <c r="S722" s="26">
        <v>2.8089811299999998</v>
      </c>
      <c r="T722" s="26">
        <v>2.8089811299999998</v>
      </c>
      <c r="U722" s="26">
        <v>2.8089811299999998</v>
      </c>
      <c r="V722" s="26">
        <v>2.8089811299999998</v>
      </c>
      <c r="W722" s="26">
        <v>2.8089811299999998</v>
      </c>
      <c r="X722" s="26">
        <v>2.8089811299999998</v>
      </c>
      <c r="Y722" s="26">
        <v>2.8089811299999998</v>
      </c>
    </row>
    <row r="723" spans="1:25" s="13" customFormat="1" ht="18.75" customHeight="1" collapsed="1" thickBot="1" x14ac:dyDescent="0.25">
      <c r="A723" s="14">
        <v>25</v>
      </c>
      <c r="B723" s="25">
        <v>1218.52</v>
      </c>
      <c r="C723" s="25">
        <v>1279.25</v>
      </c>
      <c r="D723" s="25">
        <v>1347.81</v>
      </c>
      <c r="E723" s="25">
        <v>1371.23</v>
      </c>
      <c r="F723" s="25">
        <v>1352.96</v>
      </c>
      <c r="G723" s="25">
        <v>1387.2</v>
      </c>
      <c r="H723" s="25">
        <v>1349.18</v>
      </c>
      <c r="I723" s="25">
        <v>1302.45</v>
      </c>
      <c r="J723" s="25">
        <v>1256.08</v>
      </c>
      <c r="K723" s="25">
        <v>1231.43</v>
      </c>
      <c r="L723" s="25">
        <v>1146.55</v>
      </c>
      <c r="M723" s="25">
        <v>1115.0999999999999</v>
      </c>
      <c r="N723" s="25">
        <v>1026.03</v>
      </c>
      <c r="O723" s="25">
        <v>1021.48</v>
      </c>
      <c r="P723" s="25">
        <v>1000.9</v>
      </c>
      <c r="Q723" s="25">
        <v>1193.8499999999999</v>
      </c>
      <c r="R723" s="25">
        <v>1194.8800000000001</v>
      </c>
      <c r="S723" s="25">
        <v>1238.1500000000001</v>
      </c>
      <c r="T723" s="25">
        <v>1122.07</v>
      </c>
      <c r="U723" s="25">
        <v>1245.2</v>
      </c>
      <c r="V723" s="25">
        <v>1185.1500000000001</v>
      </c>
      <c r="W723" s="25">
        <v>1180.3699999999999</v>
      </c>
      <c r="X723" s="25">
        <v>1389.44</v>
      </c>
      <c r="Y723" s="25">
        <v>1585.05</v>
      </c>
    </row>
    <row r="724" spans="1:25" s="6" customFormat="1" ht="48" hidden="1" customHeight="1" outlineLevel="1" x14ac:dyDescent="0.2">
      <c r="A724" s="3" t="s">
        <v>38</v>
      </c>
      <c r="B724" s="26">
        <v>645.63692329000003</v>
      </c>
      <c r="C724" s="26">
        <v>706.36973689000001</v>
      </c>
      <c r="D724" s="26">
        <v>774.93207011000004</v>
      </c>
      <c r="E724" s="26">
        <v>798.35000683999999</v>
      </c>
      <c r="F724" s="26">
        <v>780.07697628000005</v>
      </c>
      <c r="G724" s="26">
        <v>814.31897621999997</v>
      </c>
      <c r="H724" s="26">
        <v>776.30202410000004</v>
      </c>
      <c r="I724" s="26">
        <v>729.57601273</v>
      </c>
      <c r="J724" s="26">
        <v>683.19948520000003</v>
      </c>
      <c r="K724" s="26">
        <v>658.54656526999997</v>
      </c>
      <c r="L724" s="26">
        <v>573.66751323999995</v>
      </c>
      <c r="M724" s="26">
        <v>542.21612371000003</v>
      </c>
      <c r="N724" s="26">
        <v>453.15290282000001</v>
      </c>
      <c r="O724" s="26">
        <v>448.60208749999998</v>
      </c>
      <c r="P724" s="26">
        <v>428.01707350999999</v>
      </c>
      <c r="Q724" s="26">
        <v>620.97096451000004</v>
      </c>
      <c r="R724" s="26">
        <v>621.99850289000005</v>
      </c>
      <c r="S724" s="26">
        <v>665.27394038</v>
      </c>
      <c r="T724" s="26">
        <v>549.18915890000005</v>
      </c>
      <c r="U724" s="26">
        <v>672.31730981999999</v>
      </c>
      <c r="V724" s="26">
        <v>612.26709484000003</v>
      </c>
      <c r="W724" s="26">
        <v>607.48817537000002</v>
      </c>
      <c r="X724" s="26">
        <v>816.56126705999998</v>
      </c>
      <c r="Y724" s="26">
        <v>1012.17018999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77.12</v>
      </c>
      <c r="C727" s="26">
        <v>77.12</v>
      </c>
      <c r="D727" s="26">
        <v>77.12</v>
      </c>
      <c r="E727" s="26">
        <v>77.12</v>
      </c>
      <c r="F727" s="26">
        <v>77.12</v>
      </c>
      <c r="G727" s="26">
        <v>77.12</v>
      </c>
      <c r="H727" s="26">
        <v>77.12</v>
      </c>
      <c r="I727" s="26">
        <v>77.12</v>
      </c>
      <c r="J727" s="26">
        <v>77.12</v>
      </c>
      <c r="K727" s="26">
        <v>77.12</v>
      </c>
      <c r="L727" s="26">
        <v>77.12</v>
      </c>
      <c r="M727" s="26">
        <v>77.12</v>
      </c>
      <c r="N727" s="26">
        <v>77.12</v>
      </c>
      <c r="O727" s="26">
        <v>77.12</v>
      </c>
      <c r="P727" s="26">
        <v>77.12</v>
      </c>
      <c r="Q727" s="26">
        <v>77.12</v>
      </c>
      <c r="R727" s="26">
        <v>77.12</v>
      </c>
      <c r="S727" s="26">
        <v>77.12</v>
      </c>
      <c r="T727" s="26">
        <v>77.12</v>
      </c>
      <c r="U727" s="26">
        <v>77.12</v>
      </c>
      <c r="V727" s="26">
        <v>77.12</v>
      </c>
      <c r="W727" s="26">
        <v>77.12</v>
      </c>
      <c r="X727" s="26">
        <v>77.12</v>
      </c>
      <c r="Y727" s="26">
        <v>77.12</v>
      </c>
    </row>
    <row r="728" spans="1:25" s="6" customFormat="1" ht="18.75" hidden="1" customHeight="1" outlineLevel="1" thickBot="1" x14ac:dyDescent="0.25">
      <c r="A728" s="22" t="s">
        <v>64</v>
      </c>
      <c r="B728" s="26">
        <v>2.8089811299999998</v>
      </c>
      <c r="C728" s="26">
        <v>2.8089811299999998</v>
      </c>
      <c r="D728" s="26">
        <v>2.8089811299999998</v>
      </c>
      <c r="E728" s="26">
        <v>2.8089811299999998</v>
      </c>
      <c r="F728" s="26">
        <v>2.8089811299999998</v>
      </c>
      <c r="G728" s="26">
        <v>2.8089811299999998</v>
      </c>
      <c r="H728" s="26">
        <v>2.8089811299999998</v>
      </c>
      <c r="I728" s="26">
        <v>2.8089811299999998</v>
      </c>
      <c r="J728" s="26">
        <v>2.8089811299999998</v>
      </c>
      <c r="K728" s="26">
        <v>2.8089811299999998</v>
      </c>
      <c r="L728" s="26">
        <v>2.8089811299999998</v>
      </c>
      <c r="M728" s="26">
        <v>2.8089811299999998</v>
      </c>
      <c r="N728" s="26">
        <v>2.8089811299999998</v>
      </c>
      <c r="O728" s="26">
        <v>2.8089811299999998</v>
      </c>
      <c r="P728" s="26">
        <v>2.8089811299999998</v>
      </c>
      <c r="Q728" s="26">
        <v>2.8089811299999998</v>
      </c>
      <c r="R728" s="26">
        <v>2.8089811299999998</v>
      </c>
      <c r="S728" s="26">
        <v>2.8089811299999998</v>
      </c>
      <c r="T728" s="26">
        <v>2.8089811299999998</v>
      </c>
      <c r="U728" s="26">
        <v>2.8089811299999998</v>
      </c>
      <c r="V728" s="26">
        <v>2.8089811299999998</v>
      </c>
      <c r="W728" s="26">
        <v>2.8089811299999998</v>
      </c>
      <c r="X728" s="26">
        <v>2.8089811299999998</v>
      </c>
      <c r="Y728" s="26">
        <v>2.8089811299999998</v>
      </c>
    </row>
    <row r="729" spans="1:25" s="13" customFormat="1" ht="18.75" customHeight="1" collapsed="1" thickBot="1" x14ac:dyDescent="0.25">
      <c r="A729" s="15">
        <v>26</v>
      </c>
      <c r="B729" s="25">
        <v>1569.26</v>
      </c>
      <c r="C729" s="25">
        <v>1710.97</v>
      </c>
      <c r="D729" s="25">
        <v>1605.2</v>
      </c>
      <c r="E729" s="25">
        <v>1635.52</v>
      </c>
      <c r="F729" s="25">
        <v>1531.31</v>
      </c>
      <c r="G729" s="25">
        <v>1474.74</v>
      </c>
      <c r="H729" s="25">
        <v>1513.28</v>
      </c>
      <c r="I729" s="25">
        <v>1451.04</v>
      </c>
      <c r="J729" s="25">
        <v>1387.24</v>
      </c>
      <c r="K729" s="25">
        <v>1141.32</v>
      </c>
      <c r="L729" s="25">
        <v>1056.5999999999999</v>
      </c>
      <c r="M729" s="25">
        <v>1009.07</v>
      </c>
      <c r="N729" s="25">
        <v>979.98</v>
      </c>
      <c r="O729" s="25">
        <v>1075.21</v>
      </c>
      <c r="P729" s="25">
        <v>969.56</v>
      </c>
      <c r="Q729" s="25">
        <v>1014.88</v>
      </c>
      <c r="R729" s="25">
        <v>985.53</v>
      </c>
      <c r="S729" s="25">
        <v>940.68</v>
      </c>
      <c r="T729" s="25">
        <v>1041.4100000000001</v>
      </c>
      <c r="U729" s="25">
        <v>1067.17</v>
      </c>
      <c r="V729" s="25">
        <v>1061.31</v>
      </c>
      <c r="W729" s="25">
        <v>1064.99</v>
      </c>
      <c r="X729" s="25">
        <v>1057.21</v>
      </c>
      <c r="Y729" s="25">
        <v>1064.26</v>
      </c>
    </row>
    <row r="730" spans="1:25" s="6" customFormat="1" ht="51" hidden="1" outlineLevel="1" x14ac:dyDescent="0.2">
      <c r="A730" s="3" t="s">
        <v>38</v>
      </c>
      <c r="B730" s="26">
        <v>996.38067267999998</v>
      </c>
      <c r="C730" s="26">
        <v>1138.0869720200001</v>
      </c>
      <c r="D730" s="26">
        <v>1032.32256833</v>
      </c>
      <c r="E730" s="26">
        <v>1062.6380780100001</v>
      </c>
      <c r="F730" s="26">
        <v>958.42928618999997</v>
      </c>
      <c r="G730" s="26">
        <v>901.85934363000001</v>
      </c>
      <c r="H730" s="26">
        <v>940.40171540999995</v>
      </c>
      <c r="I730" s="26">
        <v>878.16184625000005</v>
      </c>
      <c r="J730" s="26">
        <v>814.36151055000005</v>
      </c>
      <c r="K730" s="26">
        <v>568.44195173000003</v>
      </c>
      <c r="L730" s="26">
        <v>483.71659602</v>
      </c>
      <c r="M730" s="26">
        <v>436.19184911000002</v>
      </c>
      <c r="N730" s="26">
        <v>407.10562879000003</v>
      </c>
      <c r="O730" s="26">
        <v>502.33219474999999</v>
      </c>
      <c r="P730" s="26">
        <v>396.68135568999998</v>
      </c>
      <c r="Q730" s="26">
        <v>441.99674850999997</v>
      </c>
      <c r="R730" s="26">
        <v>412.65111903000002</v>
      </c>
      <c r="S730" s="26">
        <v>367.80415218000002</v>
      </c>
      <c r="T730" s="26">
        <v>468.52678921</v>
      </c>
      <c r="U730" s="26">
        <v>494.2940041</v>
      </c>
      <c r="V730" s="26">
        <v>488.43017716000003</v>
      </c>
      <c r="W730" s="26">
        <v>492.10820747999998</v>
      </c>
      <c r="X730" s="26">
        <v>484.32972353000002</v>
      </c>
      <c r="Y730" s="26">
        <v>491.37666652000001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77.12</v>
      </c>
      <c r="C733" s="26">
        <v>77.12</v>
      </c>
      <c r="D733" s="26">
        <v>77.12</v>
      </c>
      <c r="E733" s="26">
        <v>77.12</v>
      </c>
      <c r="F733" s="26">
        <v>77.12</v>
      </c>
      <c r="G733" s="26">
        <v>77.12</v>
      </c>
      <c r="H733" s="26">
        <v>77.12</v>
      </c>
      <c r="I733" s="26">
        <v>77.12</v>
      </c>
      <c r="J733" s="26">
        <v>77.12</v>
      </c>
      <c r="K733" s="26">
        <v>77.12</v>
      </c>
      <c r="L733" s="26">
        <v>77.12</v>
      </c>
      <c r="M733" s="26">
        <v>77.12</v>
      </c>
      <c r="N733" s="26">
        <v>77.12</v>
      </c>
      <c r="O733" s="26">
        <v>77.12</v>
      </c>
      <c r="P733" s="26">
        <v>77.12</v>
      </c>
      <c r="Q733" s="26">
        <v>77.12</v>
      </c>
      <c r="R733" s="26">
        <v>77.12</v>
      </c>
      <c r="S733" s="26">
        <v>77.12</v>
      </c>
      <c r="T733" s="26">
        <v>77.12</v>
      </c>
      <c r="U733" s="26">
        <v>77.12</v>
      </c>
      <c r="V733" s="26">
        <v>77.12</v>
      </c>
      <c r="W733" s="26">
        <v>77.12</v>
      </c>
      <c r="X733" s="26">
        <v>77.12</v>
      </c>
      <c r="Y733" s="26">
        <v>77.12</v>
      </c>
    </row>
    <row r="734" spans="1:25" s="6" customFormat="1" ht="18.75" hidden="1" customHeight="1" outlineLevel="1" thickBot="1" x14ac:dyDescent="0.25">
      <c r="A734" s="22" t="s">
        <v>64</v>
      </c>
      <c r="B734" s="26">
        <v>2.8089811299999998</v>
      </c>
      <c r="C734" s="26">
        <v>2.8089811299999998</v>
      </c>
      <c r="D734" s="26">
        <v>2.8089811299999998</v>
      </c>
      <c r="E734" s="26">
        <v>2.8089811299999998</v>
      </c>
      <c r="F734" s="26">
        <v>2.8089811299999998</v>
      </c>
      <c r="G734" s="26">
        <v>2.8089811299999998</v>
      </c>
      <c r="H734" s="26">
        <v>2.8089811299999998</v>
      </c>
      <c r="I734" s="26">
        <v>2.8089811299999998</v>
      </c>
      <c r="J734" s="26">
        <v>2.8089811299999998</v>
      </c>
      <c r="K734" s="26">
        <v>2.8089811299999998</v>
      </c>
      <c r="L734" s="26">
        <v>2.8089811299999998</v>
      </c>
      <c r="M734" s="26">
        <v>2.8089811299999998</v>
      </c>
      <c r="N734" s="26">
        <v>2.8089811299999998</v>
      </c>
      <c r="O734" s="26">
        <v>2.8089811299999998</v>
      </c>
      <c r="P734" s="26">
        <v>2.8089811299999998</v>
      </c>
      <c r="Q734" s="26">
        <v>2.8089811299999998</v>
      </c>
      <c r="R734" s="26">
        <v>2.8089811299999998</v>
      </c>
      <c r="S734" s="26">
        <v>2.8089811299999998</v>
      </c>
      <c r="T734" s="26">
        <v>2.8089811299999998</v>
      </c>
      <c r="U734" s="26">
        <v>2.8089811299999998</v>
      </c>
      <c r="V734" s="26">
        <v>2.8089811299999998</v>
      </c>
      <c r="W734" s="26">
        <v>2.8089811299999998</v>
      </c>
      <c r="X734" s="26">
        <v>2.8089811299999998</v>
      </c>
      <c r="Y734" s="26">
        <v>2.8089811299999998</v>
      </c>
    </row>
    <row r="735" spans="1:25" s="13" customFormat="1" ht="18.75" customHeight="1" collapsed="1" thickBot="1" x14ac:dyDescent="0.25">
      <c r="A735" s="14">
        <v>27</v>
      </c>
      <c r="B735" s="25">
        <v>1312.25</v>
      </c>
      <c r="C735" s="25">
        <v>1333.06</v>
      </c>
      <c r="D735" s="25">
        <v>1266.05</v>
      </c>
      <c r="E735" s="25">
        <v>1311.9</v>
      </c>
      <c r="F735" s="25">
        <v>1607.83</v>
      </c>
      <c r="G735" s="25">
        <v>1384.09</v>
      </c>
      <c r="H735" s="25">
        <v>1327.12</v>
      </c>
      <c r="I735" s="25">
        <v>1314.21</v>
      </c>
      <c r="J735" s="25">
        <v>1275.3499999999999</v>
      </c>
      <c r="K735" s="25">
        <v>1131.68</v>
      </c>
      <c r="L735" s="25">
        <v>1090.8800000000001</v>
      </c>
      <c r="M735" s="25">
        <v>1131.33</v>
      </c>
      <c r="N735" s="25">
        <v>1176.6199999999999</v>
      </c>
      <c r="O735" s="25">
        <v>1119.8499999999999</v>
      </c>
      <c r="P735" s="25">
        <v>1024.8399999999999</v>
      </c>
      <c r="Q735" s="25">
        <v>1015.95</v>
      </c>
      <c r="R735" s="25">
        <v>1273.28</v>
      </c>
      <c r="S735" s="25">
        <v>1338.99</v>
      </c>
      <c r="T735" s="25">
        <v>1293.97</v>
      </c>
      <c r="U735" s="25">
        <v>1357.54</v>
      </c>
      <c r="V735" s="25">
        <v>1245.69</v>
      </c>
      <c r="W735" s="25">
        <v>1165.71</v>
      </c>
      <c r="X735" s="25">
        <v>1301.82</v>
      </c>
      <c r="Y735" s="25">
        <v>1361.66</v>
      </c>
    </row>
    <row r="736" spans="1:25" s="6" customFormat="1" ht="51" hidden="1" outlineLevel="1" x14ac:dyDescent="0.2">
      <c r="A736" s="54" t="s">
        <v>38</v>
      </c>
      <c r="B736" s="26">
        <v>739.36803175</v>
      </c>
      <c r="C736" s="26">
        <v>760.18112039000005</v>
      </c>
      <c r="D736" s="26">
        <v>693.17486782000003</v>
      </c>
      <c r="E736" s="26">
        <v>739.02373689000001</v>
      </c>
      <c r="F736" s="26">
        <v>1034.94763756</v>
      </c>
      <c r="G736" s="26">
        <v>811.21477105999998</v>
      </c>
      <c r="H736" s="26">
        <v>754.23991021999996</v>
      </c>
      <c r="I736" s="26">
        <v>741.32673119000003</v>
      </c>
      <c r="J736" s="26">
        <v>702.47444005</v>
      </c>
      <c r="K736" s="26">
        <v>558.80176016999997</v>
      </c>
      <c r="L736" s="26">
        <v>518.00003499000002</v>
      </c>
      <c r="M736" s="26">
        <v>558.45138675999999</v>
      </c>
      <c r="N736" s="26">
        <v>603.74209045999999</v>
      </c>
      <c r="O736" s="26">
        <v>546.97283257000004</v>
      </c>
      <c r="P736" s="26">
        <v>451.96287136000001</v>
      </c>
      <c r="Q736" s="26">
        <v>443.06642649999998</v>
      </c>
      <c r="R736" s="26">
        <v>700.40553070999999</v>
      </c>
      <c r="S736" s="26">
        <v>766.11021496000001</v>
      </c>
      <c r="T736" s="26">
        <v>721.09483866000005</v>
      </c>
      <c r="U736" s="26">
        <v>784.65858399000001</v>
      </c>
      <c r="V736" s="26">
        <v>672.80737566000005</v>
      </c>
      <c r="W736" s="26">
        <v>592.83299980000004</v>
      </c>
      <c r="X736" s="26">
        <v>728.94116039000005</v>
      </c>
      <c r="Y736" s="26">
        <v>788.78127415999995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77.12</v>
      </c>
      <c r="C739" s="26">
        <v>77.12</v>
      </c>
      <c r="D739" s="26">
        <v>77.12</v>
      </c>
      <c r="E739" s="26">
        <v>77.12</v>
      </c>
      <c r="F739" s="26">
        <v>77.12</v>
      </c>
      <c r="G739" s="26">
        <v>77.12</v>
      </c>
      <c r="H739" s="26">
        <v>77.12</v>
      </c>
      <c r="I739" s="26">
        <v>77.12</v>
      </c>
      <c r="J739" s="26">
        <v>77.12</v>
      </c>
      <c r="K739" s="26">
        <v>77.12</v>
      </c>
      <c r="L739" s="26">
        <v>77.12</v>
      </c>
      <c r="M739" s="26">
        <v>77.12</v>
      </c>
      <c r="N739" s="26">
        <v>77.12</v>
      </c>
      <c r="O739" s="26">
        <v>77.12</v>
      </c>
      <c r="P739" s="26">
        <v>77.12</v>
      </c>
      <c r="Q739" s="26">
        <v>77.12</v>
      </c>
      <c r="R739" s="26">
        <v>77.12</v>
      </c>
      <c r="S739" s="26">
        <v>77.12</v>
      </c>
      <c r="T739" s="26">
        <v>77.12</v>
      </c>
      <c r="U739" s="26">
        <v>77.12</v>
      </c>
      <c r="V739" s="26">
        <v>77.12</v>
      </c>
      <c r="W739" s="26">
        <v>77.12</v>
      </c>
      <c r="X739" s="26">
        <v>77.12</v>
      </c>
      <c r="Y739" s="26">
        <v>77.12</v>
      </c>
    </row>
    <row r="740" spans="1:25" s="6" customFormat="1" ht="18.75" hidden="1" customHeight="1" outlineLevel="1" thickBot="1" x14ac:dyDescent="0.25">
      <c r="A740" s="22" t="s">
        <v>64</v>
      </c>
      <c r="B740" s="26">
        <v>2.8089811299999998</v>
      </c>
      <c r="C740" s="26">
        <v>2.8089811299999998</v>
      </c>
      <c r="D740" s="26">
        <v>2.8089811299999998</v>
      </c>
      <c r="E740" s="26">
        <v>2.8089811299999998</v>
      </c>
      <c r="F740" s="26">
        <v>2.8089811299999998</v>
      </c>
      <c r="G740" s="26">
        <v>2.8089811299999998</v>
      </c>
      <c r="H740" s="26">
        <v>2.8089811299999998</v>
      </c>
      <c r="I740" s="26">
        <v>2.8089811299999998</v>
      </c>
      <c r="J740" s="26">
        <v>2.8089811299999998</v>
      </c>
      <c r="K740" s="26">
        <v>2.8089811299999998</v>
      </c>
      <c r="L740" s="26">
        <v>2.8089811299999998</v>
      </c>
      <c r="M740" s="26">
        <v>2.8089811299999998</v>
      </c>
      <c r="N740" s="26">
        <v>2.8089811299999998</v>
      </c>
      <c r="O740" s="26">
        <v>2.8089811299999998</v>
      </c>
      <c r="P740" s="26">
        <v>2.8089811299999998</v>
      </c>
      <c r="Q740" s="26">
        <v>2.8089811299999998</v>
      </c>
      <c r="R740" s="26">
        <v>2.8089811299999998</v>
      </c>
      <c r="S740" s="26">
        <v>2.8089811299999998</v>
      </c>
      <c r="T740" s="26">
        <v>2.8089811299999998</v>
      </c>
      <c r="U740" s="26">
        <v>2.8089811299999998</v>
      </c>
      <c r="V740" s="26">
        <v>2.8089811299999998</v>
      </c>
      <c r="W740" s="26">
        <v>2.8089811299999998</v>
      </c>
      <c r="X740" s="26">
        <v>2.8089811299999998</v>
      </c>
      <c r="Y740" s="26">
        <v>2.8089811299999998</v>
      </c>
    </row>
    <row r="741" spans="1:25" s="13" customFormat="1" ht="18.75" customHeight="1" collapsed="1" thickBot="1" x14ac:dyDescent="0.25">
      <c r="A741" s="14">
        <v>28</v>
      </c>
      <c r="B741" s="25">
        <v>1323.85</v>
      </c>
      <c r="C741" s="25">
        <v>1529.77</v>
      </c>
      <c r="D741" s="25">
        <v>1441.06</v>
      </c>
      <c r="E741" s="25">
        <v>1351.6</v>
      </c>
      <c r="F741" s="25">
        <v>1601.76</v>
      </c>
      <c r="G741" s="25">
        <v>1462.06</v>
      </c>
      <c r="H741" s="25">
        <v>1366.18</v>
      </c>
      <c r="I741" s="25">
        <v>1448.96</v>
      </c>
      <c r="J741" s="25">
        <v>1519.05</v>
      </c>
      <c r="K741" s="25">
        <v>1271.73</v>
      </c>
      <c r="L741" s="25">
        <v>1303.44</v>
      </c>
      <c r="M741" s="25">
        <v>1258.5</v>
      </c>
      <c r="N741" s="25">
        <v>1205.8</v>
      </c>
      <c r="O741" s="25">
        <v>1218.1099999999999</v>
      </c>
      <c r="P741" s="25">
        <v>1333.64</v>
      </c>
      <c r="Q741" s="25">
        <v>1249.6600000000001</v>
      </c>
      <c r="R741" s="25">
        <v>1230.78</v>
      </c>
      <c r="S741" s="25">
        <v>1184.28</v>
      </c>
      <c r="T741" s="25">
        <v>1212.53</v>
      </c>
      <c r="U741" s="25">
        <v>1337.9</v>
      </c>
      <c r="V741" s="25">
        <v>1305.18</v>
      </c>
      <c r="W741" s="25">
        <v>1136.9000000000001</v>
      </c>
      <c r="X741" s="25">
        <v>1105.19</v>
      </c>
      <c r="Y741" s="25">
        <v>1066.4100000000001</v>
      </c>
    </row>
    <row r="742" spans="1:25" s="6" customFormat="1" ht="51" hidden="1" outlineLevel="1" x14ac:dyDescent="0.2">
      <c r="A742" s="54" t="s">
        <v>38</v>
      </c>
      <c r="B742" s="26">
        <v>750.96943577000002</v>
      </c>
      <c r="C742" s="26">
        <v>956.89099600999998</v>
      </c>
      <c r="D742" s="26">
        <v>868.18261127000005</v>
      </c>
      <c r="E742" s="26">
        <v>778.72424150999996</v>
      </c>
      <c r="F742" s="26">
        <v>1028.8803996300001</v>
      </c>
      <c r="G742" s="26">
        <v>889.18581199000005</v>
      </c>
      <c r="H742" s="26">
        <v>793.29824670999994</v>
      </c>
      <c r="I742" s="26">
        <v>876.08237293000002</v>
      </c>
      <c r="J742" s="26">
        <v>946.17164816000002</v>
      </c>
      <c r="K742" s="26">
        <v>698.84631766999996</v>
      </c>
      <c r="L742" s="26">
        <v>730.56587838999997</v>
      </c>
      <c r="M742" s="26">
        <v>685.62087284999996</v>
      </c>
      <c r="N742" s="26">
        <v>632.92185336</v>
      </c>
      <c r="O742" s="26">
        <v>645.23270657</v>
      </c>
      <c r="P742" s="26">
        <v>760.76274486</v>
      </c>
      <c r="Q742" s="26">
        <v>676.77885967999998</v>
      </c>
      <c r="R742" s="26">
        <v>657.90525418000004</v>
      </c>
      <c r="S742" s="26">
        <v>611.39879979</v>
      </c>
      <c r="T742" s="26">
        <v>639.64693570999998</v>
      </c>
      <c r="U742" s="26">
        <v>765.02189905</v>
      </c>
      <c r="V742" s="26">
        <v>732.30114465999998</v>
      </c>
      <c r="W742" s="26">
        <v>564.02437364000002</v>
      </c>
      <c r="X742" s="26">
        <v>532.31418932999998</v>
      </c>
      <c r="Y742" s="26">
        <v>493.52626361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77.12</v>
      </c>
      <c r="C745" s="26">
        <v>77.12</v>
      </c>
      <c r="D745" s="26">
        <v>77.12</v>
      </c>
      <c r="E745" s="26">
        <v>77.12</v>
      </c>
      <c r="F745" s="26">
        <v>77.12</v>
      </c>
      <c r="G745" s="26">
        <v>77.12</v>
      </c>
      <c r="H745" s="26">
        <v>77.12</v>
      </c>
      <c r="I745" s="26">
        <v>77.12</v>
      </c>
      <c r="J745" s="26">
        <v>77.12</v>
      </c>
      <c r="K745" s="26">
        <v>77.12</v>
      </c>
      <c r="L745" s="26">
        <v>77.12</v>
      </c>
      <c r="M745" s="26">
        <v>77.12</v>
      </c>
      <c r="N745" s="26">
        <v>77.12</v>
      </c>
      <c r="O745" s="26">
        <v>77.12</v>
      </c>
      <c r="P745" s="26">
        <v>77.12</v>
      </c>
      <c r="Q745" s="26">
        <v>77.12</v>
      </c>
      <c r="R745" s="26">
        <v>77.12</v>
      </c>
      <c r="S745" s="26">
        <v>77.12</v>
      </c>
      <c r="T745" s="26">
        <v>77.12</v>
      </c>
      <c r="U745" s="26">
        <v>77.12</v>
      </c>
      <c r="V745" s="26">
        <v>77.12</v>
      </c>
      <c r="W745" s="26">
        <v>77.12</v>
      </c>
      <c r="X745" s="26">
        <v>77.12</v>
      </c>
      <c r="Y745" s="26">
        <v>77.12</v>
      </c>
    </row>
    <row r="746" spans="1:25" s="6" customFormat="1" ht="18.75" hidden="1" customHeight="1" outlineLevel="1" thickBot="1" x14ac:dyDescent="0.25">
      <c r="A746" s="22" t="s">
        <v>64</v>
      </c>
      <c r="B746" s="26">
        <v>2.8089811299999998</v>
      </c>
      <c r="C746" s="26">
        <v>2.8089811299999998</v>
      </c>
      <c r="D746" s="26">
        <v>2.8089811299999998</v>
      </c>
      <c r="E746" s="26">
        <v>2.8089811299999998</v>
      </c>
      <c r="F746" s="26">
        <v>2.8089811299999998</v>
      </c>
      <c r="G746" s="26">
        <v>2.8089811299999998</v>
      </c>
      <c r="H746" s="26">
        <v>2.8089811299999998</v>
      </c>
      <c r="I746" s="26">
        <v>2.8089811299999998</v>
      </c>
      <c r="J746" s="26">
        <v>2.8089811299999998</v>
      </c>
      <c r="K746" s="26">
        <v>2.8089811299999998</v>
      </c>
      <c r="L746" s="26">
        <v>2.8089811299999998</v>
      </c>
      <c r="M746" s="26">
        <v>2.8089811299999998</v>
      </c>
      <c r="N746" s="26">
        <v>2.8089811299999998</v>
      </c>
      <c r="O746" s="26">
        <v>2.8089811299999998</v>
      </c>
      <c r="P746" s="26">
        <v>2.8089811299999998</v>
      </c>
      <c r="Q746" s="26">
        <v>2.8089811299999998</v>
      </c>
      <c r="R746" s="26">
        <v>2.8089811299999998</v>
      </c>
      <c r="S746" s="26">
        <v>2.8089811299999998</v>
      </c>
      <c r="T746" s="26">
        <v>2.8089811299999998</v>
      </c>
      <c r="U746" s="26">
        <v>2.8089811299999998</v>
      </c>
      <c r="V746" s="26">
        <v>2.8089811299999998</v>
      </c>
      <c r="W746" s="26">
        <v>2.8089811299999998</v>
      </c>
      <c r="X746" s="26">
        <v>2.8089811299999998</v>
      </c>
      <c r="Y746" s="26">
        <v>2.8089811299999998</v>
      </c>
    </row>
    <row r="747" spans="1:25" s="13" customFormat="1" ht="18.75" customHeight="1" collapsed="1" thickBot="1" x14ac:dyDescent="0.25">
      <c r="A747" s="14">
        <v>29</v>
      </c>
      <c r="B747" s="25">
        <v>1163.26</v>
      </c>
      <c r="C747" s="25">
        <v>1339.49</v>
      </c>
      <c r="D747" s="25">
        <v>1228.81</v>
      </c>
      <c r="E747" s="25">
        <v>1354.43</v>
      </c>
      <c r="F747" s="25">
        <v>1372.59</v>
      </c>
      <c r="G747" s="25">
        <v>1350.79</v>
      </c>
      <c r="H747" s="25">
        <v>1373.48</v>
      </c>
      <c r="I747" s="25">
        <v>1339.89</v>
      </c>
      <c r="J747" s="25">
        <v>1231.95</v>
      </c>
      <c r="K747" s="25">
        <v>1229.67</v>
      </c>
      <c r="L747" s="25">
        <v>1089.6400000000001</v>
      </c>
      <c r="M747" s="25">
        <v>1015.02</v>
      </c>
      <c r="N747" s="25">
        <v>1042.02</v>
      </c>
      <c r="O747" s="25">
        <v>1084.77</v>
      </c>
      <c r="P747" s="25">
        <v>1042.19</v>
      </c>
      <c r="Q747" s="25">
        <v>1003.98</v>
      </c>
      <c r="R747" s="25">
        <v>1095.22</v>
      </c>
      <c r="S747" s="25">
        <v>1115.72</v>
      </c>
      <c r="T747" s="25">
        <v>1050.05</v>
      </c>
      <c r="U747" s="25">
        <v>1088.3800000000001</v>
      </c>
      <c r="V747" s="25">
        <v>1060.45</v>
      </c>
      <c r="W747" s="25">
        <v>1053.19</v>
      </c>
      <c r="X747" s="25">
        <v>1125.3</v>
      </c>
      <c r="Y747" s="25">
        <v>1079.1500000000001</v>
      </c>
    </row>
    <row r="748" spans="1:25" s="6" customFormat="1" ht="51" hidden="1" outlineLevel="1" x14ac:dyDescent="0.2">
      <c r="A748" s="3" t="s">
        <v>38</v>
      </c>
      <c r="B748" s="26">
        <v>590.37914233000004</v>
      </c>
      <c r="C748" s="26">
        <v>766.61463664999997</v>
      </c>
      <c r="D748" s="26">
        <v>655.92970781999998</v>
      </c>
      <c r="E748" s="26">
        <v>781.55260614999997</v>
      </c>
      <c r="F748" s="26">
        <v>799.70970992000002</v>
      </c>
      <c r="G748" s="26">
        <v>777.91251251999995</v>
      </c>
      <c r="H748" s="26">
        <v>800.60172578000004</v>
      </c>
      <c r="I748" s="26">
        <v>767.01047859000005</v>
      </c>
      <c r="J748" s="26">
        <v>659.06969891000006</v>
      </c>
      <c r="K748" s="26">
        <v>656.79262614000004</v>
      </c>
      <c r="L748" s="26">
        <v>516.76282681999999</v>
      </c>
      <c r="M748" s="26">
        <v>442.14146345</v>
      </c>
      <c r="N748" s="26">
        <v>469.14463669000003</v>
      </c>
      <c r="O748" s="26">
        <v>511.89516738999998</v>
      </c>
      <c r="P748" s="26">
        <v>469.30784725000001</v>
      </c>
      <c r="Q748" s="26">
        <v>431.09820480000002</v>
      </c>
      <c r="R748" s="26">
        <v>522.33633746999999</v>
      </c>
      <c r="S748" s="26">
        <v>542.84220685000003</v>
      </c>
      <c r="T748" s="26">
        <v>477.17277840000003</v>
      </c>
      <c r="U748" s="26">
        <v>515.50287414000002</v>
      </c>
      <c r="V748" s="26">
        <v>487.57257530999999</v>
      </c>
      <c r="W748" s="26">
        <v>480.31282942000001</v>
      </c>
      <c r="X748" s="26">
        <v>552.42477656000005</v>
      </c>
      <c r="Y748" s="26">
        <v>506.27338099999997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77.12</v>
      </c>
      <c r="C751" s="26">
        <v>77.12</v>
      </c>
      <c r="D751" s="26">
        <v>77.12</v>
      </c>
      <c r="E751" s="26">
        <v>77.12</v>
      </c>
      <c r="F751" s="26">
        <v>77.12</v>
      </c>
      <c r="G751" s="26">
        <v>77.12</v>
      </c>
      <c r="H751" s="26">
        <v>77.12</v>
      </c>
      <c r="I751" s="26">
        <v>77.12</v>
      </c>
      <c r="J751" s="26">
        <v>77.12</v>
      </c>
      <c r="K751" s="26">
        <v>77.12</v>
      </c>
      <c r="L751" s="26">
        <v>77.12</v>
      </c>
      <c r="M751" s="26">
        <v>77.12</v>
      </c>
      <c r="N751" s="26">
        <v>77.12</v>
      </c>
      <c r="O751" s="26">
        <v>77.12</v>
      </c>
      <c r="P751" s="26">
        <v>77.12</v>
      </c>
      <c r="Q751" s="26">
        <v>77.12</v>
      </c>
      <c r="R751" s="26">
        <v>77.12</v>
      </c>
      <c r="S751" s="26">
        <v>77.12</v>
      </c>
      <c r="T751" s="26">
        <v>77.12</v>
      </c>
      <c r="U751" s="26">
        <v>77.12</v>
      </c>
      <c r="V751" s="26">
        <v>77.12</v>
      </c>
      <c r="W751" s="26">
        <v>77.12</v>
      </c>
      <c r="X751" s="26">
        <v>77.12</v>
      </c>
      <c r="Y751" s="26">
        <v>77.12</v>
      </c>
    </row>
    <row r="752" spans="1:25" s="6" customFormat="1" ht="18.75" hidden="1" customHeight="1" outlineLevel="1" thickBot="1" x14ac:dyDescent="0.25">
      <c r="A752" s="22" t="s">
        <v>64</v>
      </c>
      <c r="B752" s="26">
        <v>2.8089811299999998</v>
      </c>
      <c r="C752" s="26">
        <v>2.8089811299999998</v>
      </c>
      <c r="D752" s="26">
        <v>2.8089811299999998</v>
      </c>
      <c r="E752" s="26">
        <v>2.8089811299999998</v>
      </c>
      <c r="F752" s="26">
        <v>2.8089811299999998</v>
      </c>
      <c r="G752" s="26">
        <v>2.8089811299999998</v>
      </c>
      <c r="H752" s="26">
        <v>2.8089811299999998</v>
      </c>
      <c r="I752" s="26">
        <v>2.8089811299999998</v>
      </c>
      <c r="J752" s="26">
        <v>2.8089811299999998</v>
      </c>
      <c r="K752" s="26">
        <v>2.8089811299999998</v>
      </c>
      <c r="L752" s="26">
        <v>2.8089811299999998</v>
      </c>
      <c r="M752" s="26">
        <v>2.8089811299999998</v>
      </c>
      <c r="N752" s="26">
        <v>2.8089811299999998</v>
      </c>
      <c r="O752" s="26">
        <v>2.8089811299999998</v>
      </c>
      <c r="P752" s="26">
        <v>2.8089811299999998</v>
      </c>
      <c r="Q752" s="26">
        <v>2.8089811299999998</v>
      </c>
      <c r="R752" s="26">
        <v>2.8089811299999998</v>
      </c>
      <c r="S752" s="26">
        <v>2.8089811299999998</v>
      </c>
      <c r="T752" s="26">
        <v>2.8089811299999998</v>
      </c>
      <c r="U752" s="26">
        <v>2.8089811299999998</v>
      </c>
      <c r="V752" s="26">
        <v>2.8089811299999998</v>
      </c>
      <c r="W752" s="26">
        <v>2.8089811299999998</v>
      </c>
      <c r="X752" s="26">
        <v>2.8089811299999998</v>
      </c>
      <c r="Y752" s="26">
        <v>2.8089811299999998</v>
      </c>
    </row>
    <row r="753" spans="1:26" s="13" customFormat="1" ht="18.75" customHeight="1" collapsed="1" thickBot="1" x14ac:dyDescent="0.25">
      <c r="A753" s="15">
        <v>30</v>
      </c>
      <c r="B753" s="25">
        <v>1102.22</v>
      </c>
      <c r="C753" s="25">
        <v>1352.19</v>
      </c>
      <c r="D753" s="25">
        <v>1323.2</v>
      </c>
      <c r="E753" s="25">
        <v>1310.77</v>
      </c>
      <c r="F753" s="25">
        <v>1337.61</v>
      </c>
      <c r="G753" s="25">
        <v>1302.3900000000001</v>
      </c>
      <c r="H753" s="25">
        <v>1273.82</v>
      </c>
      <c r="I753" s="25">
        <v>1329.41</v>
      </c>
      <c r="J753" s="25">
        <v>1296.3800000000001</v>
      </c>
      <c r="K753" s="25">
        <v>1173.3599999999999</v>
      </c>
      <c r="L753" s="25">
        <v>1056.6300000000001</v>
      </c>
      <c r="M753" s="25">
        <v>979.53</v>
      </c>
      <c r="N753" s="25">
        <v>984.5</v>
      </c>
      <c r="O753" s="25">
        <v>1039.42</v>
      </c>
      <c r="P753" s="25">
        <v>1021.39</v>
      </c>
      <c r="Q753" s="25">
        <v>1055.98</v>
      </c>
      <c r="R753" s="25">
        <v>999.66</v>
      </c>
      <c r="S753" s="25">
        <v>1017.87</v>
      </c>
      <c r="T753" s="25">
        <v>1075.74</v>
      </c>
      <c r="U753" s="25">
        <v>1080.79</v>
      </c>
      <c r="V753" s="25">
        <v>1075.19</v>
      </c>
      <c r="W753" s="25">
        <v>1044.8499999999999</v>
      </c>
      <c r="X753" s="25">
        <v>1072.4000000000001</v>
      </c>
      <c r="Y753" s="25">
        <v>1094.03</v>
      </c>
    </row>
    <row r="754" spans="1:26" s="6" customFormat="1" ht="51" hidden="1" outlineLevel="1" x14ac:dyDescent="0.2">
      <c r="A754" s="3" t="s">
        <v>38</v>
      </c>
      <c r="B754" s="26">
        <v>529.34071827000002</v>
      </c>
      <c r="C754" s="26">
        <v>779.31145996999999</v>
      </c>
      <c r="D754" s="26">
        <v>750.32530721000001</v>
      </c>
      <c r="E754" s="26">
        <v>737.88841858000001</v>
      </c>
      <c r="F754" s="26">
        <v>764.73596014999998</v>
      </c>
      <c r="G754" s="26">
        <v>729.51507121999998</v>
      </c>
      <c r="H754" s="26">
        <v>700.93799573000001</v>
      </c>
      <c r="I754" s="26">
        <v>756.53306024999995</v>
      </c>
      <c r="J754" s="26">
        <v>723.50354456000002</v>
      </c>
      <c r="K754" s="26">
        <v>600.48414620999995</v>
      </c>
      <c r="L754" s="26">
        <v>483.74874933000001</v>
      </c>
      <c r="M754" s="26">
        <v>406.64762023999998</v>
      </c>
      <c r="N754" s="26">
        <v>411.61989364999999</v>
      </c>
      <c r="O754" s="26">
        <v>466.54582594999999</v>
      </c>
      <c r="P754" s="26">
        <v>448.51004201000001</v>
      </c>
      <c r="Q754" s="26">
        <v>483.10209286000003</v>
      </c>
      <c r="R754" s="26">
        <v>426.77703650000001</v>
      </c>
      <c r="S754" s="26">
        <v>444.99454156000002</v>
      </c>
      <c r="T754" s="26">
        <v>502.86392676999998</v>
      </c>
      <c r="U754" s="26">
        <v>507.91266652000002</v>
      </c>
      <c r="V754" s="26">
        <v>502.30890311000002</v>
      </c>
      <c r="W754" s="26">
        <v>471.97538386999997</v>
      </c>
      <c r="X754" s="26">
        <v>499.51977019999998</v>
      </c>
      <c r="Y754" s="26">
        <v>521.14764350999997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77.12</v>
      </c>
      <c r="C757" s="26">
        <v>77.12</v>
      </c>
      <c r="D757" s="26">
        <v>77.12</v>
      </c>
      <c r="E757" s="26">
        <v>77.12</v>
      </c>
      <c r="F757" s="26">
        <v>77.12</v>
      </c>
      <c r="G757" s="26">
        <v>77.12</v>
      </c>
      <c r="H757" s="26">
        <v>77.12</v>
      </c>
      <c r="I757" s="26">
        <v>77.12</v>
      </c>
      <c r="J757" s="26">
        <v>77.12</v>
      </c>
      <c r="K757" s="26">
        <v>77.12</v>
      </c>
      <c r="L757" s="26">
        <v>77.12</v>
      </c>
      <c r="M757" s="26">
        <v>77.12</v>
      </c>
      <c r="N757" s="26">
        <v>77.12</v>
      </c>
      <c r="O757" s="26">
        <v>77.12</v>
      </c>
      <c r="P757" s="26">
        <v>77.12</v>
      </c>
      <c r="Q757" s="26">
        <v>77.12</v>
      </c>
      <c r="R757" s="26">
        <v>77.12</v>
      </c>
      <c r="S757" s="26">
        <v>77.12</v>
      </c>
      <c r="T757" s="26">
        <v>77.12</v>
      </c>
      <c r="U757" s="26">
        <v>77.12</v>
      </c>
      <c r="V757" s="26">
        <v>77.12</v>
      </c>
      <c r="W757" s="26">
        <v>77.12</v>
      </c>
      <c r="X757" s="26">
        <v>77.12</v>
      </c>
      <c r="Y757" s="26">
        <v>77.12</v>
      </c>
    </row>
    <row r="758" spans="1:26" s="6" customFormat="1" ht="18.75" hidden="1" customHeight="1" outlineLevel="1" thickBot="1" x14ac:dyDescent="0.25">
      <c r="A758" s="22" t="s">
        <v>64</v>
      </c>
      <c r="B758" s="26">
        <v>2.8089811299999998</v>
      </c>
      <c r="C758" s="26">
        <v>2.8089811299999998</v>
      </c>
      <c r="D758" s="26">
        <v>2.8089811299999998</v>
      </c>
      <c r="E758" s="26">
        <v>2.8089811299999998</v>
      </c>
      <c r="F758" s="26">
        <v>2.8089811299999998</v>
      </c>
      <c r="G758" s="26">
        <v>2.8089811299999998</v>
      </c>
      <c r="H758" s="26">
        <v>2.8089811299999998</v>
      </c>
      <c r="I758" s="26">
        <v>2.8089811299999998</v>
      </c>
      <c r="J758" s="26">
        <v>2.8089811299999998</v>
      </c>
      <c r="K758" s="26">
        <v>2.8089811299999998</v>
      </c>
      <c r="L758" s="26">
        <v>2.8089811299999998</v>
      </c>
      <c r="M758" s="26">
        <v>2.8089811299999998</v>
      </c>
      <c r="N758" s="26">
        <v>2.8089811299999998</v>
      </c>
      <c r="O758" s="26">
        <v>2.8089811299999998</v>
      </c>
      <c r="P758" s="26">
        <v>2.8089811299999998</v>
      </c>
      <c r="Q758" s="26">
        <v>2.8089811299999998</v>
      </c>
      <c r="R758" s="26">
        <v>2.8089811299999998</v>
      </c>
      <c r="S758" s="26">
        <v>2.8089811299999998</v>
      </c>
      <c r="T758" s="26">
        <v>2.8089811299999998</v>
      </c>
      <c r="U758" s="26">
        <v>2.8089811299999998</v>
      </c>
      <c r="V758" s="26">
        <v>2.8089811299999998</v>
      </c>
      <c r="W758" s="26">
        <v>2.8089811299999998</v>
      </c>
      <c r="X758" s="26">
        <v>2.8089811299999998</v>
      </c>
      <c r="Y758" s="26">
        <v>2.8089811299999998</v>
      </c>
    </row>
    <row r="759" spans="1:26" s="13" customFormat="1" ht="18.75" customHeight="1" collapsed="1" thickBot="1" x14ac:dyDescent="0.25">
      <c r="A759" s="14">
        <v>31</v>
      </c>
      <c r="B759" s="25">
        <v>1170.6199999999999</v>
      </c>
      <c r="C759" s="25">
        <v>1298.97</v>
      </c>
      <c r="D759" s="25">
        <v>1282.44</v>
      </c>
      <c r="E759" s="25">
        <v>1252.6199999999999</v>
      </c>
      <c r="F759" s="25">
        <v>1357.67</v>
      </c>
      <c r="G759" s="25">
        <v>1321</v>
      </c>
      <c r="H759" s="25">
        <v>1287.71</v>
      </c>
      <c r="I759" s="25">
        <v>1222.56</v>
      </c>
      <c r="J759" s="25">
        <v>1173.75</v>
      </c>
      <c r="K759" s="25">
        <v>1252.04</v>
      </c>
      <c r="L759" s="25">
        <v>1213.93</v>
      </c>
      <c r="M759" s="25">
        <v>1074.22</v>
      </c>
      <c r="N759" s="25">
        <v>1076.44</v>
      </c>
      <c r="O759" s="25">
        <v>1103.55</v>
      </c>
      <c r="P759" s="25">
        <v>1082.8900000000001</v>
      </c>
      <c r="Q759" s="25">
        <v>1076.95</v>
      </c>
      <c r="R759" s="25">
        <v>1119.1500000000001</v>
      </c>
      <c r="S759" s="25">
        <v>1149.6400000000001</v>
      </c>
      <c r="T759" s="25">
        <v>1088.44</v>
      </c>
      <c r="U759" s="25">
        <v>1196.6400000000001</v>
      </c>
      <c r="V759" s="25">
        <v>1081.8699999999999</v>
      </c>
      <c r="W759" s="25">
        <v>1207.94</v>
      </c>
      <c r="X759" s="25">
        <v>1108.93</v>
      </c>
      <c r="Y759" s="25">
        <v>1138.6300000000001</v>
      </c>
    </row>
    <row r="760" spans="1:26" s="6" customFormat="1" ht="51" hidden="1" outlineLevel="1" x14ac:dyDescent="0.2">
      <c r="A760" s="54" t="s">
        <v>38</v>
      </c>
      <c r="B760" s="26">
        <v>597.74437128</v>
      </c>
      <c r="C760" s="26">
        <v>726.09275055000001</v>
      </c>
      <c r="D760" s="26">
        <v>709.55643700999997</v>
      </c>
      <c r="E760" s="26">
        <v>679.74255994999999</v>
      </c>
      <c r="F760" s="26">
        <v>784.78751955999996</v>
      </c>
      <c r="G760" s="26">
        <v>748.12118845999998</v>
      </c>
      <c r="H760" s="26">
        <v>714.82886280000002</v>
      </c>
      <c r="I760" s="26">
        <v>649.67882941000005</v>
      </c>
      <c r="J760" s="26">
        <v>600.86794052000005</v>
      </c>
      <c r="K760" s="26">
        <v>679.16580758999999</v>
      </c>
      <c r="L760" s="26">
        <v>641.04915721999998</v>
      </c>
      <c r="M760" s="26">
        <v>501.33656932999997</v>
      </c>
      <c r="N760" s="26">
        <v>503.56036838</v>
      </c>
      <c r="O760" s="26">
        <v>530.66802392</v>
      </c>
      <c r="P760" s="26">
        <v>510.01308103999997</v>
      </c>
      <c r="Q760" s="26">
        <v>504.07202265000001</v>
      </c>
      <c r="R760" s="26">
        <v>546.26756250999995</v>
      </c>
      <c r="S760" s="26">
        <v>576.76361874999998</v>
      </c>
      <c r="T760" s="26">
        <v>515.56554402999996</v>
      </c>
      <c r="U760" s="26">
        <v>623.76389825000001</v>
      </c>
      <c r="V760" s="26">
        <v>508.99601024999998</v>
      </c>
      <c r="W760" s="26">
        <v>635.05769358999999</v>
      </c>
      <c r="X760" s="26">
        <v>536.05031202999999</v>
      </c>
      <c r="Y760" s="26">
        <v>565.75462304999996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77.12</v>
      </c>
      <c r="C763" s="26">
        <v>77.12</v>
      </c>
      <c r="D763" s="26">
        <v>77.12</v>
      </c>
      <c r="E763" s="26">
        <v>77.12</v>
      </c>
      <c r="F763" s="26">
        <v>77.12</v>
      </c>
      <c r="G763" s="26">
        <v>77.12</v>
      </c>
      <c r="H763" s="26">
        <v>77.12</v>
      </c>
      <c r="I763" s="26">
        <v>77.12</v>
      </c>
      <c r="J763" s="26">
        <v>77.12</v>
      </c>
      <c r="K763" s="26">
        <v>77.12</v>
      </c>
      <c r="L763" s="26">
        <v>77.12</v>
      </c>
      <c r="M763" s="26">
        <v>77.12</v>
      </c>
      <c r="N763" s="26">
        <v>77.12</v>
      </c>
      <c r="O763" s="26">
        <v>77.12</v>
      </c>
      <c r="P763" s="26">
        <v>77.12</v>
      </c>
      <c r="Q763" s="26">
        <v>77.12</v>
      </c>
      <c r="R763" s="26">
        <v>77.12</v>
      </c>
      <c r="S763" s="26">
        <v>77.12</v>
      </c>
      <c r="T763" s="26">
        <v>77.12</v>
      </c>
      <c r="U763" s="26">
        <v>77.12</v>
      </c>
      <c r="V763" s="26">
        <v>77.12</v>
      </c>
      <c r="W763" s="26">
        <v>77.12</v>
      </c>
      <c r="X763" s="26">
        <v>77.12</v>
      </c>
      <c r="Y763" s="26">
        <v>77.12</v>
      </c>
    </row>
    <row r="764" spans="1:26" s="6" customFormat="1" ht="18.75" hidden="1" customHeight="1" outlineLevel="1" thickBot="1" x14ac:dyDescent="0.25">
      <c r="A764" s="22" t="s">
        <v>64</v>
      </c>
      <c r="B764" s="26">
        <v>2.8089811299999998</v>
      </c>
      <c r="C764" s="26">
        <v>2.8089811299999998</v>
      </c>
      <c r="D764" s="26">
        <v>2.8089811299999998</v>
      </c>
      <c r="E764" s="26">
        <v>2.8089811299999998</v>
      </c>
      <c r="F764" s="26">
        <v>2.8089811299999998</v>
      </c>
      <c r="G764" s="26">
        <v>2.8089811299999998</v>
      </c>
      <c r="H764" s="26">
        <v>2.8089811299999998</v>
      </c>
      <c r="I764" s="26">
        <v>2.8089811299999998</v>
      </c>
      <c r="J764" s="26">
        <v>2.8089811299999998</v>
      </c>
      <c r="K764" s="26">
        <v>2.8089811299999998</v>
      </c>
      <c r="L764" s="26">
        <v>2.8089811299999998</v>
      </c>
      <c r="M764" s="26">
        <v>2.8089811299999998</v>
      </c>
      <c r="N764" s="26">
        <v>2.8089811299999998</v>
      </c>
      <c r="O764" s="26">
        <v>2.8089811299999998</v>
      </c>
      <c r="P764" s="26">
        <v>2.8089811299999998</v>
      </c>
      <c r="Q764" s="26">
        <v>2.8089811299999998</v>
      </c>
      <c r="R764" s="26">
        <v>2.8089811299999998</v>
      </c>
      <c r="S764" s="26">
        <v>2.8089811299999998</v>
      </c>
      <c r="T764" s="26">
        <v>2.8089811299999998</v>
      </c>
      <c r="U764" s="26">
        <v>2.8089811299999998</v>
      </c>
      <c r="V764" s="26">
        <v>2.8089811299999998</v>
      </c>
      <c r="W764" s="26">
        <v>2.8089811299999998</v>
      </c>
      <c r="X764" s="26">
        <v>2.8089811299999998</v>
      </c>
      <c r="Y764" s="26">
        <v>2.8089811299999998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34" t="s">
        <v>70</v>
      </c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59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108" t="s">
        <v>31</v>
      </c>
      <c r="B769" s="110" t="s">
        <v>32</v>
      </c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2"/>
      <c r="Z769" s="5">
        <v>1</v>
      </c>
    </row>
    <row r="770" spans="1:26" s="6" customFormat="1" ht="39" customHeight="1" thickBot="1" x14ac:dyDescent="0.25">
      <c r="A770" s="109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804.97</v>
      </c>
      <c r="C771" s="25">
        <v>1053.18</v>
      </c>
      <c r="D771" s="25">
        <v>996.29</v>
      </c>
      <c r="E771" s="25">
        <v>937.04</v>
      </c>
      <c r="F771" s="25">
        <v>955.44</v>
      </c>
      <c r="G771" s="25">
        <v>914.42</v>
      </c>
      <c r="H771" s="25">
        <v>931.65</v>
      </c>
      <c r="I771" s="25">
        <v>831.43</v>
      </c>
      <c r="J771" s="25">
        <v>730.94</v>
      </c>
      <c r="K771" s="25">
        <v>653.57000000000005</v>
      </c>
      <c r="L771" s="25">
        <v>637.72</v>
      </c>
      <c r="M771" s="25">
        <v>608.72</v>
      </c>
      <c r="N771" s="25">
        <v>644.19000000000005</v>
      </c>
      <c r="O771" s="25">
        <v>570.88</v>
      </c>
      <c r="P771" s="25">
        <v>593.46</v>
      </c>
      <c r="Q771" s="25">
        <v>598.25</v>
      </c>
      <c r="R771" s="25">
        <v>606.04999999999995</v>
      </c>
      <c r="S771" s="25">
        <v>627.54</v>
      </c>
      <c r="T771" s="25">
        <v>613.23</v>
      </c>
      <c r="U771" s="25">
        <v>559.72</v>
      </c>
      <c r="V771" s="25">
        <v>567.98</v>
      </c>
      <c r="W771" s="25">
        <v>592.67999999999995</v>
      </c>
      <c r="X771" s="25">
        <v>639.79999999999995</v>
      </c>
      <c r="Y771" s="25">
        <v>706.84</v>
      </c>
    </row>
    <row r="772" spans="1:26" s="7" customFormat="1" ht="42.75" hidden="1" customHeight="1" outlineLevel="1" x14ac:dyDescent="0.2">
      <c r="A772" s="3" t="s">
        <v>38</v>
      </c>
      <c r="B772" s="26">
        <v>576.60714216999997</v>
      </c>
      <c r="C772" s="26">
        <v>824.82421164000004</v>
      </c>
      <c r="D772" s="26">
        <v>767.92793114999995</v>
      </c>
      <c r="E772" s="26">
        <v>708.68069602000003</v>
      </c>
      <c r="F772" s="26">
        <v>727.08116049</v>
      </c>
      <c r="G772" s="26">
        <v>686.06460290999996</v>
      </c>
      <c r="H772" s="26">
        <v>703.28688039999997</v>
      </c>
      <c r="I772" s="26">
        <v>603.07389590000002</v>
      </c>
      <c r="J772" s="26">
        <v>502.57696635000002</v>
      </c>
      <c r="K772" s="26">
        <v>425.21196004000001</v>
      </c>
      <c r="L772" s="26">
        <v>409.35829619999998</v>
      </c>
      <c r="M772" s="26">
        <v>380.36520775999998</v>
      </c>
      <c r="N772" s="26">
        <v>415.82969816999997</v>
      </c>
      <c r="O772" s="26">
        <v>342.52491255000001</v>
      </c>
      <c r="P772" s="26">
        <v>365.10214051999998</v>
      </c>
      <c r="Q772" s="26">
        <v>369.88993035999999</v>
      </c>
      <c r="R772" s="26">
        <v>377.69330407000001</v>
      </c>
      <c r="S772" s="26">
        <v>399.18108869999998</v>
      </c>
      <c r="T772" s="26">
        <v>384.87558478</v>
      </c>
      <c r="U772" s="26">
        <v>331.36587238999999</v>
      </c>
      <c r="V772" s="26">
        <v>339.62080309999999</v>
      </c>
      <c r="W772" s="26">
        <v>364.31880333999999</v>
      </c>
      <c r="X772" s="26">
        <v>411.44605976999998</v>
      </c>
      <c r="Y772" s="26">
        <v>478.48372504999998</v>
      </c>
    </row>
    <row r="773" spans="1:26" s="7" customFormat="1" ht="38.25" hidden="1" outlineLevel="1" x14ac:dyDescent="0.2">
      <c r="A773" s="3" t="s">
        <v>39</v>
      </c>
      <c r="B773" s="26">
        <v>77.05</v>
      </c>
      <c r="C773" s="26">
        <v>77.05</v>
      </c>
      <c r="D773" s="26">
        <v>77.05</v>
      </c>
      <c r="E773" s="26">
        <v>77.05</v>
      </c>
      <c r="F773" s="26">
        <v>77.05</v>
      </c>
      <c r="G773" s="26">
        <v>77.05</v>
      </c>
      <c r="H773" s="26">
        <v>77.05</v>
      </c>
      <c r="I773" s="26">
        <v>77.05</v>
      </c>
      <c r="J773" s="26">
        <v>77.05</v>
      </c>
      <c r="K773" s="26">
        <v>77.05</v>
      </c>
      <c r="L773" s="26">
        <v>77.05</v>
      </c>
      <c r="M773" s="26">
        <v>77.05</v>
      </c>
      <c r="N773" s="26">
        <v>77.05</v>
      </c>
      <c r="O773" s="26">
        <v>77.05</v>
      </c>
      <c r="P773" s="26">
        <v>77.05</v>
      </c>
      <c r="Q773" s="26">
        <v>77.05</v>
      </c>
      <c r="R773" s="26">
        <v>77.05</v>
      </c>
      <c r="S773" s="26">
        <v>77.05</v>
      </c>
      <c r="T773" s="26">
        <v>77.05</v>
      </c>
      <c r="U773" s="26">
        <v>77.05</v>
      </c>
      <c r="V773" s="26">
        <v>77.05</v>
      </c>
      <c r="W773" s="26">
        <v>77.05</v>
      </c>
      <c r="X773" s="26">
        <v>77.05</v>
      </c>
      <c r="Y773" s="26">
        <v>77.05</v>
      </c>
    </row>
    <row r="774" spans="1:26" s="7" customFormat="1" ht="18.75" hidden="1" customHeight="1" outlineLevel="1" x14ac:dyDescent="0.2">
      <c r="A774" s="3" t="s">
        <v>2</v>
      </c>
      <c r="B774" s="26">
        <v>71.379324000000011</v>
      </c>
      <c r="C774" s="26">
        <v>71.379324000000011</v>
      </c>
      <c r="D774" s="26">
        <v>71.379324000000011</v>
      </c>
      <c r="E774" s="26">
        <v>71.379324000000011</v>
      </c>
      <c r="F774" s="26">
        <v>71.379324000000011</v>
      </c>
      <c r="G774" s="26">
        <v>71.379324000000011</v>
      </c>
      <c r="H774" s="26">
        <v>71.379324000000011</v>
      </c>
      <c r="I774" s="26">
        <v>71.379324000000011</v>
      </c>
      <c r="J774" s="26">
        <v>71.379324000000011</v>
      </c>
      <c r="K774" s="26">
        <v>71.379324000000011</v>
      </c>
      <c r="L774" s="26">
        <v>71.379324000000011</v>
      </c>
      <c r="M774" s="26">
        <v>71.379324000000011</v>
      </c>
      <c r="N774" s="26">
        <v>71.379324000000011</v>
      </c>
      <c r="O774" s="26">
        <v>71.379324000000011</v>
      </c>
      <c r="P774" s="26">
        <v>71.379324000000011</v>
      </c>
      <c r="Q774" s="26">
        <v>71.379324000000011</v>
      </c>
      <c r="R774" s="26">
        <v>71.379324000000011</v>
      </c>
      <c r="S774" s="26">
        <v>71.379324000000011</v>
      </c>
      <c r="T774" s="26">
        <v>71.379324000000011</v>
      </c>
      <c r="U774" s="26">
        <v>71.379324000000011</v>
      </c>
      <c r="V774" s="26">
        <v>71.379324000000011</v>
      </c>
      <c r="W774" s="26">
        <v>71.379324000000011</v>
      </c>
      <c r="X774" s="26">
        <v>71.379324000000011</v>
      </c>
      <c r="Y774" s="26">
        <v>71.379324000000011</v>
      </c>
    </row>
    <row r="775" spans="1:26" s="7" customFormat="1" ht="18.75" hidden="1" customHeight="1" outlineLevel="1" x14ac:dyDescent="0.2">
      <c r="A775" s="4" t="s">
        <v>3</v>
      </c>
      <c r="B775" s="26">
        <v>77.12</v>
      </c>
      <c r="C775" s="26">
        <v>77.12</v>
      </c>
      <c r="D775" s="26">
        <v>77.12</v>
      </c>
      <c r="E775" s="26">
        <v>77.12</v>
      </c>
      <c r="F775" s="26">
        <v>77.12</v>
      </c>
      <c r="G775" s="26">
        <v>77.12</v>
      </c>
      <c r="H775" s="26">
        <v>77.12</v>
      </c>
      <c r="I775" s="26">
        <v>77.12</v>
      </c>
      <c r="J775" s="26">
        <v>77.12</v>
      </c>
      <c r="K775" s="26">
        <v>77.12</v>
      </c>
      <c r="L775" s="26">
        <v>77.12</v>
      </c>
      <c r="M775" s="26">
        <v>77.12</v>
      </c>
      <c r="N775" s="26">
        <v>77.12</v>
      </c>
      <c r="O775" s="26">
        <v>77.12</v>
      </c>
      <c r="P775" s="26">
        <v>77.12</v>
      </c>
      <c r="Q775" s="26">
        <v>77.12</v>
      </c>
      <c r="R775" s="26">
        <v>77.12</v>
      </c>
      <c r="S775" s="26">
        <v>77.12</v>
      </c>
      <c r="T775" s="26">
        <v>77.12</v>
      </c>
      <c r="U775" s="26">
        <v>77.12</v>
      </c>
      <c r="V775" s="26">
        <v>77.12</v>
      </c>
      <c r="W775" s="26">
        <v>77.12</v>
      </c>
      <c r="X775" s="26">
        <v>77.12</v>
      </c>
      <c r="Y775" s="26">
        <v>77.12</v>
      </c>
    </row>
    <row r="776" spans="1:26" s="7" customFormat="1" ht="18.75" hidden="1" customHeight="1" outlineLevel="1" thickBot="1" x14ac:dyDescent="0.25">
      <c r="A776" s="22" t="s">
        <v>64</v>
      </c>
      <c r="B776" s="26">
        <v>2.8089811299999998</v>
      </c>
      <c r="C776" s="26">
        <v>2.8089811299999998</v>
      </c>
      <c r="D776" s="26">
        <v>2.8089811299999998</v>
      </c>
      <c r="E776" s="26">
        <v>2.8089811299999998</v>
      </c>
      <c r="F776" s="26">
        <v>2.8089811299999998</v>
      </c>
      <c r="G776" s="26">
        <v>2.8089811299999998</v>
      </c>
      <c r="H776" s="26">
        <v>2.8089811299999998</v>
      </c>
      <c r="I776" s="26">
        <v>2.8089811299999998</v>
      </c>
      <c r="J776" s="26">
        <v>2.8089811299999998</v>
      </c>
      <c r="K776" s="26">
        <v>2.8089811299999998</v>
      </c>
      <c r="L776" s="26">
        <v>2.8089811299999998</v>
      </c>
      <c r="M776" s="26">
        <v>2.8089811299999998</v>
      </c>
      <c r="N776" s="26">
        <v>2.8089811299999998</v>
      </c>
      <c r="O776" s="26">
        <v>2.8089811299999998</v>
      </c>
      <c r="P776" s="26">
        <v>2.8089811299999998</v>
      </c>
      <c r="Q776" s="26">
        <v>2.8089811299999998</v>
      </c>
      <c r="R776" s="26">
        <v>2.8089811299999998</v>
      </c>
      <c r="S776" s="26">
        <v>2.8089811299999998</v>
      </c>
      <c r="T776" s="26">
        <v>2.8089811299999998</v>
      </c>
      <c r="U776" s="26">
        <v>2.8089811299999998</v>
      </c>
      <c r="V776" s="26">
        <v>2.8089811299999998</v>
      </c>
      <c r="W776" s="26">
        <v>2.8089811299999998</v>
      </c>
      <c r="X776" s="26">
        <v>2.8089811299999998</v>
      </c>
      <c r="Y776" s="26">
        <v>2.8089811299999998</v>
      </c>
    </row>
    <row r="777" spans="1:26" s="13" customFormat="1" ht="18.75" customHeight="1" collapsed="1" thickBot="1" x14ac:dyDescent="0.25">
      <c r="A777" s="14">
        <v>2</v>
      </c>
      <c r="B777" s="25">
        <v>756.53</v>
      </c>
      <c r="C777" s="25">
        <v>752.02</v>
      </c>
      <c r="D777" s="25">
        <v>869.84</v>
      </c>
      <c r="E777" s="25">
        <v>911.93</v>
      </c>
      <c r="F777" s="25">
        <v>887.83</v>
      </c>
      <c r="G777" s="25">
        <v>875.09</v>
      </c>
      <c r="H777" s="25">
        <v>939.45</v>
      </c>
      <c r="I777" s="25">
        <v>938.37</v>
      </c>
      <c r="J777" s="25">
        <v>733.44</v>
      </c>
      <c r="K777" s="25">
        <v>721.93</v>
      </c>
      <c r="L777" s="25">
        <v>659.97</v>
      </c>
      <c r="M777" s="25">
        <v>646.91999999999996</v>
      </c>
      <c r="N777" s="25">
        <v>583.80999999999995</v>
      </c>
      <c r="O777" s="25">
        <v>588.78</v>
      </c>
      <c r="P777" s="25">
        <v>626.05999999999995</v>
      </c>
      <c r="Q777" s="25">
        <v>641.57000000000005</v>
      </c>
      <c r="R777" s="25">
        <v>582.77</v>
      </c>
      <c r="S777" s="25">
        <v>708.44</v>
      </c>
      <c r="T777" s="25">
        <v>643.54999999999995</v>
      </c>
      <c r="U777" s="25">
        <v>590.47</v>
      </c>
      <c r="V777" s="25">
        <v>665.83</v>
      </c>
      <c r="W777" s="25">
        <v>584.54999999999995</v>
      </c>
      <c r="X777" s="25">
        <v>644.01</v>
      </c>
      <c r="Y777" s="25">
        <v>679.96</v>
      </c>
    </row>
    <row r="778" spans="1:26" s="6" customFormat="1" ht="44.25" hidden="1" customHeight="1" outlineLevel="1" x14ac:dyDescent="0.2">
      <c r="A778" s="54" t="s">
        <v>38</v>
      </c>
      <c r="B778" s="26">
        <v>528.16995182999995</v>
      </c>
      <c r="C778" s="26">
        <v>523.66638392000004</v>
      </c>
      <c r="D778" s="26">
        <v>641.48294171999999</v>
      </c>
      <c r="E778" s="26">
        <v>683.57630690999997</v>
      </c>
      <c r="F778" s="26">
        <v>659.46823055000004</v>
      </c>
      <c r="G778" s="26">
        <v>646.73471544999995</v>
      </c>
      <c r="H778" s="26">
        <v>711.09335859999999</v>
      </c>
      <c r="I778" s="26">
        <v>710.01541756999995</v>
      </c>
      <c r="J778" s="26">
        <v>505.07710737000002</v>
      </c>
      <c r="K778" s="26">
        <v>493.57334090000001</v>
      </c>
      <c r="L778" s="26">
        <v>431.61262034999999</v>
      </c>
      <c r="M778" s="26">
        <v>418.55910577999998</v>
      </c>
      <c r="N778" s="26">
        <v>355.44803973</v>
      </c>
      <c r="O778" s="26">
        <v>360.42314612000001</v>
      </c>
      <c r="P778" s="26">
        <v>397.70164104000003</v>
      </c>
      <c r="Q778" s="26">
        <v>413.20843808000001</v>
      </c>
      <c r="R778" s="26">
        <v>354.41391274</v>
      </c>
      <c r="S778" s="26">
        <v>480.07872953999998</v>
      </c>
      <c r="T778" s="26">
        <v>415.19520695</v>
      </c>
      <c r="U778" s="26">
        <v>362.11338280000001</v>
      </c>
      <c r="V778" s="26">
        <v>437.47217644</v>
      </c>
      <c r="W778" s="26">
        <v>356.19409216000003</v>
      </c>
      <c r="X778" s="26">
        <v>415.65284209999999</v>
      </c>
      <c r="Y778" s="26">
        <v>451.60409150999999</v>
      </c>
    </row>
    <row r="779" spans="1:26" s="6" customFormat="1" ht="38.25" hidden="1" outlineLevel="1" x14ac:dyDescent="0.2">
      <c r="A779" s="3" t="s">
        <v>39</v>
      </c>
      <c r="B779" s="26">
        <v>77.05</v>
      </c>
      <c r="C779" s="26">
        <v>77.05</v>
      </c>
      <c r="D779" s="26">
        <v>77.05</v>
      </c>
      <c r="E779" s="26">
        <v>77.05</v>
      </c>
      <c r="F779" s="26">
        <v>77.05</v>
      </c>
      <c r="G779" s="26">
        <v>77.05</v>
      </c>
      <c r="H779" s="26">
        <v>77.05</v>
      </c>
      <c r="I779" s="26">
        <v>77.05</v>
      </c>
      <c r="J779" s="26">
        <v>77.05</v>
      </c>
      <c r="K779" s="26">
        <v>77.05</v>
      </c>
      <c r="L779" s="26">
        <v>77.05</v>
      </c>
      <c r="M779" s="26">
        <v>77.05</v>
      </c>
      <c r="N779" s="26">
        <v>77.05</v>
      </c>
      <c r="O779" s="26">
        <v>77.05</v>
      </c>
      <c r="P779" s="26">
        <v>77.05</v>
      </c>
      <c r="Q779" s="26">
        <v>77.05</v>
      </c>
      <c r="R779" s="26">
        <v>77.05</v>
      </c>
      <c r="S779" s="26">
        <v>77.05</v>
      </c>
      <c r="T779" s="26">
        <v>77.05</v>
      </c>
      <c r="U779" s="26">
        <v>77.05</v>
      </c>
      <c r="V779" s="26">
        <v>77.05</v>
      </c>
      <c r="W779" s="26">
        <v>77.05</v>
      </c>
      <c r="X779" s="26">
        <v>77.05</v>
      </c>
      <c r="Y779" s="26">
        <v>77.05</v>
      </c>
    </row>
    <row r="780" spans="1:26" s="6" customFormat="1" ht="18.75" hidden="1" customHeight="1" outlineLevel="1" x14ac:dyDescent="0.2">
      <c r="A780" s="3" t="s">
        <v>2</v>
      </c>
      <c r="B780" s="26">
        <v>71.379324000000011</v>
      </c>
      <c r="C780" s="26">
        <v>71.379324000000011</v>
      </c>
      <c r="D780" s="26">
        <v>71.379324000000011</v>
      </c>
      <c r="E780" s="26">
        <v>71.379324000000011</v>
      </c>
      <c r="F780" s="26">
        <v>71.379324000000011</v>
      </c>
      <c r="G780" s="26">
        <v>71.379324000000011</v>
      </c>
      <c r="H780" s="26">
        <v>71.379324000000011</v>
      </c>
      <c r="I780" s="26">
        <v>71.379324000000011</v>
      </c>
      <c r="J780" s="26">
        <v>71.379324000000011</v>
      </c>
      <c r="K780" s="26">
        <v>71.379324000000011</v>
      </c>
      <c r="L780" s="26">
        <v>71.379324000000011</v>
      </c>
      <c r="M780" s="26">
        <v>71.379324000000011</v>
      </c>
      <c r="N780" s="26">
        <v>71.379324000000011</v>
      </c>
      <c r="O780" s="26">
        <v>71.379324000000011</v>
      </c>
      <c r="P780" s="26">
        <v>71.379324000000011</v>
      </c>
      <c r="Q780" s="26">
        <v>71.379324000000011</v>
      </c>
      <c r="R780" s="26">
        <v>71.379324000000011</v>
      </c>
      <c r="S780" s="26">
        <v>71.379324000000011</v>
      </c>
      <c r="T780" s="26">
        <v>71.379324000000011</v>
      </c>
      <c r="U780" s="26">
        <v>71.379324000000011</v>
      </c>
      <c r="V780" s="26">
        <v>71.379324000000011</v>
      </c>
      <c r="W780" s="26">
        <v>71.379324000000011</v>
      </c>
      <c r="X780" s="26">
        <v>71.379324000000011</v>
      </c>
      <c r="Y780" s="26">
        <v>71.379324000000011</v>
      </c>
    </row>
    <row r="781" spans="1:26" s="6" customFormat="1" ht="18.75" hidden="1" customHeight="1" outlineLevel="1" x14ac:dyDescent="0.2">
      <c r="A781" s="4" t="s">
        <v>3</v>
      </c>
      <c r="B781" s="26">
        <v>77.12</v>
      </c>
      <c r="C781" s="26">
        <v>77.12</v>
      </c>
      <c r="D781" s="26">
        <v>77.12</v>
      </c>
      <c r="E781" s="26">
        <v>77.12</v>
      </c>
      <c r="F781" s="26">
        <v>77.12</v>
      </c>
      <c r="G781" s="26">
        <v>77.12</v>
      </c>
      <c r="H781" s="26">
        <v>77.12</v>
      </c>
      <c r="I781" s="26">
        <v>77.12</v>
      </c>
      <c r="J781" s="26">
        <v>77.12</v>
      </c>
      <c r="K781" s="26">
        <v>77.12</v>
      </c>
      <c r="L781" s="26">
        <v>77.12</v>
      </c>
      <c r="M781" s="26">
        <v>77.12</v>
      </c>
      <c r="N781" s="26">
        <v>77.12</v>
      </c>
      <c r="O781" s="26">
        <v>77.12</v>
      </c>
      <c r="P781" s="26">
        <v>77.12</v>
      </c>
      <c r="Q781" s="26">
        <v>77.12</v>
      </c>
      <c r="R781" s="26">
        <v>77.12</v>
      </c>
      <c r="S781" s="26">
        <v>77.12</v>
      </c>
      <c r="T781" s="26">
        <v>77.12</v>
      </c>
      <c r="U781" s="26">
        <v>77.12</v>
      </c>
      <c r="V781" s="26">
        <v>77.12</v>
      </c>
      <c r="W781" s="26">
        <v>77.12</v>
      </c>
      <c r="X781" s="26">
        <v>77.12</v>
      </c>
      <c r="Y781" s="26">
        <v>77.12</v>
      </c>
    </row>
    <row r="782" spans="1:26" s="6" customFormat="1" ht="18.75" hidden="1" customHeight="1" outlineLevel="1" thickBot="1" x14ac:dyDescent="0.25">
      <c r="A782" s="22" t="s">
        <v>64</v>
      </c>
      <c r="B782" s="26">
        <v>2.8089811299999998</v>
      </c>
      <c r="C782" s="26">
        <v>2.8089811299999998</v>
      </c>
      <c r="D782" s="26">
        <v>2.8089811299999998</v>
      </c>
      <c r="E782" s="26">
        <v>2.8089811299999998</v>
      </c>
      <c r="F782" s="26">
        <v>2.8089811299999998</v>
      </c>
      <c r="G782" s="26">
        <v>2.8089811299999998</v>
      </c>
      <c r="H782" s="26">
        <v>2.8089811299999998</v>
      </c>
      <c r="I782" s="26">
        <v>2.8089811299999998</v>
      </c>
      <c r="J782" s="26">
        <v>2.8089811299999998</v>
      </c>
      <c r="K782" s="26">
        <v>2.8089811299999998</v>
      </c>
      <c r="L782" s="26">
        <v>2.8089811299999998</v>
      </c>
      <c r="M782" s="26">
        <v>2.8089811299999998</v>
      </c>
      <c r="N782" s="26">
        <v>2.8089811299999998</v>
      </c>
      <c r="O782" s="26">
        <v>2.8089811299999998</v>
      </c>
      <c r="P782" s="26">
        <v>2.8089811299999998</v>
      </c>
      <c r="Q782" s="26">
        <v>2.8089811299999998</v>
      </c>
      <c r="R782" s="26">
        <v>2.8089811299999998</v>
      </c>
      <c r="S782" s="26">
        <v>2.8089811299999998</v>
      </c>
      <c r="T782" s="26">
        <v>2.8089811299999998</v>
      </c>
      <c r="U782" s="26">
        <v>2.8089811299999998</v>
      </c>
      <c r="V782" s="26">
        <v>2.8089811299999998</v>
      </c>
      <c r="W782" s="26">
        <v>2.8089811299999998</v>
      </c>
      <c r="X782" s="26">
        <v>2.8089811299999998</v>
      </c>
      <c r="Y782" s="26">
        <v>2.8089811299999998</v>
      </c>
    </row>
    <row r="783" spans="1:26" s="13" customFormat="1" ht="18.75" customHeight="1" collapsed="1" thickBot="1" x14ac:dyDescent="0.25">
      <c r="A783" s="14">
        <v>3</v>
      </c>
      <c r="B783" s="25">
        <v>765.63</v>
      </c>
      <c r="C783" s="25">
        <v>830.05</v>
      </c>
      <c r="D783" s="25">
        <v>839.6</v>
      </c>
      <c r="E783" s="25">
        <v>820.51</v>
      </c>
      <c r="F783" s="25">
        <v>827.26</v>
      </c>
      <c r="G783" s="25">
        <v>871.98</v>
      </c>
      <c r="H783" s="25">
        <v>819.25</v>
      </c>
      <c r="I783" s="25">
        <v>746.7</v>
      </c>
      <c r="J783" s="25">
        <v>797.89</v>
      </c>
      <c r="K783" s="25">
        <v>681.25</v>
      </c>
      <c r="L783" s="25">
        <v>668.61</v>
      </c>
      <c r="M783" s="25">
        <v>684.33</v>
      </c>
      <c r="N783" s="25">
        <v>647.29999999999995</v>
      </c>
      <c r="O783" s="25">
        <v>651.6</v>
      </c>
      <c r="P783" s="25">
        <v>608.19000000000005</v>
      </c>
      <c r="Q783" s="25">
        <v>587.26</v>
      </c>
      <c r="R783" s="25">
        <v>542.26</v>
      </c>
      <c r="S783" s="25">
        <v>540.08000000000004</v>
      </c>
      <c r="T783" s="25">
        <v>534.04</v>
      </c>
      <c r="U783" s="25">
        <v>572.51</v>
      </c>
      <c r="V783" s="25">
        <v>563.61</v>
      </c>
      <c r="W783" s="25">
        <v>582.29</v>
      </c>
      <c r="X783" s="25">
        <v>606.24</v>
      </c>
      <c r="Y783" s="25">
        <v>712.2</v>
      </c>
    </row>
    <row r="784" spans="1:26" s="6" customFormat="1" ht="42.75" hidden="1" customHeight="1" outlineLevel="1" x14ac:dyDescent="0.2">
      <c r="A784" s="3" t="s">
        <v>38</v>
      </c>
      <c r="B784" s="26">
        <v>537.27342048000003</v>
      </c>
      <c r="C784" s="26">
        <v>601.69136731000003</v>
      </c>
      <c r="D784" s="26">
        <v>611.24355407999997</v>
      </c>
      <c r="E784" s="26">
        <v>592.14790759000005</v>
      </c>
      <c r="F784" s="26">
        <v>598.90664357000003</v>
      </c>
      <c r="G784" s="26">
        <v>643.61778360999995</v>
      </c>
      <c r="H784" s="26">
        <v>590.89563339999995</v>
      </c>
      <c r="I784" s="26">
        <v>518.33836254000005</v>
      </c>
      <c r="J784" s="26">
        <v>569.53376774000003</v>
      </c>
      <c r="K784" s="26">
        <v>452.89234934000001</v>
      </c>
      <c r="L784" s="26">
        <v>440.25182346000003</v>
      </c>
      <c r="M784" s="26">
        <v>455.97206604000002</v>
      </c>
      <c r="N784" s="26">
        <v>418.94552184000003</v>
      </c>
      <c r="O784" s="26">
        <v>423.23803227000002</v>
      </c>
      <c r="P784" s="26">
        <v>379.83637451999999</v>
      </c>
      <c r="Q784" s="26">
        <v>358.89716127000003</v>
      </c>
      <c r="R784" s="26">
        <v>313.89823145000003</v>
      </c>
      <c r="S784" s="26">
        <v>311.72274828000002</v>
      </c>
      <c r="T784" s="26">
        <v>305.68291995999999</v>
      </c>
      <c r="U784" s="26">
        <v>344.15301892999997</v>
      </c>
      <c r="V784" s="26">
        <v>335.25090484999998</v>
      </c>
      <c r="W784" s="26">
        <v>353.92792419</v>
      </c>
      <c r="X784" s="26">
        <v>377.87908661</v>
      </c>
      <c r="Y784" s="26">
        <v>483.83753530000001</v>
      </c>
    </row>
    <row r="785" spans="1:25" s="6" customFormat="1" ht="38.25" hidden="1" outlineLevel="1" x14ac:dyDescent="0.2">
      <c r="A785" s="3" t="s">
        <v>39</v>
      </c>
      <c r="B785" s="26">
        <v>77.05</v>
      </c>
      <c r="C785" s="26">
        <v>77.05</v>
      </c>
      <c r="D785" s="26">
        <v>77.05</v>
      </c>
      <c r="E785" s="26">
        <v>77.05</v>
      </c>
      <c r="F785" s="26">
        <v>77.05</v>
      </c>
      <c r="G785" s="26">
        <v>77.05</v>
      </c>
      <c r="H785" s="26">
        <v>77.05</v>
      </c>
      <c r="I785" s="26">
        <v>77.05</v>
      </c>
      <c r="J785" s="26">
        <v>77.05</v>
      </c>
      <c r="K785" s="26">
        <v>77.05</v>
      </c>
      <c r="L785" s="26">
        <v>77.05</v>
      </c>
      <c r="M785" s="26">
        <v>77.05</v>
      </c>
      <c r="N785" s="26">
        <v>77.05</v>
      </c>
      <c r="O785" s="26">
        <v>77.05</v>
      </c>
      <c r="P785" s="26">
        <v>77.05</v>
      </c>
      <c r="Q785" s="26">
        <v>77.05</v>
      </c>
      <c r="R785" s="26">
        <v>77.05</v>
      </c>
      <c r="S785" s="26">
        <v>77.05</v>
      </c>
      <c r="T785" s="26">
        <v>77.05</v>
      </c>
      <c r="U785" s="26">
        <v>77.05</v>
      </c>
      <c r="V785" s="26">
        <v>77.05</v>
      </c>
      <c r="W785" s="26">
        <v>77.05</v>
      </c>
      <c r="X785" s="26">
        <v>77.05</v>
      </c>
      <c r="Y785" s="26">
        <v>77.05</v>
      </c>
    </row>
    <row r="786" spans="1:25" s="6" customFormat="1" ht="18.75" hidden="1" customHeight="1" outlineLevel="1" x14ac:dyDescent="0.2">
      <c r="A786" s="3" t="s">
        <v>2</v>
      </c>
      <c r="B786" s="26">
        <v>71.379324000000011</v>
      </c>
      <c r="C786" s="26">
        <v>71.379324000000011</v>
      </c>
      <c r="D786" s="26">
        <v>71.379324000000011</v>
      </c>
      <c r="E786" s="26">
        <v>71.379324000000011</v>
      </c>
      <c r="F786" s="26">
        <v>71.379324000000011</v>
      </c>
      <c r="G786" s="26">
        <v>71.379324000000011</v>
      </c>
      <c r="H786" s="26">
        <v>71.379324000000011</v>
      </c>
      <c r="I786" s="26">
        <v>71.379324000000011</v>
      </c>
      <c r="J786" s="26">
        <v>71.379324000000011</v>
      </c>
      <c r="K786" s="26">
        <v>71.379324000000011</v>
      </c>
      <c r="L786" s="26">
        <v>71.379324000000011</v>
      </c>
      <c r="M786" s="26">
        <v>71.379324000000011</v>
      </c>
      <c r="N786" s="26">
        <v>71.379324000000011</v>
      </c>
      <c r="O786" s="26">
        <v>71.379324000000011</v>
      </c>
      <c r="P786" s="26">
        <v>71.379324000000011</v>
      </c>
      <c r="Q786" s="26">
        <v>71.379324000000011</v>
      </c>
      <c r="R786" s="26">
        <v>71.379324000000011</v>
      </c>
      <c r="S786" s="26">
        <v>71.379324000000011</v>
      </c>
      <c r="T786" s="26">
        <v>71.379324000000011</v>
      </c>
      <c r="U786" s="26">
        <v>71.379324000000011</v>
      </c>
      <c r="V786" s="26">
        <v>71.379324000000011</v>
      </c>
      <c r="W786" s="26">
        <v>71.379324000000011</v>
      </c>
      <c r="X786" s="26">
        <v>71.379324000000011</v>
      </c>
      <c r="Y786" s="26">
        <v>71.379324000000011</v>
      </c>
    </row>
    <row r="787" spans="1:25" s="6" customFormat="1" ht="18.75" hidden="1" customHeight="1" outlineLevel="1" x14ac:dyDescent="0.2">
      <c r="A787" s="4" t="s">
        <v>3</v>
      </c>
      <c r="B787" s="26">
        <v>77.12</v>
      </c>
      <c r="C787" s="26">
        <v>77.12</v>
      </c>
      <c r="D787" s="26">
        <v>77.12</v>
      </c>
      <c r="E787" s="26">
        <v>77.12</v>
      </c>
      <c r="F787" s="26">
        <v>77.12</v>
      </c>
      <c r="G787" s="26">
        <v>77.12</v>
      </c>
      <c r="H787" s="26">
        <v>77.12</v>
      </c>
      <c r="I787" s="26">
        <v>77.12</v>
      </c>
      <c r="J787" s="26">
        <v>77.12</v>
      </c>
      <c r="K787" s="26">
        <v>77.12</v>
      </c>
      <c r="L787" s="26">
        <v>77.12</v>
      </c>
      <c r="M787" s="26">
        <v>77.12</v>
      </c>
      <c r="N787" s="26">
        <v>77.12</v>
      </c>
      <c r="O787" s="26">
        <v>77.12</v>
      </c>
      <c r="P787" s="26">
        <v>77.12</v>
      </c>
      <c r="Q787" s="26">
        <v>77.12</v>
      </c>
      <c r="R787" s="26">
        <v>77.12</v>
      </c>
      <c r="S787" s="26">
        <v>77.12</v>
      </c>
      <c r="T787" s="26">
        <v>77.12</v>
      </c>
      <c r="U787" s="26">
        <v>77.12</v>
      </c>
      <c r="V787" s="26">
        <v>77.12</v>
      </c>
      <c r="W787" s="26">
        <v>77.12</v>
      </c>
      <c r="X787" s="26">
        <v>77.12</v>
      </c>
      <c r="Y787" s="26">
        <v>77.12</v>
      </c>
    </row>
    <row r="788" spans="1:25" s="6" customFormat="1" ht="18.75" hidden="1" customHeight="1" outlineLevel="1" thickBot="1" x14ac:dyDescent="0.25">
      <c r="A788" s="22" t="s">
        <v>64</v>
      </c>
      <c r="B788" s="26">
        <v>2.8089811299999998</v>
      </c>
      <c r="C788" s="26">
        <v>2.8089811299999998</v>
      </c>
      <c r="D788" s="26">
        <v>2.8089811299999998</v>
      </c>
      <c r="E788" s="26">
        <v>2.8089811299999998</v>
      </c>
      <c r="F788" s="26">
        <v>2.8089811299999998</v>
      </c>
      <c r="G788" s="26">
        <v>2.8089811299999998</v>
      </c>
      <c r="H788" s="26">
        <v>2.8089811299999998</v>
      </c>
      <c r="I788" s="26">
        <v>2.8089811299999998</v>
      </c>
      <c r="J788" s="26">
        <v>2.8089811299999998</v>
      </c>
      <c r="K788" s="26">
        <v>2.8089811299999998</v>
      </c>
      <c r="L788" s="26">
        <v>2.8089811299999998</v>
      </c>
      <c r="M788" s="26">
        <v>2.8089811299999998</v>
      </c>
      <c r="N788" s="26">
        <v>2.8089811299999998</v>
      </c>
      <c r="O788" s="26">
        <v>2.8089811299999998</v>
      </c>
      <c r="P788" s="26">
        <v>2.8089811299999998</v>
      </c>
      <c r="Q788" s="26">
        <v>2.8089811299999998</v>
      </c>
      <c r="R788" s="26">
        <v>2.8089811299999998</v>
      </c>
      <c r="S788" s="26">
        <v>2.8089811299999998</v>
      </c>
      <c r="T788" s="26">
        <v>2.8089811299999998</v>
      </c>
      <c r="U788" s="26">
        <v>2.8089811299999998</v>
      </c>
      <c r="V788" s="26">
        <v>2.8089811299999998</v>
      </c>
      <c r="W788" s="26">
        <v>2.8089811299999998</v>
      </c>
      <c r="X788" s="26">
        <v>2.8089811299999998</v>
      </c>
      <c r="Y788" s="26">
        <v>2.8089811299999998</v>
      </c>
    </row>
    <row r="789" spans="1:25" s="13" customFormat="1" ht="18.75" customHeight="1" collapsed="1" thickBot="1" x14ac:dyDescent="0.25">
      <c r="A789" s="14">
        <v>4</v>
      </c>
      <c r="B789" s="25">
        <v>760.69</v>
      </c>
      <c r="C789" s="25">
        <v>855.01</v>
      </c>
      <c r="D789" s="25">
        <v>780.88</v>
      </c>
      <c r="E789" s="25">
        <v>734.8</v>
      </c>
      <c r="F789" s="25">
        <v>818.38</v>
      </c>
      <c r="G789" s="25">
        <v>806.72</v>
      </c>
      <c r="H789" s="25">
        <v>881.21</v>
      </c>
      <c r="I789" s="25">
        <v>825.43</v>
      </c>
      <c r="J789" s="25">
        <v>770.75</v>
      </c>
      <c r="K789" s="25">
        <v>713.51</v>
      </c>
      <c r="L789" s="25">
        <v>768.33</v>
      </c>
      <c r="M789" s="25">
        <v>668.12</v>
      </c>
      <c r="N789" s="25">
        <v>629.61</v>
      </c>
      <c r="O789" s="25">
        <v>573.33000000000004</v>
      </c>
      <c r="P789" s="25">
        <v>623.54999999999995</v>
      </c>
      <c r="Q789" s="25">
        <v>692.43</v>
      </c>
      <c r="R789" s="25">
        <v>632.02</v>
      </c>
      <c r="S789" s="25">
        <v>633.22</v>
      </c>
      <c r="T789" s="25">
        <v>738.46</v>
      </c>
      <c r="U789" s="25">
        <v>757.77</v>
      </c>
      <c r="V789" s="25">
        <v>687.09</v>
      </c>
      <c r="W789" s="25">
        <v>674.76</v>
      </c>
      <c r="X789" s="25">
        <v>734.48</v>
      </c>
      <c r="Y789" s="25">
        <v>826.72</v>
      </c>
    </row>
    <row r="790" spans="1:25" s="6" customFormat="1" ht="41.25" hidden="1" customHeight="1" outlineLevel="1" x14ac:dyDescent="0.2">
      <c r="A790" s="54" t="s">
        <v>38</v>
      </c>
      <c r="B790" s="26">
        <v>532.32843277999996</v>
      </c>
      <c r="C790" s="26">
        <v>626.64861768000003</v>
      </c>
      <c r="D790" s="26">
        <v>552.51876946000004</v>
      </c>
      <c r="E790" s="26">
        <v>506.43730735000003</v>
      </c>
      <c r="F790" s="26">
        <v>590.02193174000001</v>
      </c>
      <c r="G790" s="26">
        <v>578.36652430000004</v>
      </c>
      <c r="H790" s="26">
        <v>652.85557017999997</v>
      </c>
      <c r="I790" s="26">
        <v>597.06769138000004</v>
      </c>
      <c r="J790" s="26">
        <v>542.39332655999999</v>
      </c>
      <c r="K790" s="26">
        <v>485.15050910999997</v>
      </c>
      <c r="L790" s="26">
        <v>539.97624341999995</v>
      </c>
      <c r="M790" s="26">
        <v>439.76384882000002</v>
      </c>
      <c r="N790" s="26">
        <v>401.25142362000003</v>
      </c>
      <c r="O790" s="26">
        <v>344.97275937000001</v>
      </c>
      <c r="P790" s="26">
        <v>395.18809546</v>
      </c>
      <c r="Q790" s="26">
        <v>464.07326599999999</v>
      </c>
      <c r="R790" s="26">
        <v>403.65943448000002</v>
      </c>
      <c r="S790" s="26">
        <v>404.85869152999999</v>
      </c>
      <c r="T790" s="26">
        <v>510.10280541999998</v>
      </c>
      <c r="U790" s="26">
        <v>529.40823980000005</v>
      </c>
      <c r="V790" s="26">
        <v>458.73558967999998</v>
      </c>
      <c r="W790" s="26">
        <v>446.40155770000001</v>
      </c>
      <c r="X790" s="26">
        <v>506.12198401000001</v>
      </c>
      <c r="Y790" s="26">
        <v>598.36452223000003</v>
      </c>
    </row>
    <row r="791" spans="1:25" s="6" customFormat="1" ht="38.25" hidden="1" outlineLevel="1" x14ac:dyDescent="0.2">
      <c r="A791" s="3" t="s">
        <v>39</v>
      </c>
      <c r="B791" s="26">
        <v>77.05</v>
      </c>
      <c r="C791" s="26">
        <v>77.05</v>
      </c>
      <c r="D791" s="26">
        <v>77.05</v>
      </c>
      <c r="E791" s="26">
        <v>77.05</v>
      </c>
      <c r="F791" s="26">
        <v>77.05</v>
      </c>
      <c r="G791" s="26">
        <v>77.05</v>
      </c>
      <c r="H791" s="26">
        <v>77.05</v>
      </c>
      <c r="I791" s="26">
        <v>77.05</v>
      </c>
      <c r="J791" s="26">
        <v>77.05</v>
      </c>
      <c r="K791" s="26">
        <v>77.05</v>
      </c>
      <c r="L791" s="26">
        <v>77.05</v>
      </c>
      <c r="M791" s="26">
        <v>77.05</v>
      </c>
      <c r="N791" s="26">
        <v>77.05</v>
      </c>
      <c r="O791" s="26">
        <v>77.05</v>
      </c>
      <c r="P791" s="26">
        <v>77.05</v>
      </c>
      <c r="Q791" s="26">
        <v>77.05</v>
      </c>
      <c r="R791" s="26">
        <v>77.05</v>
      </c>
      <c r="S791" s="26">
        <v>77.05</v>
      </c>
      <c r="T791" s="26">
        <v>77.05</v>
      </c>
      <c r="U791" s="26">
        <v>77.05</v>
      </c>
      <c r="V791" s="26">
        <v>77.05</v>
      </c>
      <c r="W791" s="26">
        <v>77.05</v>
      </c>
      <c r="X791" s="26">
        <v>77.05</v>
      </c>
      <c r="Y791" s="26">
        <v>77.05</v>
      </c>
    </row>
    <row r="792" spans="1:25" s="6" customFormat="1" ht="18.75" hidden="1" customHeight="1" outlineLevel="1" x14ac:dyDescent="0.2">
      <c r="A792" s="3" t="s">
        <v>2</v>
      </c>
      <c r="B792" s="26">
        <v>71.379324000000011</v>
      </c>
      <c r="C792" s="26">
        <v>71.379324000000011</v>
      </c>
      <c r="D792" s="26">
        <v>71.379324000000011</v>
      </c>
      <c r="E792" s="26">
        <v>71.379324000000011</v>
      </c>
      <c r="F792" s="26">
        <v>71.379324000000011</v>
      </c>
      <c r="G792" s="26">
        <v>71.379324000000011</v>
      </c>
      <c r="H792" s="26">
        <v>71.379324000000011</v>
      </c>
      <c r="I792" s="26">
        <v>71.379324000000011</v>
      </c>
      <c r="J792" s="26">
        <v>71.379324000000011</v>
      </c>
      <c r="K792" s="26">
        <v>71.379324000000011</v>
      </c>
      <c r="L792" s="26">
        <v>71.379324000000011</v>
      </c>
      <c r="M792" s="26">
        <v>71.379324000000011</v>
      </c>
      <c r="N792" s="26">
        <v>71.379324000000011</v>
      </c>
      <c r="O792" s="26">
        <v>71.379324000000011</v>
      </c>
      <c r="P792" s="26">
        <v>71.379324000000011</v>
      </c>
      <c r="Q792" s="26">
        <v>71.379324000000011</v>
      </c>
      <c r="R792" s="26">
        <v>71.379324000000011</v>
      </c>
      <c r="S792" s="26">
        <v>71.379324000000011</v>
      </c>
      <c r="T792" s="26">
        <v>71.379324000000011</v>
      </c>
      <c r="U792" s="26">
        <v>71.379324000000011</v>
      </c>
      <c r="V792" s="26">
        <v>71.379324000000011</v>
      </c>
      <c r="W792" s="26">
        <v>71.379324000000011</v>
      </c>
      <c r="X792" s="26">
        <v>71.379324000000011</v>
      </c>
      <c r="Y792" s="26">
        <v>71.379324000000011</v>
      </c>
    </row>
    <row r="793" spans="1:25" s="6" customFormat="1" ht="18.75" hidden="1" customHeight="1" outlineLevel="1" x14ac:dyDescent="0.2">
      <c r="A793" s="4" t="s">
        <v>3</v>
      </c>
      <c r="B793" s="26">
        <v>77.12</v>
      </c>
      <c r="C793" s="26">
        <v>77.12</v>
      </c>
      <c r="D793" s="26">
        <v>77.12</v>
      </c>
      <c r="E793" s="26">
        <v>77.12</v>
      </c>
      <c r="F793" s="26">
        <v>77.12</v>
      </c>
      <c r="G793" s="26">
        <v>77.12</v>
      </c>
      <c r="H793" s="26">
        <v>77.12</v>
      </c>
      <c r="I793" s="26">
        <v>77.12</v>
      </c>
      <c r="J793" s="26">
        <v>77.12</v>
      </c>
      <c r="K793" s="26">
        <v>77.12</v>
      </c>
      <c r="L793" s="26">
        <v>77.12</v>
      </c>
      <c r="M793" s="26">
        <v>77.12</v>
      </c>
      <c r="N793" s="26">
        <v>77.12</v>
      </c>
      <c r="O793" s="26">
        <v>77.12</v>
      </c>
      <c r="P793" s="26">
        <v>77.12</v>
      </c>
      <c r="Q793" s="26">
        <v>77.12</v>
      </c>
      <c r="R793" s="26">
        <v>77.12</v>
      </c>
      <c r="S793" s="26">
        <v>77.12</v>
      </c>
      <c r="T793" s="26">
        <v>77.12</v>
      </c>
      <c r="U793" s="26">
        <v>77.12</v>
      </c>
      <c r="V793" s="26">
        <v>77.12</v>
      </c>
      <c r="W793" s="26">
        <v>77.12</v>
      </c>
      <c r="X793" s="26">
        <v>77.12</v>
      </c>
      <c r="Y793" s="26">
        <v>77.12</v>
      </c>
    </row>
    <row r="794" spans="1:25" s="6" customFormat="1" ht="18.75" hidden="1" customHeight="1" outlineLevel="1" thickBot="1" x14ac:dyDescent="0.25">
      <c r="A794" s="22" t="s">
        <v>64</v>
      </c>
      <c r="B794" s="26">
        <v>2.8089811299999998</v>
      </c>
      <c r="C794" s="26">
        <v>2.8089811299999998</v>
      </c>
      <c r="D794" s="26">
        <v>2.8089811299999998</v>
      </c>
      <c r="E794" s="26">
        <v>2.8089811299999998</v>
      </c>
      <c r="F794" s="26">
        <v>2.8089811299999998</v>
      </c>
      <c r="G794" s="26">
        <v>2.8089811299999998</v>
      </c>
      <c r="H794" s="26">
        <v>2.8089811299999998</v>
      </c>
      <c r="I794" s="26">
        <v>2.8089811299999998</v>
      </c>
      <c r="J794" s="26">
        <v>2.8089811299999998</v>
      </c>
      <c r="K794" s="26">
        <v>2.8089811299999998</v>
      </c>
      <c r="L794" s="26">
        <v>2.8089811299999998</v>
      </c>
      <c r="M794" s="26">
        <v>2.8089811299999998</v>
      </c>
      <c r="N794" s="26">
        <v>2.8089811299999998</v>
      </c>
      <c r="O794" s="26">
        <v>2.8089811299999998</v>
      </c>
      <c r="P794" s="26">
        <v>2.8089811299999998</v>
      </c>
      <c r="Q794" s="26">
        <v>2.8089811299999998</v>
      </c>
      <c r="R794" s="26">
        <v>2.8089811299999998</v>
      </c>
      <c r="S794" s="26">
        <v>2.8089811299999998</v>
      </c>
      <c r="T794" s="26">
        <v>2.8089811299999998</v>
      </c>
      <c r="U794" s="26">
        <v>2.8089811299999998</v>
      </c>
      <c r="V794" s="26">
        <v>2.8089811299999998</v>
      </c>
      <c r="W794" s="26">
        <v>2.8089811299999998</v>
      </c>
      <c r="X794" s="26">
        <v>2.8089811299999998</v>
      </c>
      <c r="Y794" s="26">
        <v>2.8089811299999998</v>
      </c>
    </row>
    <row r="795" spans="1:25" s="13" customFormat="1" ht="18.75" customHeight="1" collapsed="1" thickBot="1" x14ac:dyDescent="0.25">
      <c r="A795" s="14">
        <v>5</v>
      </c>
      <c r="B795" s="25">
        <v>998.93</v>
      </c>
      <c r="C795" s="25">
        <v>1077</v>
      </c>
      <c r="D795" s="25">
        <v>1191.1300000000001</v>
      </c>
      <c r="E795" s="25">
        <v>1091.18</v>
      </c>
      <c r="F795" s="25">
        <v>1113.23</v>
      </c>
      <c r="G795" s="25">
        <v>1007.23</v>
      </c>
      <c r="H795" s="25">
        <v>1046.8399999999999</v>
      </c>
      <c r="I795" s="25">
        <v>983.32</v>
      </c>
      <c r="J795" s="25">
        <v>939.23</v>
      </c>
      <c r="K795" s="25">
        <v>873.46</v>
      </c>
      <c r="L795" s="25">
        <v>797.74</v>
      </c>
      <c r="M795" s="25">
        <v>714.56</v>
      </c>
      <c r="N795" s="25">
        <v>688.82</v>
      </c>
      <c r="O795" s="25">
        <v>830.1</v>
      </c>
      <c r="P795" s="25">
        <v>714.7</v>
      </c>
      <c r="Q795" s="25">
        <v>692.72</v>
      </c>
      <c r="R795" s="25">
        <v>683.19</v>
      </c>
      <c r="S795" s="25">
        <v>629.87</v>
      </c>
      <c r="T795" s="25">
        <v>674.17</v>
      </c>
      <c r="U795" s="25">
        <v>717.51</v>
      </c>
      <c r="V795" s="25">
        <v>787.32</v>
      </c>
      <c r="W795" s="25">
        <v>797.07</v>
      </c>
      <c r="X795" s="25">
        <v>871.45</v>
      </c>
      <c r="Y795" s="25">
        <v>839.94</v>
      </c>
    </row>
    <row r="796" spans="1:25" s="6" customFormat="1" ht="41.25" hidden="1" customHeight="1" outlineLevel="1" x14ac:dyDescent="0.2">
      <c r="A796" s="3" t="s">
        <v>38</v>
      </c>
      <c r="B796" s="26">
        <v>770.57229474999997</v>
      </c>
      <c r="C796" s="26">
        <v>848.64494795999997</v>
      </c>
      <c r="D796" s="26">
        <v>962.77114419999998</v>
      </c>
      <c r="E796" s="26">
        <v>862.82300846999999</v>
      </c>
      <c r="F796" s="26">
        <v>884.87147793999998</v>
      </c>
      <c r="G796" s="26">
        <v>778.87241095000002</v>
      </c>
      <c r="H796" s="26">
        <v>818.48136686999999</v>
      </c>
      <c r="I796" s="26">
        <v>754.96236462000002</v>
      </c>
      <c r="J796" s="26">
        <v>710.87510726000005</v>
      </c>
      <c r="K796" s="26">
        <v>645.10500748000004</v>
      </c>
      <c r="L796" s="26">
        <v>569.38402637000002</v>
      </c>
      <c r="M796" s="26">
        <v>486.19977349999999</v>
      </c>
      <c r="N796" s="26">
        <v>460.46120277</v>
      </c>
      <c r="O796" s="26">
        <v>601.73786624000002</v>
      </c>
      <c r="P796" s="26">
        <v>486.34590760999998</v>
      </c>
      <c r="Q796" s="26">
        <v>464.35755291999999</v>
      </c>
      <c r="R796" s="26">
        <v>454.83506727999998</v>
      </c>
      <c r="S796" s="26">
        <v>401.51121207</v>
      </c>
      <c r="T796" s="26">
        <v>445.81452461999999</v>
      </c>
      <c r="U796" s="26">
        <v>489.15123999000002</v>
      </c>
      <c r="V796" s="26">
        <v>558.95978646000003</v>
      </c>
      <c r="W796" s="26">
        <v>568.71640937999996</v>
      </c>
      <c r="X796" s="26">
        <v>643.08737064000002</v>
      </c>
      <c r="Y796" s="26">
        <v>611.57907660000001</v>
      </c>
    </row>
    <row r="797" spans="1:25" s="6" customFormat="1" ht="38.25" hidden="1" outlineLevel="1" x14ac:dyDescent="0.2">
      <c r="A797" s="3" t="s">
        <v>39</v>
      </c>
      <c r="B797" s="26">
        <v>77.05</v>
      </c>
      <c r="C797" s="26">
        <v>77.05</v>
      </c>
      <c r="D797" s="26">
        <v>77.05</v>
      </c>
      <c r="E797" s="26">
        <v>77.05</v>
      </c>
      <c r="F797" s="26">
        <v>77.05</v>
      </c>
      <c r="G797" s="26">
        <v>77.05</v>
      </c>
      <c r="H797" s="26">
        <v>77.05</v>
      </c>
      <c r="I797" s="26">
        <v>77.05</v>
      </c>
      <c r="J797" s="26">
        <v>77.05</v>
      </c>
      <c r="K797" s="26">
        <v>77.05</v>
      </c>
      <c r="L797" s="26">
        <v>77.05</v>
      </c>
      <c r="M797" s="26">
        <v>77.05</v>
      </c>
      <c r="N797" s="26">
        <v>77.05</v>
      </c>
      <c r="O797" s="26">
        <v>77.05</v>
      </c>
      <c r="P797" s="26">
        <v>77.05</v>
      </c>
      <c r="Q797" s="26">
        <v>77.05</v>
      </c>
      <c r="R797" s="26">
        <v>77.05</v>
      </c>
      <c r="S797" s="26">
        <v>77.05</v>
      </c>
      <c r="T797" s="26">
        <v>77.05</v>
      </c>
      <c r="U797" s="26">
        <v>77.05</v>
      </c>
      <c r="V797" s="26">
        <v>77.05</v>
      </c>
      <c r="W797" s="26">
        <v>77.05</v>
      </c>
      <c r="X797" s="26">
        <v>77.05</v>
      </c>
      <c r="Y797" s="26">
        <v>77.05</v>
      </c>
    </row>
    <row r="798" spans="1:25" s="6" customFormat="1" ht="18.75" hidden="1" customHeight="1" outlineLevel="1" x14ac:dyDescent="0.2">
      <c r="A798" s="3" t="s">
        <v>2</v>
      </c>
      <c r="B798" s="26">
        <v>71.379324000000011</v>
      </c>
      <c r="C798" s="26">
        <v>71.379324000000011</v>
      </c>
      <c r="D798" s="26">
        <v>71.379324000000011</v>
      </c>
      <c r="E798" s="26">
        <v>71.379324000000011</v>
      </c>
      <c r="F798" s="26">
        <v>71.379324000000011</v>
      </c>
      <c r="G798" s="26">
        <v>71.379324000000011</v>
      </c>
      <c r="H798" s="26">
        <v>71.379324000000011</v>
      </c>
      <c r="I798" s="26">
        <v>71.379324000000011</v>
      </c>
      <c r="J798" s="26">
        <v>71.379324000000011</v>
      </c>
      <c r="K798" s="26">
        <v>71.379324000000011</v>
      </c>
      <c r="L798" s="26">
        <v>71.379324000000011</v>
      </c>
      <c r="M798" s="26">
        <v>71.379324000000011</v>
      </c>
      <c r="N798" s="26">
        <v>71.379324000000011</v>
      </c>
      <c r="O798" s="26">
        <v>71.379324000000011</v>
      </c>
      <c r="P798" s="26">
        <v>71.379324000000011</v>
      </c>
      <c r="Q798" s="26">
        <v>71.379324000000011</v>
      </c>
      <c r="R798" s="26">
        <v>71.379324000000011</v>
      </c>
      <c r="S798" s="26">
        <v>71.379324000000011</v>
      </c>
      <c r="T798" s="26">
        <v>71.379324000000011</v>
      </c>
      <c r="U798" s="26">
        <v>71.379324000000011</v>
      </c>
      <c r="V798" s="26">
        <v>71.379324000000011</v>
      </c>
      <c r="W798" s="26">
        <v>71.379324000000011</v>
      </c>
      <c r="X798" s="26">
        <v>71.379324000000011</v>
      </c>
      <c r="Y798" s="26">
        <v>71.379324000000011</v>
      </c>
    </row>
    <row r="799" spans="1:25" s="6" customFormat="1" ht="18.75" hidden="1" customHeight="1" outlineLevel="1" x14ac:dyDescent="0.2">
      <c r="A799" s="4" t="s">
        <v>3</v>
      </c>
      <c r="B799" s="26">
        <v>77.12</v>
      </c>
      <c r="C799" s="26">
        <v>77.12</v>
      </c>
      <c r="D799" s="26">
        <v>77.12</v>
      </c>
      <c r="E799" s="26">
        <v>77.12</v>
      </c>
      <c r="F799" s="26">
        <v>77.12</v>
      </c>
      <c r="G799" s="26">
        <v>77.12</v>
      </c>
      <c r="H799" s="26">
        <v>77.12</v>
      </c>
      <c r="I799" s="26">
        <v>77.12</v>
      </c>
      <c r="J799" s="26">
        <v>77.12</v>
      </c>
      <c r="K799" s="26">
        <v>77.12</v>
      </c>
      <c r="L799" s="26">
        <v>77.12</v>
      </c>
      <c r="M799" s="26">
        <v>77.12</v>
      </c>
      <c r="N799" s="26">
        <v>77.12</v>
      </c>
      <c r="O799" s="26">
        <v>77.12</v>
      </c>
      <c r="P799" s="26">
        <v>77.12</v>
      </c>
      <c r="Q799" s="26">
        <v>77.12</v>
      </c>
      <c r="R799" s="26">
        <v>77.12</v>
      </c>
      <c r="S799" s="26">
        <v>77.12</v>
      </c>
      <c r="T799" s="26">
        <v>77.12</v>
      </c>
      <c r="U799" s="26">
        <v>77.12</v>
      </c>
      <c r="V799" s="26">
        <v>77.12</v>
      </c>
      <c r="W799" s="26">
        <v>77.12</v>
      </c>
      <c r="X799" s="26">
        <v>77.12</v>
      </c>
      <c r="Y799" s="26">
        <v>77.12</v>
      </c>
    </row>
    <row r="800" spans="1:25" s="6" customFormat="1" ht="18.75" hidden="1" customHeight="1" outlineLevel="1" thickBot="1" x14ac:dyDescent="0.25">
      <c r="A800" s="22" t="s">
        <v>64</v>
      </c>
      <c r="B800" s="26">
        <v>2.8089811299999998</v>
      </c>
      <c r="C800" s="26">
        <v>2.8089811299999998</v>
      </c>
      <c r="D800" s="26">
        <v>2.8089811299999998</v>
      </c>
      <c r="E800" s="26">
        <v>2.8089811299999998</v>
      </c>
      <c r="F800" s="26">
        <v>2.8089811299999998</v>
      </c>
      <c r="G800" s="26">
        <v>2.8089811299999998</v>
      </c>
      <c r="H800" s="26">
        <v>2.8089811299999998</v>
      </c>
      <c r="I800" s="26">
        <v>2.8089811299999998</v>
      </c>
      <c r="J800" s="26">
        <v>2.8089811299999998</v>
      </c>
      <c r="K800" s="26">
        <v>2.8089811299999998</v>
      </c>
      <c r="L800" s="26">
        <v>2.8089811299999998</v>
      </c>
      <c r="M800" s="26">
        <v>2.8089811299999998</v>
      </c>
      <c r="N800" s="26">
        <v>2.8089811299999998</v>
      </c>
      <c r="O800" s="26">
        <v>2.8089811299999998</v>
      </c>
      <c r="P800" s="26">
        <v>2.8089811299999998</v>
      </c>
      <c r="Q800" s="26">
        <v>2.8089811299999998</v>
      </c>
      <c r="R800" s="26">
        <v>2.8089811299999998</v>
      </c>
      <c r="S800" s="26">
        <v>2.8089811299999998</v>
      </c>
      <c r="T800" s="26">
        <v>2.8089811299999998</v>
      </c>
      <c r="U800" s="26">
        <v>2.8089811299999998</v>
      </c>
      <c r="V800" s="26">
        <v>2.8089811299999998</v>
      </c>
      <c r="W800" s="26">
        <v>2.8089811299999998</v>
      </c>
      <c r="X800" s="26">
        <v>2.8089811299999998</v>
      </c>
      <c r="Y800" s="26">
        <v>2.8089811299999998</v>
      </c>
    </row>
    <row r="801" spans="1:25" s="13" customFormat="1" ht="18.75" customHeight="1" collapsed="1" thickBot="1" x14ac:dyDescent="0.25">
      <c r="A801" s="14">
        <v>6</v>
      </c>
      <c r="B801" s="25">
        <v>970.55</v>
      </c>
      <c r="C801" s="25">
        <v>955.42</v>
      </c>
      <c r="D801" s="25">
        <v>1015.63</v>
      </c>
      <c r="E801" s="25">
        <v>956.35</v>
      </c>
      <c r="F801" s="25">
        <v>1099.48</v>
      </c>
      <c r="G801" s="25">
        <v>965.97</v>
      </c>
      <c r="H801" s="25">
        <v>958.64</v>
      </c>
      <c r="I801" s="25">
        <v>871.57</v>
      </c>
      <c r="J801" s="25">
        <v>804.95</v>
      </c>
      <c r="K801" s="25">
        <v>745.68</v>
      </c>
      <c r="L801" s="25">
        <v>678.92</v>
      </c>
      <c r="M801" s="25">
        <v>593.96</v>
      </c>
      <c r="N801" s="25">
        <v>687.49</v>
      </c>
      <c r="O801" s="25">
        <v>740.46</v>
      </c>
      <c r="P801" s="25">
        <v>661.03</v>
      </c>
      <c r="Q801" s="25">
        <v>651.29999999999995</v>
      </c>
      <c r="R801" s="25">
        <v>611.79</v>
      </c>
      <c r="S801" s="25">
        <v>612.73</v>
      </c>
      <c r="T801" s="25">
        <v>717.84</v>
      </c>
      <c r="U801" s="25">
        <v>698.22</v>
      </c>
      <c r="V801" s="25">
        <v>697.01</v>
      </c>
      <c r="W801" s="25">
        <v>831.16</v>
      </c>
      <c r="X801" s="25">
        <v>818.56</v>
      </c>
      <c r="Y801" s="25">
        <v>830.35</v>
      </c>
    </row>
    <row r="802" spans="1:25" s="6" customFormat="1" ht="41.25" hidden="1" customHeight="1" outlineLevel="1" x14ac:dyDescent="0.2">
      <c r="A802" s="54" t="s">
        <v>38</v>
      </c>
      <c r="B802" s="26">
        <v>742.19403588</v>
      </c>
      <c r="C802" s="26">
        <v>727.06385899999998</v>
      </c>
      <c r="D802" s="26">
        <v>787.26815789</v>
      </c>
      <c r="E802" s="26">
        <v>727.99102363999998</v>
      </c>
      <c r="F802" s="26">
        <v>871.11906621000003</v>
      </c>
      <c r="G802" s="26">
        <v>737.61012733999996</v>
      </c>
      <c r="H802" s="26">
        <v>730.28311737000001</v>
      </c>
      <c r="I802" s="26">
        <v>643.21326249000003</v>
      </c>
      <c r="J802" s="26">
        <v>576.58699160000003</v>
      </c>
      <c r="K802" s="26">
        <v>517.32058983000002</v>
      </c>
      <c r="L802" s="26">
        <v>450.56364309999998</v>
      </c>
      <c r="M802" s="26">
        <v>365.60596568</v>
      </c>
      <c r="N802" s="26">
        <v>459.12900454999999</v>
      </c>
      <c r="O802" s="26">
        <v>512.09757255</v>
      </c>
      <c r="P802" s="26">
        <v>432.67315832000003</v>
      </c>
      <c r="Q802" s="26">
        <v>422.93937747000001</v>
      </c>
      <c r="R802" s="26">
        <v>383.43013113000001</v>
      </c>
      <c r="S802" s="26">
        <v>384.37157933999998</v>
      </c>
      <c r="T802" s="26">
        <v>489.47857827000001</v>
      </c>
      <c r="U802" s="26">
        <v>469.86461061</v>
      </c>
      <c r="V802" s="26">
        <v>468.64855096999997</v>
      </c>
      <c r="W802" s="26">
        <v>602.80154015999994</v>
      </c>
      <c r="X802" s="26">
        <v>590.19809574999999</v>
      </c>
      <c r="Y802" s="26">
        <v>601.99252765000006</v>
      </c>
    </row>
    <row r="803" spans="1:25" s="6" customFormat="1" ht="38.25" hidden="1" outlineLevel="1" x14ac:dyDescent="0.2">
      <c r="A803" s="3" t="s">
        <v>39</v>
      </c>
      <c r="B803" s="26">
        <v>77.05</v>
      </c>
      <c r="C803" s="26">
        <v>77.05</v>
      </c>
      <c r="D803" s="26">
        <v>77.05</v>
      </c>
      <c r="E803" s="26">
        <v>77.05</v>
      </c>
      <c r="F803" s="26">
        <v>77.05</v>
      </c>
      <c r="G803" s="26">
        <v>77.05</v>
      </c>
      <c r="H803" s="26">
        <v>77.05</v>
      </c>
      <c r="I803" s="26">
        <v>77.05</v>
      </c>
      <c r="J803" s="26">
        <v>77.05</v>
      </c>
      <c r="K803" s="26">
        <v>77.05</v>
      </c>
      <c r="L803" s="26">
        <v>77.05</v>
      </c>
      <c r="M803" s="26">
        <v>77.05</v>
      </c>
      <c r="N803" s="26">
        <v>77.05</v>
      </c>
      <c r="O803" s="26">
        <v>77.05</v>
      </c>
      <c r="P803" s="26">
        <v>77.05</v>
      </c>
      <c r="Q803" s="26">
        <v>77.05</v>
      </c>
      <c r="R803" s="26">
        <v>77.05</v>
      </c>
      <c r="S803" s="26">
        <v>77.05</v>
      </c>
      <c r="T803" s="26">
        <v>77.05</v>
      </c>
      <c r="U803" s="26">
        <v>77.05</v>
      </c>
      <c r="V803" s="26">
        <v>77.05</v>
      </c>
      <c r="W803" s="26">
        <v>77.05</v>
      </c>
      <c r="X803" s="26">
        <v>77.05</v>
      </c>
      <c r="Y803" s="26">
        <v>77.05</v>
      </c>
    </row>
    <row r="804" spans="1:25" s="6" customFormat="1" ht="18.75" hidden="1" customHeight="1" outlineLevel="1" x14ac:dyDescent="0.2">
      <c r="A804" s="3" t="s">
        <v>2</v>
      </c>
      <c r="B804" s="26">
        <v>71.379324000000011</v>
      </c>
      <c r="C804" s="26">
        <v>71.379324000000011</v>
      </c>
      <c r="D804" s="26">
        <v>71.379324000000011</v>
      </c>
      <c r="E804" s="26">
        <v>71.379324000000011</v>
      </c>
      <c r="F804" s="26">
        <v>71.379324000000011</v>
      </c>
      <c r="G804" s="26">
        <v>71.379324000000011</v>
      </c>
      <c r="H804" s="26">
        <v>71.379324000000011</v>
      </c>
      <c r="I804" s="26">
        <v>71.379324000000011</v>
      </c>
      <c r="J804" s="26">
        <v>71.379324000000011</v>
      </c>
      <c r="K804" s="26">
        <v>71.379324000000011</v>
      </c>
      <c r="L804" s="26">
        <v>71.379324000000011</v>
      </c>
      <c r="M804" s="26">
        <v>71.379324000000011</v>
      </c>
      <c r="N804" s="26">
        <v>71.379324000000011</v>
      </c>
      <c r="O804" s="26">
        <v>71.379324000000011</v>
      </c>
      <c r="P804" s="26">
        <v>71.379324000000011</v>
      </c>
      <c r="Q804" s="26">
        <v>71.379324000000011</v>
      </c>
      <c r="R804" s="26">
        <v>71.379324000000011</v>
      </c>
      <c r="S804" s="26">
        <v>71.379324000000011</v>
      </c>
      <c r="T804" s="26">
        <v>71.379324000000011</v>
      </c>
      <c r="U804" s="26">
        <v>71.379324000000011</v>
      </c>
      <c r="V804" s="26">
        <v>71.379324000000011</v>
      </c>
      <c r="W804" s="26">
        <v>71.379324000000011</v>
      </c>
      <c r="X804" s="26">
        <v>71.379324000000011</v>
      </c>
      <c r="Y804" s="26">
        <v>71.379324000000011</v>
      </c>
    </row>
    <row r="805" spans="1:25" s="6" customFormat="1" ht="18.75" hidden="1" customHeight="1" outlineLevel="1" x14ac:dyDescent="0.2">
      <c r="A805" s="4" t="s">
        <v>3</v>
      </c>
      <c r="B805" s="26">
        <v>77.12</v>
      </c>
      <c r="C805" s="26">
        <v>77.12</v>
      </c>
      <c r="D805" s="26">
        <v>77.12</v>
      </c>
      <c r="E805" s="26">
        <v>77.12</v>
      </c>
      <c r="F805" s="26">
        <v>77.12</v>
      </c>
      <c r="G805" s="26">
        <v>77.12</v>
      </c>
      <c r="H805" s="26">
        <v>77.12</v>
      </c>
      <c r="I805" s="26">
        <v>77.12</v>
      </c>
      <c r="J805" s="26">
        <v>77.12</v>
      </c>
      <c r="K805" s="26">
        <v>77.12</v>
      </c>
      <c r="L805" s="26">
        <v>77.12</v>
      </c>
      <c r="M805" s="26">
        <v>77.12</v>
      </c>
      <c r="N805" s="26">
        <v>77.12</v>
      </c>
      <c r="O805" s="26">
        <v>77.12</v>
      </c>
      <c r="P805" s="26">
        <v>77.12</v>
      </c>
      <c r="Q805" s="26">
        <v>77.12</v>
      </c>
      <c r="R805" s="26">
        <v>77.12</v>
      </c>
      <c r="S805" s="26">
        <v>77.12</v>
      </c>
      <c r="T805" s="26">
        <v>77.12</v>
      </c>
      <c r="U805" s="26">
        <v>77.12</v>
      </c>
      <c r="V805" s="26">
        <v>77.12</v>
      </c>
      <c r="W805" s="26">
        <v>77.12</v>
      </c>
      <c r="X805" s="26">
        <v>77.12</v>
      </c>
      <c r="Y805" s="26">
        <v>77.12</v>
      </c>
    </row>
    <row r="806" spans="1:25" s="6" customFormat="1" ht="18.75" hidden="1" customHeight="1" outlineLevel="1" thickBot="1" x14ac:dyDescent="0.25">
      <c r="A806" s="22" t="s">
        <v>64</v>
      </c>
      <c r="B806" s="26">
        <v>2.8089811299999998</v>
      </c>
      <c r="C806" s="26">
        <v>2.8089811299999998</v>
      </c>
      <c r="D806" s="26">
        <v>2.8089811299999998</v>
      </c>
      <c r="E806" s="26">
        <v>2.8089811299999998</v>
      </c>
      <c r="F806" s="26">
        <v>2.8089811299999998</v>
      </c>
      <c r="G806" s="26">
        <v>2.8089811299999998</v>
      </c>
      <c r="H806" s="26">
        <v>2.8089811299999998</v>
      </c>
      <c r="I806" s="26">
        <v>2.8089811299999998</v>
      </c>
      <c r="J806" s="26">
        <v>2.8089811299999998</v>
      </c>
      <c r="K806" s="26">
        <v>2.8089811299999998</v>
      </c>
      <c r="L806" s="26">
        <v>2.8089811299999998</v>
      </c>
      <c r="M806" s="26">
        <v>2.8089811299999998</v>
      </c>
      <c r="N806" s="26">
        <v>2.8089811299999998</v>
      </c>
      <c r="O806" s="26">
        <v>2.8089811299999998</v>
      </c>
      <c r="P806" s="26">
        <v>2.8089811299999998</v>
      </c>
      <c r="Q806" s="26">
        <v>2.8089811299999998</v>
      </c>
      <c r="R806" s="26">
        <v>2.8089811299999998</v>
      </c>
      <c r="S806" s="26">
        <v>2.8089811299999998</v>
      </c>
      <c r="T806" s="26">
        <v>2.8089811299999998</v>
      </c>
      <c r="U806" s="26">
        <v>2.8089811299999998</v>
      </c>
      <c r="V806" s="26">
        <v>2.8089811299999998</v>
      </c>
      <c r="W806" s="26">
        <v>2.8089811299999998</v>
      </c>
      <c r="X806" s="26">
        <v>2.8089811299999998</v>
      </c>
      <c r="Y806" s="26">
        <v>2.8089811299999998</v>
      </c>
    </row>
    <row r="807" spans="1:25" s="13" customFormat="1" ht="18.75" customHeight="1" collapsed="1" thickBot="1" x14ac:dyDescent="0.25">
      <c r="A807" s="14">
        <v>7</v>
      </c>
      <c r="B807" s="25">
        <v>843.64</v>
      </c>
      <c r="C807" s="25">
        <v>1006.54</v>
      </c>
      <c r="D807" s="25">
        <v>1005.39</v>
      </c>
      <c r="E807" s="25">
        <v>959.38</v>
      </c>
      <c r="F807" s="25">
        <v>1016.16</v>
      </c>
      <c r="G807" s="25">
        <v>994.1</v>
      </c>
      <c r="H807" s="25">
        <v>1003.23</v>
      </c>
      <c r="I807" s="25">
        <v>907.82</v>
      </c>
      <c r="J807" s="25">
        <v>739.79</v>
      </c>
      <c r="K807" s="25">
        <v>814.22</v>
      </c>
      <c r="L807" s="25">
        <v>726.06</v>
      </c>
      <c r="M807" s="25">
        <v>674.03</v>
      </c>
      <c r="N807" s="25">
        <v>760.7</v>
      </c>
      <c r="O807" s="25">
        <v>788.24</v>
      </c>
      <c r="P807" s="25">
        <v>766.45</v>
      </c>
      <c r="Q807" s="25">
        <v>743.14</v>
      </c>
      <c r="R807" s="25">
        <v>677.02</v>
      </c>
      <c r="S807" s="25">
        <v>693.41</v>
      </c>
      <c r="T807" s="25">
        <v>711.9</v>
      </c>
      <c r="U807" s="25">
        <v>766.66</v>
      </c>
      <c r="V807" s="25">
        <v>639.09</v>
      </c>
      <c r="W807" s="25">
        <v>641.4</v>
      </c>
      <c r="X807" s="25">
        <v>712.47</v>
      </c>
      <c r="Y807" s="25">
        <v>847.51</v>
      </c>
    </row>
    <row r="808" spans="1:25" s="6" customFormat="1" ht="43.5" hidden="1" customHeight="1" outlineLevel="1" x14ac:dyDescent="0.2">
      <c r="A808" s="3" t="s">
        <v>38</v>
      </c>
      <c r="B808" s="26">
        <v>615.27872592000006</v>
      </c>
      <c r="C808" s="26">
        <v>778.18532558000004</v>
      </c>
      <c r="D808" s="26">
        <v>777.03549482000005</v>
      </c>
      <c r="E808" s="26">
        <v>731.02406279000002</v>
      </c>
      <c r="F808" s="26">
        <v>787.80017975999999</v>
      </c>
      <c r="G808" s="26">
        <v>765.73991764000004</v>
      </c>
      <c r="H808" s="26">
        <v>774.87503537999999</v>
      </c>
      <c r="I808" s="26">
        <v>679.46091426999999</v>
      </c>
      <c r="J808" s="26">
        <v>511.42777333999999</v>
      </c>
      <c r="K808" s="26">
        <v>585.85775343</v>
      </c>
      <c r="L808" s="26">
        <v>497.69963910000001</v>
      </c>
      <c r="M808" s="26">
        <v>445.67615461000003</v>
      </c>
      <c r="N808" s="26">
        <v>532.33761860000004</v>
      </c>
      <c r="O808" s="26">
        <v>559.88227258999996</v>
      </c>
      <c r="P808" s="26">
        <v>538.09357736000004</v>
      </c>
      <c r="Q808" s="26">
        <v>514.77688074000002</v>
      </c>
      <c r="R808" s="26">
        <v>448.66262770999998</v>
      </c>
      <c r="S808" s="26">
        <v>465.05325968</v>
      </c>
      <c r="T808" s="26">
        <v>483.54535865000003</v>
      </c>
      <c r="U808" s="26">
        <v>538.29831296999998</v>
      </c>
      <c r="V808" s="26">
        <v>410.72753982</v>
      </c>
      <c r="W808" s="26">
        <v>413.03845245999997</v>
      </c>
      <c r="X808" s="26">
        <v>484.11186651999998</v>
      </c>
      <c r="Y808" s="26">
        <v>619.15210366999997</v>
      </c>
    </row>
    <row r="809" spans="1:25" s="6" customFormat="1" ht="38.25" hidden="1" outlineLevel="1" x14ac:dyDescent="0.2">
      <c r="A809" s="3" t="s">
        <v>39</v>
      </c>
      <c r="B809" s="26">
        <v>77.05</v>
      </c>
      <c r="C809" s="26">
        <v>77.05</v>
      </c>
      <c r="D809" s="26">
        <v>77.05</v>
      </c>
      <c r="E809" s="26">
        <v>77.05</v>
      </c>
      <c r="F809" s="26">
        <v>77.05</v>
      </c>
      <c r="G809" s="26">
        <v>77.05</v>
      </c>
      <c r="H809" s="26">
        <v>77.05</v>
      </c>
      <c r="I809" s="26">
        <v>77.05</v>
      </c>
      <c r="J809" s="26">
        <v>77.05</v>
      </c>
      <c r="K809" s="26">
        <v>77.05</v>
      </c>
      <c r="L809" s="26">
        <v>77.05</v>
      </c>
      <c r="M809" s="26">
        <v>77.05</v>
      </c>
      <c r="N809" s="26">
        <v>77.05</v>
      </c>
      <c r="O809" s="26">
        <v>77.05</v>
      </c>
      <c r="P809" s="26">
        <v>77.05</v>
      </c>
      <c r="Q809" s="26">
        <v>77.05</v>
      </c>
      <c r="R809" s="26">
        <v>77.05</v>
      </c>
      <c r="S809" s="26">
        <v>77.05</v>
      </c>
      <c r="T809" s="26">
        <v>77.05</v>
      </c>
      <c r="U809" s="26">
        <v>77.05</v>
      </c>
      <c r="V809" s="26">
        <v>77.05</v>
      </c>
      <c r="W809" s="26">
        <v>77.05</v>
      </c>
      <c r="X809" s="26">
        <v>77.05</v>
      </c>
      <c r="Y809" s="26">
        <v>77.05</v>
      </c>
    </row>
    <row r="810" spans="1:25" s="6" customFormat="1" ht="18.75" hidden="1" customHeight="1" outlineLevel="1" x14ac:dyDescent="0.2">
      <c r="A810" s="3" t="s">
        <v>2</v>
      </c>
      <c r="B810" s="26">
        <v>71.379324000000011</v>
      </c>
      <c r="C810" s="26">
        <v>71.379324000000011</v>
      </c>
      <c r="D810" s="26">
        <v>71.379324000000011</v>
      </c>
      <c r="E810" s="26">
        <v>71.379324000000011</v>
      </c>
      <c r="F810" s="26">
        <v>71.379324000000011</v>
      </c>
      <c r="G810" s="26">
        <v>71.379324000000011</v>
      </c>
      <c r="H810" s="26">
        <v>71.379324000000011</v>
      </c>
      <c r="I810" s="26">
        <v>71.379324000000011</v>
      </c>
      <c r="J810" s="26">
        <v>71.379324000000011</v>
      </c>
      <c r="K810" s="26">
        <v>71.379324000000011</v>
      </c>
      <c r="L810" s="26">
        <v>71.379324000000011</v>
      </c>
      <c r="M810" s="26">
        <v>71.379324000000011</v>
      </c>
      <c r="N810" s="26">
        <v>71.379324000000011</v>
      </c>
      <c r="O810" s="26">
        <v>71.379324000000011</v>
      </c>
      <c r="P810" s="26">
        <v>71.379324000000011</v>
      </c>
      <c r="Q810" s="26">
        <v>71.379324000000011</v>
      </c>
      <c r="R810" s="26">
        <v>71.379324000000011</v>
      </c>
      <c r="S810" s="26">
        <v>71.379324000000011</v>
      </c>
      <c r="T810" s="26">
        <v>71.379324000000011</v>
      </c>
      <c r="U810" s="26">
        <v>71.379324000000011</v>
      </c>
      <c r="V810" s="26">
        <v>71.379324000000011</v>
      </c>
      <c r="W810" s="26">
        <v>71.379324000000011</v>
      </c>
      <c r="X810" s="26">
        <v>71.379324000000011</v>
      </c>
      <c r="Y810" s="26">
        <v>71.379324000000011</v>
      </c>
    </row>
    <row r="811" spans="1:25" s="6" customFormat="1" ht="18.75" hidden="1" customHeight="1" outlineLevel="1" x14ac:dyDescent="0.2">
      <c r="A811" s="4" t="s">
        <v>3</v>
      </c>
      <c r="B811" s="26">
        <v>77.12</v>
      </c>
      <c r="C811" s="26">
        <v>77.12</v>
      </c>
      <c r="D811" s="26">
        <v>77.12</v>
      </c>
      <c r="E811" s="26">
        <v>77.12</v>
      </c>
      <c r="F811" s="26">
        <v>77.12</v>
      </c>
      <c r="G811" s="26">
        <v>77.12</v>
      </c>
      <c r="H811" s="26">
        <v>77.12</v>
      </c>
      <c r="I811" s="26">
        <v>77.12</v>
      </c>
      <c r="J811" s="26">
        <v>77.12</v>
      </c>
      <c r="K811" s="26">
        <v>77.12</v>
      </c>
      <c r="L811" s="26">
        <v>77.12</v>
      </c>
      <c r="M811" s="26">
        <v>77.12</v>
      </c>
      <c r="N811" s="26">
        <v>77.12</v>
      </c>
      <c r="O811" s="26">
        <v>77.12</v>
      </c>
      <c r="P811" s="26">
        <v>77.12</v>
      </c>
      <c r="Q811" s="26">
        <v>77.12</v>
      </c>
      <c r="R811" s="26">
        <v>77.12</v>
      </c>
      <c r="S811" s="26">
        <v>77.12</v>
      </c>
      <c r="T811" s="26">
        <v>77.12</v>
      </c>
      <c r="U811" s="26">
        <v>77.12</v>
      </c>
      <c r="V811" s="26">
        <v>77.12</v>
      </c>
      <c r="W811" s="26">
        <v>77.12</v>
      </c>
      <c r="X811" s="26">
        <v>77.12</v>
      </c>
      <c r="Y811" s="26">
        <v>77.12</v>
      </c>
    </row>
    <row r="812" spans="1:25" s="6" customFormat="1" ht="18.75" hidden="1" customHeight="1" outlineLevel="1" thickBot="1" x14ac:dyDescent="0.25">
      <c r="A812" s="22" t="s">
        <v>64</v>
      </c>
      <c r="B812" s="26">
        <v>2.8089811299999998</v>
      </c>
      <c r="C812" s="26">
        <v>2.8089811299999998</v>
      </c>
      <c r="D812" s="26">
        <v>2.8089811299999998</v>
      </c>
      <c r="E812" s="26">
        <v>2.8089811299999998</v>
      </c>
      <c r="F812" s="26">
        <v>2.8089811299999998</v>
      </c>
      <c r="G812" s="26">
        <v>2.8089811299999998</v>
      </c>
      <c r="H812" s="26">
        <v>2.8089811299999998</v>
      </c>
      <c r="I812" s="26">
        <v>2.8089811299999998</v>
      </c>
      <c r="J812" s="26">
        <v>2.8089811299999998</v>
      </c>
      <c r="K812" s="26">
        <v>2.8089811299999998</v>
      </c>
      <c r="L812" s="26">
        <v>2.8089811299999998</v>
      </c>
      <c r="M812" s="26">
        <v>2.8089811299999998</v>
      </c>
      <c r="N812" s="26">
        <v>2.8089811299999998</v>
      </c>
      <c r="O812" s="26">
        <v>2.8089811299999998</v>
      </c>
      <c r="P812" s="26">
        <v>2.8089811299999998</v>
      </c>
      <c r="Q812" s="26">
        <v>2.8089811299999998</v>
      </c>
      <c r="R812" s="26">
        <v>2.8089811299999998</v>
      </c>
      <c r="S812" s="26">
        <v>2.8089811299999998</v>
      </c>
      <c r="T812" s="26">
        <v>2.8089811299999998</v>
      </c>
      <c r="U812" s="26">
        <v>2.8089811299999998</v>
      </c>
      <c r="V812" s="26">
        <v>2.8089811299999998</v>
      </c>
      <c r="W812" s="26">
        <v>2.8089811299999998</v>
      </c>
      <c r="X812" s="26">
        <v>2.8089811299999998</v>
      </c>
      <c r="Y812" s="26">
        <v>2.8089811299999998</v>
      </c>
    </row>
    <row r="813" spans="1:25" s="13" customFormat="1" ht="18.75" customHeight="1" collapsed="1" thickBot="1" x14ac:dyDescent="0.25">
      <c r="A813" s="14">
        <v>8</v>
      </c>
      <c r="B813" s="25">
        <v>985.31</v>
      </c>
      <c r="C813" s="25">
        <v>965.47</v>
      </c>
      <c r="D813" s="25">
        <v>1073.7</v>
      </c>
      <c r="E813" s="25">
        <v>1030.69</v>
      </c>
      <c r="F813" s="25">
        <v>858.09</v>
      </c>
      <c r="G813" s="25">
        <v>860.53</v>
      </c>
      <c r="H813" s="25">
        <v>940.07</v>
      </c>
      <c r="I813" s="25">
        <v>987.78</v>
      </c>
      <c r="J813" s="25">
        <v>857.74</v>
      </c>
      <c r="K813" s="25">
        <v>791.01</v>
      </c>
      <c r="L813" s="25">
        <v>867.07</v>
      </c>
      <c r="M813" s="25">
        <v>893.08</v>
      </c>
      <c r="N813" s="25">
        <v>870.1</v>
      </c>
      <c r="O813" s="25">
        <v>818.4</v>
      </c>
      <c r="P813" s="25">
        <v>786.82</v>
      </c>
      <c r="Q813" s="25">
        <v>769.91</v>
      </c>
      <c r="R813" s="25">
        <v>793.03</v>
      </c>
      <c r="S813" s="25">
        <v>813.64</v>
      </c>
      <c r="T813" s="25">
        <v>698.53</v>
      </c>
      <c r="U813" s="25">
        <v>650.08000000000004</v>
      </c>
      <c r="V813" s="25">
        <v>721.67</v>
      </c>
      <c r="W813" s="25">
        <v>757.97</v>
      </c>
      <c r="X813" s="25">
        <v>743.06</v>
      </c>
      <c r="Y813" s="25">
        <v>887.01</v>
      </c>
    </row>
    <row r="814" spans="1:25" s="6" customFormat="1" ht="47.25" hidden="1" customHeight="1" outlineLevel="1" x14ac:dyDescent="0.2">
      <c r="A814" s="54" t="s">
        <v>38</v>
      </c>
      <c r="B814" s="26">
        <v>756.95452079999995</v>
      </c>
      <c r="C814" s="26">
        <v>737.10773220999999</v>
      </c>
      <c r="D814" s="26">
        <v>845.34565022000004</v>
      </c>
      <c r="E814" s="26">
        <v>802.33133221000003</v>
      </c>
      <c r="F814" s="26">
        <v>629.73287805999996</v>
      </c>
      <c r="G814" s="26">
        <v>632.16913490000002</v>
      </c>
      <c r="H814" s="26">
        <v>711.70781741999997</v>
      </c>
      <c r="I814" s="26">
        <v>759.41961762000005</v>
      </c>
      <c r="J814" s="26">
        <v>629.37885242000004</v>
      </c>
      <c r="K814" s="26">
        <v>562.64925496000001</v>
      </c>
      <c r="L814" s="26">
        <v>638.70977789999995</v>
      </c>
      <c r="M814" s="26">
        <v>664.72202633999996</v>
      </c>
      <c r="N814" s="26">
        <v>641.74437479000005</v>
      </c>
      <c r="O814" s="26">
        <v>590.04389475000005</v>
      </c>
      <c r="P814" s="26">
        <v>558.45855710000001</v>
      </c>
      <c r="Q814" s="26">
        <v>541.55577554000001</v>
      </c>
      <c r="R814" s="26">
        <v>564.66991049000001</v>
      </c>
      <c r="S814" s="26">
        <v>585.28545842999995</v>
      </c>
      <c r="T814" s="26">
        <v>470.17140367000002</v>
      </c>
      <c r="U814" s="26">
        <v>421.72250079000003</v>
      </c>
      <c r="V814" s="26">
        <v>493.31568564999998</v>
      </c>
      <c r="W814" s="26">
        <v>529.61021638</v>
      </c>
      <c r="X814" s="26">
        <v>514.70256962999997</v>
      </c>
      <c r="Y814" s="26">
        <v>658.65259791999995</v>
      </c>
    </row>
    <row r="815" spans="1:25" s="6" customFormat="1" ht="38.25" hidden="1" outlineLevel="1" x14ac:dyDescent="0.2">
      <c r="A815" s="3" t="s">
        <v>39</v>
      </c>
      <c r="B815" s="26">
        <v>77.05</v>
      </c>
      <c r="C815" s="26">
        <v>77.05</v>
      </c>
      <c r="D815" s="26">
        <v>77.05</v>
      </c>
      <c r="E815" s="26">
        <v>77.05</v>
      </c>
      <c r="F815" s="26">
        <v>77.05</v>
      </c>
      <c r="G815" s="26">
        <v>77.05</v>
      </c>
      <c r="H815" s="26">
        <v>77.05</v>
      </c>
      <c r="I815" s="26">
        <v>77.05</v>
      </c>
      <c r="J815" s="26">
        <v>77.05</v>
      </c>
      <c r="K815" s="26">
        <v>77.05</v>
      </c>
      <c r="L815" s="26">
        <v>77.05</v>
      </c>
      <c r="M815" s="26">
        <v>77.05</v>
      </c>
      <c r="N815" s="26">
        <v>77.05</v>
      </c>
      <c r="O815" s="26">
        <v>77.05</v>
      </c>
      <c r="P815" s="26">
        <v>77.05</v>
      </c>
      <c r="Q815" s="26">
        <v>77.05</v>
      </c>
      <c r="R815" s="26">
        <v>77.05</v>
      </c>
      <c r="S815" s="26">
        <v>77.05</v>
      </c>
      <c r="T815" s="26">
        <v>77.05</v>
      </c>
      <c r="U815" s="26">
        <v>77.05</v>
      </c>
      <c r="V815" s="26">
        <v>77.05</v>
      </c>
      <c r="W815" s="26">
        <v>77.05</v>
      </c>
      <c r="X815" s="26">
        <v>77.05</v>
      </c>
      <c r="Y815" s="26">
        <v>77.05</v>
      </c>
    </row>
    <row r="816" spans="1:25" s="6" customFormat="1" ht="18.75" hidden="1" customHeight="1" outlineLevel="1" x14ac:dyDescent="0.2">
      <c r="A816" s="3" t="s">
        <v>2</v>
      </c>
      <c r="B816" s="26">
        <v>71.379324000000011</v>
      </c>
      <c r="C816" s="26">
        <v>71.379324000000011</v>
      </c>
      <c r="D816" s="26">
        <v>71.379324000000011</v>
      </c>
      <c r="E816" s="26">
        <v>71.379324000000011</v>
      </c>
      <c r="F816" s="26">
        <v>71.379324000000011</v>
      </c>
      <c r="G816" s="26">
        <v>71.379324000000011</v>
      </c>
      <c r="H816" s="26">
        <v>71.379324000000011</v>
      </c>
      <c r="I816" s="26">
        <v>71.379324000000011</v>
      </c>
      <c r="J816" s="26">
        <v>71.379324000000011</v>
      </c>
      <c r="K816" s="26">
        <v>71.379324000000011</v>
      </c>
      <c r="L816" s="26">
        <v>71.379324000000011</v>
      </c>
      <c r="M816" s="26">
        <v>71.379324000000011</v>
      </c>
      <c r="N816" s="26">
        <v>71.379324000000011</v>
      </c>
      <c r="O816" s="26">
        <v>71.379324000000011</v>
      </c>
      <c r="P816" s="26">
        <v>71.379324000000011</v>
      </c>
      <c r="Q816" s="26">
        <v>71.379324000000011</v>
      </c>
      <c r="R816" s="26">
        <v>71.379324000000011</v>
      </c>
      <c r="S816" s="26">
        <v>71.379324000000011</v>
      </c>
      <c r="T816" s="26">
        <v>71.379324000000011</v>
      </c>
      <c r="U816" s="26">
        <v>71.379324000000011</v>
      </c>
      <c r="V816" s="26">
        <v>71.379324000000011</v>
      </c>
      <c r="W816" s="26">
        <v>71.379324000000011</v>
      </c>
      <c r="X816" s="26">
        <v>71.379324000000011</v>
      </c>
      <c r="Y816" s="26">
        <v>71.379324000000011</v>
      </c>
    </row>
    <row r="817" spans="1:25" s="6" customFormat="1" ht="18.75" hidden="1" customHeight="1" outlineLevel="1" x14ac:dyDescent="0.2">
      <c r="A817" s="4" t="s">
        <v>3</v>
      </c>
      <c r="B817" s="26">
        <v>77.12</v>
      </c>
      <c r="C817" s="26">
        <v>77.12</v>
      </c>
      <c r="D817" s="26">
        <v>77.12</v>
      </c>
      <c r="E817" s="26">
        <v>77.12</v>
      </c>
      <c r="F817" s="26">
        <v>77.12</v>
      </c>
      <c r="G817" s="26">
        <v>77.12</v>
      </c>
      <c r="H817" s="26">
        <v>77.12</v>
      </c>
      <c r="I817" s="26">
        <v>77.12</v>
      </c>
      <c r="J817" s="26">
        <v>77.12</v>
      </c>
      <c r="K817" s="26">
        <v>77.12</v>
      </c>
      <c r="L817" s="26">
        <v>77.12</v>
      </c>
      <c r="M817" s="26">
        <v>77.12</v>
      </c>
      <c r="N817" s="26">
        <v>77.12</v>
      </c>
      <c r="O817" s="26">
        <v>77.12</v>
      </c>
      <c r="P817" s="26">
        <v>77.12</v>
      </c>
      <c r="Q817" s="26">
        <v>77.12</v>
      </c>
      <c r="R817" s="26">
        <v>77.12</v>
      </c>
      <c r="S817" s="26">
        <v>77.12</v>
      </c>
      <c r="T817" s="26">
        <v>77.12</v>
      </c>
      <c r="U817" s="26">
        <v>77.12</v>
      </c>
      <c r="V817" s="26">
        <v>77.12</v>
      </c>
      <c r="W817" s="26">
        <v>77.12</v>
      </c>
      <c r="X817" s="26">
        <v>77.12</v>
      </c>
      <c r="Y817" s="26">
        <v>77.12</v>
      </c>
    </row>
    <row r="818" spans="1:25" s="6" customFormat="1" ht="18.75" hidden="1" customHeight="1" outlineLevel="1" thickBot="1" x14ac:dyDescent="0.25">
      <c r="A818" s="22" t="s">
        <v>64</v>
      </c>
      <c r="B818" s="26">
        <v>2.8089811299999998</v>
      </c>
      <c r="C818" s="26">
        <v>2.8089811299999998</v>
      </c>
      <c r="D818" s="26">
        <v>2.8089811299999998</v>
      </c>
      <c r="E818" s="26">
        <v>2.8089811299999998</v>
      </c>
      <c r="F818" s="26">
        <v>2.8089811299999998</v>
      </c>
      <c r="G818" s="26">
        <v>2.8089811299999998</v>
      </c>
      <c r="H818" s="26">
        <v>2.8089811299999998</v>
      </c>
      <c r="I818" s="26">
        <v>2.8089811299999998</v>
      </c>
      <c r="J818" s="26">
        <v>2.8089811299999998</v>
      </c>
      <c r="K818" s="26">
        <v>2.8089811299999998</v>
      </c>
      <c r="L818" s="26">
        <v>2.8089811299999998</v>
      </c>
      <c r="M818" s="26">
        <v>2.8089811299999998</v>
      </c>
      <c r="N818" s="26">
        <v>2.8089811299999998</v>
      </c>
      <c r="O818" s="26">
        <v>2.8089811299999998</v>
      </c>
      <c r="P818" s="26">
        <v>2.8089811299999998</v>
      </c>
      <c r="Q818" s="26">
        <v>2.8089811299999998</v>
      </c>
      <c r="R818" s="26">
        <v>2.8089811299999998</v>
      </c>
      <c r="S818" s="26">
        <v>2.8089811299999998</v>
      </c>
      <c r="T818" s="26">
        <v>2.8089811299999998</v>
      </c>
      <c r="U818" s="26">
        <v>2.8089811299999998</v>
      </c>
      <c r="V818" s="26">
        <v>2.8089811299999998</v>
      </c>
      <c r="W818" s="26">
        <v>2.8089811299999998</v>
      </c>
      <c r="X818" s="26">
        <v>2.8089811299999998</v>
      </c>
      <c r="Y818" s="26">
        <v>2.8089811299999998</v>
      </c>
    </row>
    <row r="819" spans="1:25" s="13" customFormat="1" ht="18.75" customHeight="1" collapsed="1" thickBot="1" x14ac:dyDescent="0.25">
      <c r="A819" s="14">
        <v>9</v>
      </c>
      <c r="B819" s="25">
        <v>773.77</v>
      </c>
      <c r="C819" s="25">
        <v>871.66</v>
      </c>
      <c r="D819" s="25">
        <v>962.13</v>
      </c>
      <c r="E819" s="25">
        <v>852.41</v>
      </c>
      <c r="F819" s="25">
        <v>918.43</v>
      </c>
      <c r="G819" s="25">
        <v>872.66</v>
      </c>
      <c r="H819" s="25">
        <v>863.3</v>
      </c>
      <c r="I819" s="25">
        <v>850.87</v>
      </c>
      <c r="J819" s="25">
        <v>741.66</v>
      </c>
      <c r="K819" s="25">
        <v>718.57</v>
      </c>
      <c r="L819" s="25">
        <v>685.89</v>
      </c>
      <c r="M819" s="25">
        <v>736.44</v>
      </c>
      <c r="N819" s="25">
        <v>690.54</v>
      </c>
      <c r="O819" s="25">
        <v>667.18</v>
      </c>
      <c r="P819" s="25">
        <v>661.9</v>
      </c>
      <c r="Q819" s="25">
        <v>724.58</v>
      </c>
      <c r="R819" s="25">
        <v>687.52</v>
      </c>
      <c r="S819" s="25">
        <v>696.72</v>
      </c>
      <c r="T819" s="25">
        <v>704.81</v>
      </c>
      <c r="U819" s="25">
        <v>644.69000000000005</v>
      </c>
      <c r="V819" s="25">
        <v>633.12</v>
      </c>
      <c r="W819" s="25">
        <v>680.22</v>
      </c>
      <c r="X819" s="25">
        <v>638.4</v>
      </c>
      <c r="Y819" s="25">
        <v>775.51</v>
      </c>
    </row>
    <row r="820" spans="1:25" s="6" customFormat="1" ht="42.75" hidden="1" customHeight="1" outlineLevel="1" x14ac:dyDescent="0.2">
      <c r="A820" s="3" t="s">
        <v>38</v>
      </c>
      <c r="B820" s="26">
        <v>545.41352848999998</v>
      </c>
      <c r="C820" s="26">
        <v>643.30235502000005</v>
      </c>
      <c r="D820" s="26">
        <v>733.76768331999995</v>
      </c>
      <c r="E820" s="26">
        <v>624.05331805000003</v>
      </c>
      <c r="F820" s="26">
        <v>690.06963613999994</v>
      </c>
      <c r="G820" s="26">
        <v>644.30617776999998</v>
      </c>
      <c r="H820" s="26">
        <v>634.94236153999998</v>
      </c>
      <c r="I820" s="26">
        <v>622.51235554000004</v>
      </c>
      <c r="J820" s="26">
        <v>513.30655461000003</v>
      </c>
      <c r="K820" s="26">
        <v>490.21074683000001</v>
      </c>
      <c r="L820" s="26">
        <v>457.53330018000003</v>
      </c>
      <c r="M820" s="26">
        <v>508.08358435999997</v>
      </c>
      <c r="N820" s="26">
        <v>462.18580559999998</v>
      </c>
      <c r="O820" s="26">
        <v>438.82033641999999</v>
      </c>
      <c r="P820" s="26">
        <v>433.54210891000002</v>
      </c>
      <c r="Q820" s="26">
        <v>496.22369509999999</v>
      </c>
      <c r="R820" s="26">
        <v>459.16010332000002</v>
      </c>
      <c r="S820" s="26">
        <v>468.36550796</v>
      </c>
      <c r="T820" s="26">
        <v>476.44954239999998</v>
      </c>
      <c r="U820" s="26">
        <v>416.33484773999999</v>
      </c>
      <c r="V820" s="26">
        <v>404.76146648999998</v>
      </c>
      <c r="W820" s="26">
        <v>451.85948298</v>
      </c>
      <c r="X820" s="26">
        <v>410.04187388999998</v>
      </c>
      <c r="Y820" s="26">
        <v>547.15088247000006</v>
      </c>
    </row>
    <row r="821" spans="1:25" s="6" customFormat="1" ht="38.25" hidden="1" outlineLevel="1" x14ac:dyDescent="0.2">
      <c r="A821" s="3" t="s">
        <v>39</v>
      </c>
      <c r="B821" s="26">
        <v>77.05</v>
      </c>
      <c r="C821" s="26">
        <v>77.05</v>
      </c>
      <c r="D821" s="26">
        <v>77.05</v>
      </c>
      <c r="E821" s="26">
        <v>77.05</v>
      </c>
      <c r="F821" s="26">
        <v>77.05</v>
      </c>
      <c r="G821" s="26">
        <v>77.05</v>
      </c>
      <c r="H821" s="26">
        <v>77.05</v>
      </c>
      <c r="I821" s="26">
        <v>77.05</v>
      </c>
      <c r="J821" s="26">
        <v>77.05</v>
      </c>
      <c r="K821" s="26">
        <v>77.05</v>
      </c>
      <c r="L821" s="26">
        <v>77.05</v>
      </c>
      <c r="M821" s="26">
        <v>77.05</v>
      </c>
      <c r="N821" s="26">
        <v>77.05</v>
      </c>
      <c r="O821" s="26">
        <v>77.05</v>
      </c>
      <c r="P821" s="26">
        <v>77.05</v>
      </c>
      <c r="Q821" s="26">
        <v>77.05</v>
      </c>
      <c r="R821" s="26">
        <v>77.05</v>
      </c>
      <c r="S821" s="26">
        <v>77.05</v>
      </c>
      <c r="T821" s="26">
        <v>77.05</v>
      </c>
      <c r="U821" s="26">
        <v>77.05</v>
      </c>
      <c r="V821" s="26">
        <v>77.05</v>
      </c>
      <c r="W821" s="26">
        <v>77.05</v>
      </c>
      <c r="X821" s="26">
        <v>77.05</v>
      </c>
      <c r="Y821" s="26">
        <v>77.05</v>
      </c>
    </row>
    <row r="822" spans="1:25" s="6" customFormat="1" ht="18.75" hidden="1" customHeight="1" outlineLevel="1" x14ac:dyDescent="0.2">
      <c r="A822" s="3" t="s">
        <v>2</v>
      </c>
      <c r="B822" s="26">
        <v>71.379324000000011</v>
      </c>
      <c r="C822" s="26">
        <v>71.379324000000011</v>
      </c>
      <c r="D822" s="26">
        <v>71.379324000000011</v>
      </c>
      <c r="E822" s="26">
        <v>71.379324000000011</v>
      </c>
      <c r="F822" s="26">
        <v>71.379324000000011</v>
      </c>
      <c r="G822" s="26">
        <v>71.379324000000011</v>
      </c>
      <c r="H822" s="26">
        <v>71.379324000000011</v>
      </c>
      <c r="I822" s="26">
        <v>71.379324000000011</v>
      </c>
      <c r="J822" s="26">
        <v>71.379324000000011</v>
      </c>
      <c r="K822" s="26">
        <v>71.379324000000011</v>
      </c>
      <c r="L822" s="26">
        <v>71.379324000000011</v>
      </c>
      <c r="M822" s="26">
        <v>71.379324000000011</v>
      </c>
      <c r="N822" s="26">
        <v>71.379324000000011</v>
      </c>
      <c r="O822" s="26">
        <v>71.379324000000011</v>
      </c>
      <c r="P822" s="26">
        <v>71.379324000000011</v>
      </c>
      <c r="Q822" s="26">
        <v>71.379324000000011</v>
      </c>
      <c r="R822" s="26">
        <v>71.379324000000011</v>
      </c>
      <c r="S822" s="26">
        <v>71.379324000000011</v>
      </c>
      <c r="T822" s="26">
        <v>71.379324000000011</v>
      </c>
      <c r="U822" s="26">
        <v>71.379324000000011</v>
      </c>
      <c r="V822" s="26">
        <v>71.379324000000011</v>
      </c>
      <c r="W822" s="26">
        <v>71.379324000000011</v>
      </c>
      <c r="X822" s="26">
        <v>71.379324000000011</v>
      </c>
      <c r="Y822" s="26">
        <v>71.379324000000011</v>
      </c>
    </row>
    <row r="823" spans="1:25" s="6" customFormat="1" ht="18.75" hidden="1" customHeight="1" outlineLevel="1" x14ac:dyDescent="0.2">
      <c r="A823" s="4" t="s">
        <v>3</v>
      </c>
      <c r="B823" s="26">
        <v>77.12</v>
      </c>
      <c r="C823" s="26">
        <v>77.12</v>
      </c>
      <c r="D823" s="26">
        <v>77.12</v>
      </c>
      <c r="E823" s="26">
        <v>77.12</v>
      </c>
      <c r="F823" s="26">
        <v>77.12</v>
      </c>
      <c r="G823" s="26">
        <v>77.12</v>
      </c>
      <c r="H823" s="26">
        <v>77.12</v>
      </c>
      <c r="I823" s="26">
        <v>77.12</v>
      </c>
      <c r="J823" s="26">
        <v>77.12</v>
      </c>
      <c r="K823" s="26">
        <v>77.12</v>
      </c>
      <c r="L823" s="26">
        <v>77.12</v>
      </c>
      <c r="M823" s="26">
        <v>77.12</v>
      </c>
      <c r="N823" s="26">
        <v>77.12</v>
      </c>
      <c r="O823" s="26">
        <v>77.12</v>
      </c>
      <c r="P823" s="26">
        <v>77.12</v>
      </c>
      <c r="Q823" s="26">
        <v>77.12</v>
      </c>
      <c r="R823" s="26">
        <v>77.12</v>
      </c>
      <c r="S823" s="26">
        <v>77.12</v>
      </c>
      <c r="T823" s="26">
        <v>77.12</v>
      </c>
      <c r="U823" s="26">
        <v>77.12</v>
      </c>
      <c r="V823" s="26">
        <v>77.12</v>
      </c>
      <c r="W823" s="26">
        <v>77.12</v>
      </c>
      <c r="X823" s="26">
        <v>77.12</v>
      </c>
      <c r="Y823" s="26">
        <v>77.12</v>
      </c>
    </row>
    <row r="824" spans="1:25" s="6" customFormat="1" ht="18.75" hidden="1" customHeight="1" outlineLevel="1" thickBot="1" x14ac:dyDescent="0.25">
      <c r="A824" s="22" t="s">
        <v>64</v>
      </c>
      <c r="B824" s="26">
        <v>2.8089811299999998</v>
      </c>
      <c r="C824" s="26">
        <v>2.8089811299999998</v>
      </c>
      <c r="D824" s="26">
        <v>2.8089811299999998</v>
      </c>
      <c r="E824" s="26">
        <v>2.8089811299999998</v>
      </c>
      <c r="F824" s="26">
        <v>2.8089811299999998</v>
      </c>
      <c r="G824" s="26">
        <v>2.8089811299999998</v>
      </c>
      <c r="H824" s="26">
        <v>2.8089811299999998</v>
      </c>
      <c r="I824" s="26">
        <v>2.8089811299999998</v>
      </c>
      <c r="J824" s="26">
        <v>2.8089811299999998</v>
      </c>
      <c r="K824" s="26">
        <v>2.8089811299999998</v>
      </c>
      <c r="L824" s="26">
        <v>2.8089811299999998</v>
      </c>
      <c r="M824" s="26">
        <v>2.8089811299999998</v>
      </c>
      <c r="N824" s="26">
        <v>2.8089811299999998</v>
      </c>
      <c r="O824" s="26">
        <v>2.8089811299999998</v>
      </c>
      <c r="P824" s="26">
        <v>2.8089811299999998</v>
      </c>
      <c r="Q824" s="26">
        <v>2.8089811299999998</v>
      </c>
      <c r="R824" s="26">
        <v>2.8089811299999998</v>
      </c>
      <c r="S824" s="26">
        <v>2.8089811299999998</v>
      </c>
      <c r="T824" s="26">
        <v>2.8089811299999998</v>
      </c>
      <c r="U824" s="26">
        <v>2.8089811299999998</v>
      </c>
      <c r="V824" s="26">
        <v>2.8089811299999998</v>
      </c>
      <c r="W824" s="26">
        <v>2.8089811299999998</v>
      </c>
      <c r="X824" s="26">
        <v>2.8089811299999998</v>
      </c>
      <c r="Y824" s="26">
        <v>2.8089811299999998</v>
      </c>
    </row>
    <row r="825" spans="1:25" s="13" customFormat="1" ht="18.75" customHeight="1" collapsed="1" thickBot="1" x14ac:dyDescent="0.25">
      <c r="A825" s="14">
        <v>10</v>
      </c>
      <c r="B825" s="25">
        <v>859.11</v>
      </c>
      <c r="C825" s="25">
        <v>868.36</v>
      </c>
      <c r="D825" s="25">
        <v>915.64</v>
      </c>
      <c r="E825" s="25">
        <v>895.36</v>
      </c>
      <c r="F825" s="25">
        <v>780.1</v>
      </c>
      <c r="G825" s="25">
        <v>808.98</v>
      </c>
      <c r="H825" s="25">
        <v>1020.8</v>
      </c>
      <c r="I825" s="25">
        <v>983.41</v>
      </c>
      <c r="J825" s="25">
        <v>864.37</v>
      </c>
      <c r="K825" s="25">
        <v>771.53</v>
      </c>
      <c r="L825" s="25">
        <v>678.24</v>
      </c>
      <c r="M825" s="25">
        <v>628.98</v>
      </c>
      <c r="N825" s="25">
        <v>659.16</v>
      </c>
      <c r="O825" s="25">
        <v>627.41999999999996</v>
      </c>
      <c r="P825" s="25">
        <v>595.29</v>
      </c>
      <c r="Q825" s="25">
        <v>650.62</v>
      </c>
      <c r="R825" s="25">
        <v>702.92</v>
      </c>
      <c r="S825" s="25">
        <v>653.09</v>
      </c>
      <c r="T825" s="25">
        <v>629.05999999999995</v>
      </c>
      <c r="U825" s="25">
        <v>679.1</v>
      </c>
      <c r="V825" s="25">
        <v>712.44</v>
      </c>
      <c r="W825" s="25">
        <v>658.81</v>
      </c>
      <c r="X825" s="25">
        <v>690.44</v>
      </c>
      <c r="Y825" s="25">
        <v>720.47</v>
      </c>
    </row>
    <row r="826" spans="1:25" s="6" customFormat="1" ht="43.5" hidden="1" customHeight="1" outlineLevel="1" x14ac:dyDescent="0.2">
      <c r="A826" s="54" t="s">
        <v>38</v>
      </c>
      <c r="B826" s="26">
        <v>630.74938113999997</v>
      </c>
      <c r="C826" s="26">
        <v>640.00426393999999</v>
      </c>
      <c r="D826" s="26">
        <v>687.27738615999999</v>
      </c>
      <c r="E826" s="26">
        <v>667.00402281000004</v>
      </c>
      <c r="F826" s="26">
        <v>551.74574178</v>
      </c>
      <c r="G826" s="26">
        <v>580.62024876999999</v>
      </c>
      <c r="H826" s="26">
        <v>792.44539201999999</v>
      </c>
      <c r="I826" s="26">
        <v>755.04685395000001</v>
      </c>
      <c r="J826" s="26">
        <v>636.01259299000003</v>
      </c>
      <c r="K826" s="26">
        <v>543.16904333000002</v>
      </c>
      <c r="L826" s="26">
        <v>449.88130318999998</v>
      </c>
      <c r="M826" s="26">
        <v>400.62571251000003</v>
      </c>
      <c r="N826" s="26">
        <v>430.79798454000002</v>
      </c>
      <c r="O826" s="26">
        <v>399.06573881999998</v>
      </c>
      <c r="P826" s="26">
        <v>366.93316594999999</v>
      </c>
      <c r="Q826" s="26">
        <v>422.26035199</v>
      </c>
      <c r="R826" s="26">
        <v>474.56333605999998</v>
      </c>
      <c r="S826" s="26">
        <v>424.73004120000002</v>
      </c>
      <c r="T826" s="26">
        <v>400.70456238999998</v>
      </c>
      <c r="U826" s="26">
        <v>450.74512597</v>
      </c>
      <c r="V826" s="26">
        <v>484.0858308</v>
      </c>
      <c r="W826" s="26">
        <v>430.4516319</v>
      </c>
      <c r="X826" s="26">
        <v>462.08613462</v>
      </c>
      <c r="Y826" s="26">
        <v>492.11489419999998</v>
      </c>
    </row>
    <row r="827" spans="1:25" s="6" customFormat="1" ht="38.25" hidden="1" outlineLevel="1" x14ac:dyDescent="0.2">
      <c r="A827" s="3" t="s">
        <v>39</v>
      </c>
      <c r="B827" s="26">
        <v>77.05</v>
      </c>
      <c r="C827" s="26">
        <v>77.05</v>
      </c>
      <c r="D827" s="26">
        <v>77.05</v>
      </c>
      <c r="E827" s="26">
        <v>77.05</v>
      </c>
      <c r="F827" s="26">
        <v>77.05</v>
      </c>
      <c r="G827" s="26">
        <v>77.05</v>
      </c>
      <c r="H827" s="26">
        <v>77.05</v>
      </c>
      <c r="I827" s="26">
        <v>77.05</v>
      </c>
      <c r="J827" s="26">
        <v>77.05</v>
      </c>
      <c r="K827" s="26">
        <v>77.05</v>
      </c>
      <c r="L827" s="26">
        <v>77.05</v>
      </c>
      <c r="M827" s="26">
        <v>77.05</v>
      </c>
      <c r="N827" s="26">
        <v>77.05</v>
      </c>
      <c r="O827" s="26">
        <v>77.05</v>
      </c>
      <c r="P827" s="26">
        <v>77.05</v>
      </c>
      <c r="Q827" s="26">
        <v>77.05</v>
      </c>
      <c r="R827" s="26">
        <v>77.05</v>
      </c>
      <c r="S827" s="26">
        <v>77.05</v>
      </c>
      <c r="T827" s="26">
        <v>77.05</v>
      </c>
      <c r="U827" s="26">
        <v>77.05</v>
      </c>
      <c r="V827" s="26">
        <v>77.05</v>
      </c>
      <c r="W827" s="26">
        <v>77.05</v>
      </c>
      <c r="X827" s="26">
        <v>77.05</v>
      </c>
      <c r="Y827" s="26">
        <v>77.05</v>
      </c>
    </row>
    <row r="828" spans="1:25" s="6" customFormat="1" ht="18.75" hidden="1" customHeight="1" outlineLevel="1" x14ac:dyDescent="0.2">
      <c r="A828" s="3" t="s">
        <v>2</v>
      </c>
      <c r="B828" s="26">
        <v>71.379324000000011</v>
      </c>
      <c r="C828" s="26">
        <v>71.379324000000011</v>
      </c>
      <c r="D828" s="26">
        <v>71.379324000000011</v>
      </c>
      <c r="E828" s="26">
        <v>71.379324000000011</v>
      </c>
      <c r="F828" s="26">
        <v>71.379324000000011</v>
      </c>
      <c r="G828" s="26">
        <v>71.379324000000011</v>
      </c>
      <c r="H828" s="26">
        <v>71.379324000000011</v>
      </c>
      <c r="I828" s="26">
        <v>71.379324000000011</v>
      </c>
      <c r="J828" s="26">
        <v>71.379324000000011</v>
      </c>
      <c r="K828" s="26">
        <v>71.379324000000011</v>
      </c>
      <c r="L828" s="26">
        <v>71.379324000000011</v>
      </c>
      <c r="M828" s="26">
        <v>71.379324000000011</v>
      </c>
      <c r="N828" s="26">
        <v>71.379324000000011</v>
      </c>
      <c r="O828" s="26">
        <v>71.379324000000011</v>
      </c>
      <c r="P828" s="26">
        <v>71.379324000000011</v>
      </c>
      <c r="Q828" s="26">
        <v>71.379324000000011</v>
      </c>
      <c r="R828" s="26">
        <v>71.379324000000011</v>
      </c>
      <c r="S828" s="26">
        <v>71.379324000000011</v>
      </c>
      <c r="T828" s="26">
        <v>71.379324000000011</v>
      </c>
      <c r="U828" s="26">
        <v>71.379324000000011</v>
      </c>
      <c r="V828" s="26">
        <v>71.379324000000011</v>
      </c>
      <c r="W828" s="26">
        <v>71.379324000000011</v>
      </c>
      <c r="X828" s="26">
        <v>71.379324000000011</v>
      </c>
      <c r="Y828" s="26">
        <v>71.379324000000011</v>
      </c>
    </row>
    <row r="829" spans="1:25" s="6" customFormat="1" ht="18.75" hidden="1" customHeight="1" outlineLevel="1" x14ac:dyDescent="0.2">
      <c r="A829" s="4" t="s">
        <v>3</v>
      </c>
      <c r="B829" s="26">
        <v>77.12</v>
      </c>
      <c r="C829" s="26">
        <v>77.12</v>
      </c>
      <c r="D829" s="26">
        <v>77.12</v>
      </c>
      <c r="E829" s="26">
        <v>77.12</v>
      </c>
      <c r="F829" s="26">
        <v>77.12</v>
      </c>
      <c r="G829" s="26">
        <v>77.12</v>
      </c>
      <c r="H829" s="26">
        <v>77.12</v>
      </c>
      <c r="I829" s="26">
        <v>77.12</v>
      </c>
      <c r="J829" s="26">
        <v>77.12</v>
      </c>
      <c r="K829" s="26">
        <v>77.12</v>
      </c>
      <c r="L829" s="26">
        <v>77.12</v>
      </c>
      <c r="M829" s="26">
        <v>77.12</v>
      </c>
      <c r="N829" s="26">
        <v>77.12</v>
      </c>
      <c r="O829" s="26">
        <v>77.12</v>
      </c>
      <c r="P829" s="26">
        <v>77.12</v>
      </c>
      <c r="Q829" s="26">
        <v>77.12</v>
      </c>
      <c r="R829" s="26">
        <v>77.12</v>
      </c>
      <c r="S829" s="26">
        <v>77.12</v>
      </c>
      <c r="T829" s="26">
        <v>77.12</v>
      </c>
      <c r="U829" s="26">
        <v>77.12</v>
      </c>
      <c r="V829" s="26">
        <v>77.12</v>
      </c>
      <c r="W829" s="26">
        <v>77.12</v>
      </c>
      <c r="X829" s="26">
        <v>77.12</v>
      </c>
      <c r="Y829" s="26">
        <v>77.12</v>
      </c>
    </row>
    <row r="830" spans="1:25" s="6" customFormat="1" ht="18.75" hidden="1" customHeight="1" outlineLevel="1" thickBot="1" x14ac:dyDescent="0.25">
      <c r="A830" s="22" t="s">
        <v>64</v>
      </c>
      <c r="B830" s="26">
        <v>2.8089811299999998</v>
      </c>
      <c r="C830" s="26">
        <v>2.8089811299999998</v>
      </c>
      <c r="D830" s="26">
        <v>2.8089811299999998</v>
      </c>
      <c r="E830" s="26">
        <v>2.8089811299999998</v>
      </c>
      <c r="F830" s="26">
        <v>2.8089811299999998</v>
      </c>
      <c r="G830" s="26">
        <v>2.8089811299999998</v>
      </c>
      <c r="H830" s="26">
        <v>2.8089811299999998</v>
      </c>
      <c r="I830" s="26">
        <v>2.8089811299999998</v>
      </c>
      <c r="J830" s="26">
        <v>2.8089811299999998</v>
      </c>
      <c r="K830" s="26">
        <v>2.8089811299999998</v>
      </c>
      <c r="L830" s="26">
        <v>2.8089811299999998</v>
      </c>
      <c r="M830" s="26">
        <v>2.8089811299999998</v>
      </c>
      <c r="N830" s="26">
        <v>2.8089811299999998</v>
      </c>
      <c r="O830" s="26">
        <v>2.8089811299999998</v>
      </c>
      <c r="P830" s="26">
        <v>2.8089811299999998</v>
      </c>
      <c r="Q830" s="26">
        <v>2.8089811299999998</v>
      </c>
      <c r="R830" s="26">
        <v>2.8089811299999998</v>
      </c>
      <c r="S830" s="26">
        <v>2.8089811299999998</v>
      </c>
      <c r="T830" s="26">
        <v>2.8089811299999998</v>
      </c>
      <c r="U830" s="26">
        <v>2.8089811299999998</v>
      </c>
      <c r="V830" s="26">
        <v>2.8089811299999998</v>
      </c>
      <c r="W830" s="26">
        <v>2.8089811299999998</v>
      </c>
      <c r="X830" s="26">
        <v>2.8089811299999998</v>
      </c>
      <c r="Y830" s="26">
        <v>2.8089811299999998</v>
      </c>
    </row>
    <row r="831" spans="1:25" s="13" customFormat="1" ht="18.75" customHeight="1" collapsed="1" thickBot="1" x14ac:dyDescent="0.25">
      <c r="A831" s="14">
        <v>11</v>
      </c>
      <c r="B831" s="25">
        <v>845.01</v>
      </c>
      <c r="C831" s="25">
        <v>1033.4000000000001</v>
      </c>
      <c r="D831" s="25">
        <v>994.26</v>
      </c>
      <c r="E831" s="25">
        <v>998.14</v>
      </c>
      <c r="F831" s="25">
        <v>928.16</v>
      </c>
      <c r="G831" s="25">
        <v>1071.67</v>
      </c>
      <c r="H831" s="25">
        <v>965.88</v>
      </c>
      <c r="I831" s="25">
        <v>1095.22</v>
      </c>
      <c r="J831" s="25">
        <v>901.22</v>
      </c>
      <c r="K831" s="25">
        <v>800.25</v>
      </c>
      <c r="L831" s="25">
        <v>879.93</v>
      </c>
      <c r="M831" s="25">
        <v>714.03</v>
      </c>
      <c r="N831" s="25">
        <v>673.8</v>
      </c>
      <c r="O831" s="25">
        <v>698.2</v>
      </c>
      <c r="P831" s="25">
        <v>755.08</v>
      </c>
      <c r="Q831" s="25">
        <v>680.54</v>
      </c>
      <c r="R831" s="25">
        <v>686.19</v>
      </c>
      <c r="S831" s="25">
        <v>622.41999999999996</v>
      </c>
      <c r="T831" s="25">
        <v>605.74</v>
      </c>
      <c r="U831" s="25">
        <v>781.04</v>
      </c>
      <c r="V831" s="25">
        <v>813.27</v>
      </c>
      <c r="W831" s="25">
        <v>796.6</v>
      </c>
      <c r="X831" s="25">
        <v>687.37</v>
      </c>
      <c r="Y831" s="25">
        <v>823</v>
      </c>
    </row>
    <row r="832" spans="1:25" s="6" customFormat="1" ht="51" hidden="1" outlineLevel="1" x14ac:dyDescent="0.2">
      <c r="A832" s="3" t="s">
        <v>38</v>
      </c>
      <c r="B832" s="26">
        <v>616.65436389000001</v>
      </c>
      <c r="C832" s="26">
        <v>805.04499528999997</v>
      </c>
      <c r="D832" s="26">
        <v>765.90629945000001</v>
      </c>
      <c r="E832" s="26">
        <v>769.77997677999997</v>
      </c>
      <c r="F832" s="26">
        <v>699.79789424000001</v>
      </c>
      <c r="G832" s="26">
        <v>843.31295201</v>
      </c>
      <c r="H832" s="26">
        <v>737.51712843999996</v>
      </c>
      <c r="I832" s="26">
        <v>866.85742388999995</v>
      </c>
      <c r="J832" s="26">
        <v>672.86018240999999</v>
      </c>
      <c r="K832" s="26">
        <v>571.89248573999998</v>
      </c>
      <c r="L832" s="26">
        <v>651.57121208000001</v>
      </c>
      <c r="M832" s="26">
        <v>485.67229128000002</v>
      </c>
      <c r="N832" s="26">
        <v>445.44341068</v>
      </c>
      <c r="O832" s="26">
        <v>469.83705585000001</v>
      </c>
      <c r="P832" s="26">
        <v>526.72417680000001</v>
      </c>
      <c r="Q832" s="26">
        <v>452.18186997999999</v>
      </c>
      <c r="R832" s="26">
        <v>457.82945594</v>
      </c>
      <c r="S832" s="26">
        <v>394.05690762</v>
      </c>
      <c r="T832" s="26">
        <v>377.38200117000002</v>
      </c>
      <c r="U832" s="26">
        <v>552.68603278000001</v>
      </c>
      <c r="V832" s="26">
        <v>584.91222490999996</v>
      </c>
      <c r="W832" s="26">
        <v>568.24460638999994</v>
      </c>
      <c r="X832" s="26">
        <v>459.00670083</v>
      </c>
      <c r="Y832" s="26">
        <v>594.64597373000004</v>
      </c>
    </row>
    <row r="833" spans="1:25" s="6" customFormat="1" ht="38.25" hidden="1" outlineLevel="1" x14ac:dyDescent="0.2">
      <c r="A833" s="3" t="s">
        <v>39</v>
      </c>
      <c r="B833" s="26">
        <v>77.05</v>
      </c>
      <c r="C833" s="26">
        <v>77.05</v>
      </c>
      <c r="D833" s="26">
        <v>77.05</v>
      </c>
      <c r="E833" s="26">
        <v>77.05</v>
      </c>
      <c r="F833" s="26">
        <v>77.05</v>
      </c>
      <c r="G833" s="26">
        <v>77.05</v>
      </c>
      <c r="H833" s="26">
        <v>77.05</v>
      </c>
      <c r="I833" s="26">
        <v>77.05</v>
      </c>
      <c r="J833" s="26">
        <v>77.05</v>
      </c>
      <c r="K833" s="26">
        <v>77.05</v>
      </c>
      <c r="L833" s="26">
        <v>77.05</v>
      </c>
      <c r="M833" s="26">
        <v>77.05</v>
      </c>
      <c r="N833" s="26">
        <v>77.05</v>
      </c>
      <c r="O833" s="26">
        <v>77.05</v>
      </c>
      <c r="P833" s="26">
        <v>77.05</v>
      </c>
      <c r="Q833" s="26">
        <v>77.05</v>
      </c>
      <c r="R833" s="26">
        <v>77.05</v>
      </c>
      <c r="S833" s="26">
        <v>77.05</v>
      </c>
      <c r="T833" s="26">
        <v>77.05</v>
      </c>
      <c r="U833" s="26">
        <v>77.05</v>
      </c>
      <c r="V833" s="26">
        <v>77.05</v>
      </c>
      <c r="W833" s="26">
        <v>77.05</v>
      </c>
      <c r="X833" s="26">
        <v>77.05</v>
      </c>
      <c r="Y833" s="26">
        <v>77.05</v>
      </c>
    </row>
    <row r="834" spans="1:25" s="6" customFormat="1" ht="18.75" hidden="1" customHeight="1" outlineLevel="1" x14ac:dyDescent="0.2">
      <c r="A834" s="3" t="s">
        <v>2</v>
      </c>
      <c r="B834" s="26">
        <v>71.379324000000011</v>
      </c>
      <c r="C834" s="26">
        <v>71.379324000000011</v>
      </c>
      <c r="D834" s="26">
        <v>71.379324000000011</v>
      </c>
      <c r="E834" s="26">
        <v>71.379324000000011</v>
      </c>
      <c r="F834" s="26">
        <v>71.379324000000011</v>
      </c>
      <c r="G834" s="26">
        <v>71.379324000000011</v>
      </c>
      <c r="H834" s="26">
        <v>71.379324000000011</v>
      </c>
      <c r="I834" s="26">
        <v>71.379324000000011</v>
      </c>
      <c r="J834" s="26">
        <v>71.379324000000011</v>
      </c>
      <c r="K834" s="26">
        <v>71.379324000000011</v>
      </c>
      <c r="L834" s="26">
        <v>71.379324000000011</v>
      </c>
      <c r="M834" s="26">
        <v>71.379324000000011</v>
      </c>
      <c r="N834" s="26">
        <v>71.379324000000011</v>
      </c>
      <c r="O834" s="26">
        <v>71.379324000000011</v>
      </c>
      <c r="P834" s="26">
        <v>71.379324000000011</v>
      </c>
      <c r="Q834" s="26">
        <v>71.379324000000011</v>
      </c>
      <c r="R834" s="26">
        <v>71.379324000000011</v>
      </c>
      <c r="S834" s="26">
        <v>71.379324000000011</v>
      </c>
      <c r="T834" s="26">
        <v>71.379324000000011</v>
      </c>
      <c r="U834" s="26">
        <v>71.379324000000011</v>
      </c>
      <c r="V834" s="26">
        <v>71.379324000000011</v>
      </c>
      <c r="W834" s="26">
        <v>71.379324000000011</v>
      </c>
      <c r="X834" s="26">
        <v>71.379324000000011</v>
      </c>
      <c r="Y834" s="26">
        <v>71.379324000000011</v>
      </c>
    </row>
    <row r="835" spans="1:25" s="6" customFormat="1" ht="18.75" hidden="1" customHeight="1" outlineLevel="1" x14ac:dyDescent="0.2">
      <c r="A835" s="4" t="s">
        <v>3</v>
      </c>
      <c r="B835" s="26">
        <v>77.12</v>
      </c>
      <c r="C835" s="26">
        <v>77.12</v>
      </c>
      <c r="D835" s="26">
        <v>77.12</v>
      </c>
      <c r="E835" s="26">
        <v>77.12</v>
      </c>
      <c r="F835" s="26">
        <v>77.12</v>
      </c>
      <c r="G835" s="26">
        <v>77.12</v>
      </c>
      <c r="H835" s="26">
        <v>77.12</v>
      </c>
      <c r="I835" s="26">
        <v>77.12</v>
      </c>
      <c r="J835" s="26">
        <v>77.12</v>
      </c>
      <c r="K835" s="26">
        <v>77.12</v>
      </c>
      <c r="L835" s="26">
        <v>77.12</v>
      </c>
      <c r="M835" s="26">
        <v>77.12</v>
      </c>
      <c r="N835" s="26">
        <v>77.12</v>
      </c>
      <c r="O835" s="26">
        <v>77.12</v>
      </c>
      <c r="P835" s="26">
        <v>77.12</v>
      </c>
      <c r="Q835" s="26">
        <v>77.12</v>
      </c>
      <c r="R835" s="26">
        <v>77.12</v>
      </c>
      <c r="S835" s="26">
        <v>77.12</v>
      </c>
      <c r="T835" s="26">
        <v>77.12</v>
      </c>
      <c r="U835" s="26">
        <v>77.12</v>
      </c>
      <c r="V835" s="26">
        <v>77.12</v>
      </c>
      <c r="W835" s="26">
        <v>77.12</v>
      </c>
      <c r="X835" s="26">
        <v>77.12</v>
      </c>
      <c r="Y835" s="26">
        <v>77.12</v>
      </c>
    </row>
    <row r="836" spans="1:25" s="6" customFormat="1" ht="18.75" hidden="1" customHeight="1" outlineLevel="1" thickBot="1" x14ac:dyDescent="0.25">
      <c r="A836" s="22" t="s">
        <v>64</v>
      </c>
      <c r="B836" s="26">
        <v>2.8089811299999998</v>
      </c>
      <c r="C836" s="26">
        <v>2.8089811299999998</v>
      </c>
      <c r="D836" s="26">
        <v>2.8089811299999998</v>
      </c>
      <c r="E836" s="26">
        <v>2.8089811299999998</v>
      </c>
      <c r="F836" s="26">
        <v>2.8089811299999998</v>
      </c>
      <c r="G836" s="26">
        <v>2.8089811299999998</v>
      </c>
      <c r="H836" s="26">
        <v>2.8089811299999998</v>
      </c>
      <c r="I836" s="26">
        <v>2.8089811299999998</v>
      </c>
      <c r="J836" s="26">
        <v>2.8089811299999998</v>
      </c>
      <c r="K836" s="26">
        <v>2.8089811299999998</v>
      </c>
      <c r="L836" s="26">
        <v>2.8089811299999998</v>
      </c>
      <c r="M836" s="26">
        <v>2.8089811299999998</v>
      </c>
      <c r="N836" s="26">
        <v>2.8089811299999998</v>
      </c>
      <c r="O836" s="26">
        <v>2.8089811299999998</v>
      </c>
      <c r="P836" s="26">
        <v>2.8089811299999998</v>
      </c>
      <c r="Q836" s="26">
        <v>2.8089811299999998</v>
      </c>
      <c r="R836" s="26">
        <v>2.8089811299999998</v>
      </c>
      <c r="S836" s="26">
        <v>2.8089811299999998</v>
      </c>
      <c r="T836" s="26">
        <v>2.8089811299999998</v>
      </c>
      <c r="U836" s="26">
        <v>2.8089811299999998</v>
      </c>
      <c r="V836" s="26">
        <v>2.8089811299999998</v>
      </c>
      <c r="W836" s="26">
        <v>2.8089811299999998</v>
      </c>
      <c r="X836" s="26">
        <v>2.8089811299999998</v>
      </c>
      <c r="Y836" s="26">
        <v>2.8089811299999998</v>
      </c>
    </row>
    <row r="837" spans="1:25" s="13" customFormat="1" ht="18.75" customHeight="1" collapsed="1" thickBot="1" x14ac:dyDescent="0.25">
      <c r="A837" s="14">
        <v>12</v>
      </c>
      <c r="B837" s="25">
        <v>886.96</v>
      </c>
      <c r="C837" s="25">
        <v>912.91</v>
      </c>
      <c r="D837" s="25">
        <v>978.13</v>
      </c>
      <c r="E837" s="25">
        <v>984.69</v>
      </c>
      <c r="F837" s="25">
        <v>938.83</v>
      </c>
      <c r="G837" s="25">
        <v>967.61</v>
      </c>
      <c r="H837" s="25">
        <v>994.86</v>
      </c>
      <c r="I837" s="25">
        <v>820.6</v>
      </c>
      <c r="J837" s="25">
        <v>795.23</v>
      </c>
      <c r="K837" s="25">
        <v>806.62</v>
      </c>
      <c r="L837" s="25">
        <v>688.85</v>
      </c>
      <c r="M837" s="25">
        <v>674.35</v>
      </c>
      <c r="N837" s="25">
        <v>647.67999999999995</v>
      </c>
      <c r="O837" s="25">
        <v>669.29</v>
      </c>
      <c r="P837" s="25">
        <v>726.12</v>
      </c>
      <c r="Q837" s="25">
        <v>627.1</v>
      </c>
      <c r="R837" s="25">
        <v>698.97</v>
      </c>
      <c r="S837" s="25">
        <v>663.48</v>
      </c>
      <c r="T837" s="25">
        <v>617.11</v>
      </c>
      <c r="U837" s="25">
        <v>671.4</v>
      </c>
      <c r="V837" s="25">
        <v>739.68</v>
      </c>
      <c r="W837" s="25">
        <v>653.59</v>
      </c>
      <c r="X837" s="25">
        <v>627.47</v>
      </c>
      <c r="Y837" s="25">
        <v>790.01</v>
      </c>
    </row>
    <row r="838" spans="1:25" s="6" customFormat="1" ht="51" hidden="1" outlineLevel="1" x14ac:dyDescent="0.2">
      <c r="A838" s="54" t="s">
        <v>38</v>
      </c>
      <c r="B838" s="26">
        <v>658.59928486000001</v>
      </c>
      <c r="C838" s="26">
        <v>684.55461519000005</v>
      </c>
      <c r="D838" s="26">
        <v>749.76961519999998</v>
      </c>
      <c r="E838" s="26">
        <v>756.33646423000005</v>
      </c>
      <c r="F838" s="26">
        <v>710.46740880000004</v>
      </c>
      <c r="G838" s="26">
        <v>739.24686837000002</v>
      </c>
      <c r="H838" s="26">
        <v>766.50323356000001</v>
      </c>
      <c r="I838" s="26">
        <v>592.24424237000005</v>
      </c>
      <c r="J838" s="26">
        <v>566.86806086000001</v>
      </c>
      <c r="K838" s="26">
        <v>578.26249451000001</v>
      </c>
      <c r="L838" s="26">
        <v>460.49646192</v>
      </c>
      <c r="M838" s="26">
        <v>445.99525971999998</v>
      </c>
      <c r="N838" s="26">
        <v>419.32585805999997</v>
      </c>
      <c r="O838" s="26">
        <v>440.92892341999999</v>
      </c>
      <c r="P838" s="26">
        <v>497.76628567</v>
      </c>
      <c r="Q838" s="26">
        <v>398.73801471000002</v>
      </c>
      <c r="R838" s="26">
        <v>470.6151562</v>
      </c>
      <c r="S838" s="26">
        <v>435.12159630000002</v>
      </c>
      <c r="T838" s="26">
        <v>388.74790006000001</v>
      </c>
      <c r="U838" s="26">
        <v>443.04395800999998</v>
      </c>
      <c r="V838" s="26">
        <v>511.32614118999999</v>
      </c>
      <c r="W838" s="26">
        <v>425.23033713000001</v>
      </c>
      <c r="X838" s="26">
        <v>399.11483257999998</v>
      </c>
      <c r="Y838" s="26">
        <v>561.65370573999996</v>
      </c>
    </row>
    <row r="839" spans="1:25" s="6" customFormat="1" ht="38.25" hidden="1" outlineLevel="1" x14ac:dyDescent="0.2">
      <c r="A839" s="3" t="s">
        <v>39</v>
      </c>
      <c r="B839" s="26">
        <v>77.05</v>
      </c>
      <c r="C839" s="26">
        <v>77.05</v>
      </c>
      <c r="D839" s="26">
        <v>77.05</v>
      </c>
      <c r="E839" s="26">
        <v>77.05</v>
      </c>
      <c r="F839" s="26">
        <v>77.05</v>
      </c>
      <c r="G839" s="26">
        <v>77.05</v>
      </c>
      <c r="H839" s="26">
        <v>77.05</v>
      </c>
      <c r="I839" s="26">
        <v>77.05</v>
      </c>
      <c r="J839" s="26">
        <v>77.05</v>
      </c>
      <c r="K839" s="26">
        <v>77.05</v>
      </c>
      <c r="L839" s="26">
        <v>77.05</v>
      </c>
      <c r="M839" s="26">
        <v>77.05</v>
      </c>
      <c r="N839" s="26">
        <v>77.05</v>
      </c>
      <c r="O839" s="26">
        <v>77.05</v>
      </c>
      <c r="P839" s="26">
        <v>77.05</v>
      </c>
      <c r="Q839" s="26">
        <v>77.05</v>
      </c>
      <c r="R839" s="26">
        <v>77.05</v>
      </c>
      <c r="S839" s="26">
        <v>77.05</v>
      </c>
      <c r="T839" s="26">
        <v>77.05</v>
      </c>
      <c r="U839" s="26">
        <v>77.05</v>
      </c>
      <c r="V839" s="26">
        <v>77.05</v>
      </c>
      <c r="W839" s="26">
        <v>77.05</v>
      </c>
      <c r="X839" s="26">
        <v>77.05</v>
      </c>
      <c r="Y839" s="26">
        <v>77.05</v>
      </c>
    </row>
    <row r="840" spans="1:25" s="6" customFormat="1" ht="18.75" hidden="1" customHeight="1" outlineLevel="1" x14ac:dyDescent="0.2">
      <c r="A840" s="3" t="s">
        <v>2</v>
      </c>
      <c r="B840" s="26">
        <v>71.379324000000011</v>
      </c>
      <c r="C840" s="26">
        <v>71.379324000000011</v>
      </c>
      <c r="D840" s="26">
        <v>71.379324000000011</v>
      </c>
      <c r="E840" s="26">
        <v>71.379324000000011</v>
      </c>
      <c r="F840" s="26">
        <v>71.379324000000011</v>
      </c>
      <c r="G840" s="26">
        <v>71.379324000000011</v>
      </c>
      <c r="H840" s="26">
        <v>71.379324000000011</v>
      </c>
      <c r="I840" s="26">
        <v>71.379324000000011</v>
      </c>
      <c r="J840" s="26">
        <v>71.379324000000011</v>
      </c>
      <c r="K840" s="26">
        <v>71.379324000000011</v>
      </c>
      <c r="L840" s="26">
        <v>71.379324000000011</v>
      </c>
      <c r="M840" s="26">
        <v>71.379324000000011</v>
      </c>
      <c r="N840" s="26">
        <v>71.379324000000011</v>
      </c>
      <c r="O840" s="26">
        <v>71.379324000000011</v>
      </c>
      <c r="P840" s="26">
        <v>71.379324000000011</v>
      </c>
      <c r="Q840" s="26">
        <v>71.379324000000011</v>
      </c>
      <c r="R840" s="26">
        <v>71.379324000000011</v>
      </c>
      <c r="S840" s="26">
        <v>71.379324000000011</v>
      </c>
      <c r="T840" s="26">
        <v>71.379324000000011</v>
      </c>
      <c r="U840" s="26">
        <v>71.379324000000011</v>
      </c>
      <c r="V840" s="26">
        <v>71.379324000000011</v>
      </c>
      <c r="W840" s="26">
        <v>71.379324000000011</v>
      </c>
      <c r="X840" s="26">
        <v>71.379324000000011</v>
      </c>
      <c r="Y840" s="26">
        <v>71.379324000000011</v>
      </c>
    </row>
    <row r="841" spans="1:25" s="6" customFormat="1" ht="18.75" hidden="1" customHeight="1" outlineLevel="1" x14ac:dyDescent="0.2">
      <c r="A841" s="4" t="s">
        <v>3</v>
      </c>
      <c r="B841" s="26">
        <v>77.12</v>
      </c>
      <c r="C841" s="26">
        <v>77.12</v>
      </c>
      <c r="D841" s="26">
        <v>77.12</v>
      </c>
      <c r="E841" s="26">
        <v>77.12</v>
      </c>
      <c r="F841" s="26">
        <v>77.12</v>
      </c>
      <c r="G841" s="26">
        <v>77.12</v>
      </c>
      <c r="H841" s="26">
        <v>77.12</v>
      </c>
      <c r="I841" s="26">
        <v>77.12</v>
      </c>
      <c r="J841" s="26">
        <v>77.12</v>
      </c>
      <c r="K841" s="26">
        <v>77.12</v>
      </c>
      <c r="L841" s="26">
        <v>77.12</v>
      </c>
      <c r="M841" s="26">
        <v>77.12</v>
      </c>
      <c r="N841" s="26">
        <v>77.12</v>
      </c>
      <c r="O841" s="26">
        <v>77.12</v>
      </c>
      <c r="P841" s="26">
        <v>77.12</v>
      </c>
      <c r="Q841" s="26">
        <v>77.12</v>
      </c>
      <c r="R841" s="26">
        <v>77.12</v>
      </c>
      <c r="S841" s="26">
        <v>77.12</v>
      </c>
      <c r="T841" s="26">
        <v>77.12</v>
      </c>
      <c r="U841" s="26">
        <v>77.12</v>
      </c>
      <c r="V841" s="26">
        <v>77.12</v>
      </c>
      <c r="W841" s="26">
        <v>77.12</v>
      </c>
      <c r="X841" s="26">
        <v>77.12</v>
      </c>
      <c r="Y841" s="26">
        <v>77.12</v>
      </c>
    </row>
    <row r="842" spans="1:25" s="6" customFormat="1" ht="18.75" hidden="1" customHeight="1" outlineLevel="1" thickBot="1" x14ac:dyDescent="0.25">
      <c r="A842" s="22" t="s">
        <v>64</v>
      </c>
      <c r="B842" s="26">
        <v>2.8089811299999998</v>
      </c>
      <c r="C842" s="26">
        <v>2.8089811299999998</v>
      </c>
      <c r="D842" s="26">
        <v>2.8089811299999998</v>
      </c>
      <c r="E842" s="26">
        <v>2.8089811299999998</v>
      </c>
      <c r="F842" s="26">
        <v>2.8089811299999998</v>
      </c>
      <c r="G842" s="26">
        <v>2.8089811299999998</v>
      </c>
      <c r="H842" s="26">
        <v>2.8089811299999998</v>
      </c>
      <c r="I842" s="26">
        <v>2.8089811299999998</v>
      </c>
      <c r="J842" s="26">
        <v>2.8089811299999998</v>
      </c>
      <c r="K842" s="26">
        <v>2.8089811299999998</v>
      </c>
      <c r="L842" s="26">
        <v>2.8089811299999998</v>
      </c>
      <c r="M842" s="26">
        <v>2.8089811299999998</v>
      </c>
      <c r="N842" s="26">
        <v>2.8089811299999998</v>
      </c>
      <c r="O842" s="26">
        <v>2.8089811299999998</v>
      </c>
      <c r="P842" s="26">
        <v>2.8089811299999998</v>
      </c>
      <c r="Q842" s="26">
        <v>2.8089811299999998</v>
      </c>
      <c r="R842" s="26">
        <v>2.8089811299999998</v>
      </c>
      <c r="S842" s="26">
        <v>2.8089811299999998</v>
      </c>
      <c r="T842" s="26">
        <v>2.8089811299999998</v>
      </c>
      <c r="U842" s="26">
        <v>2.8089811299999998</v>
      </c>
      <c r="V842" s="26">
        <v>2.8089811299999998</v>
      </c>
      <c r="W842" s="26">
        <v>2.8089811299999998</v>
      </c>
      <c r="X842" s="26">
        <v>2.8089811299999998</v>
      </c>
      <c r="Y842" s="26">
        <v>2.8089811299999998</v>
      </c>
    </row>
    <row r="843" spans="1:25" s="13" customFormat="1" ht="18.75" customHeight="1" collapsed="1" thickBot="1" x14ac:dyDescent="0.25">
      <c r="A843" s="14">
        <v>13</v>
      </c>
      <c r="B843" s="25">
        <v>770.29</v>
      </c>
      <c r="C843" s="25">
        <v>824.99</v>
      </c>
      <c r="D843" s="25">
        <v>882.58</v>
      </c>
      <c r="E843" s="25">
        <v>1013.77</v>
      </c>
      <c r="F843" s="25">
        <v>895.82</v>
      </c>
      <c r="G843" s="25">
        <v>925.71</v>
      </c>
      <c r="H843" s="25">
        <v>923.06</v>
      </c>
      <c r="I843" s="25">
        <v>797.53</v>
      </c>
      <c r="J843" s="25">
        <v>711.6</v>
      </c>
      <c r="K843" s="25">
        <v>771.26</v>
      </c>
      <c r="L843" s="25">
        <v>779.32</v>
      </c>
      <c r="M843" s="25">
        <v>672.04</v>
      </c>
      <c r="N843" s="25">
        <v>706.82</v>
      </c>
      <c r="O843" s="25">
        <v>759.37</v>
      </c>
      <c r="P843" s="25">
        <v>724.66</v>
      </c>
      <c r="Q843" s="25">
        <v>641.04</v>
      </c>
      <c r="R843" s="25">
        <v>695.78</v>
      </c>
      <c r="S843" s="25">
        <v>763.07</v>
      </c>
      <c r="T843" s="25">
        <v>715.67</v>
      </c>
      <c r="U843" s="25">
        <v>778.28</v>
      </c>
      <c r="V843" s="25">
        <v>702.01</v>
      </c>
      <c r="W843" s="25">
        <v>715.94</v>
      </c>
      <c r="X843" s="25">
        <v>678.36</v>
      </c>
      <c r="Y843" s="25">
        <v>779.68</v>
      </c>
    </row>
    <row r="844" spans="1:25" s="6" customFormat="1" ht="51" hidden="1" outlineLevel="1" x14ac:dyDescent="0.2">
      <c r="A844" s="3" t="s">
        <v>38</v>
      </c>
      <c r="B844" s="26">
        <v>541.93533142000001</v>
      </c>
      <c r="C844" s="26">
        <v>596.63410009999996</v>
      </c>
      <c r="D844" s="26">
        <v>654.22067986000002</v>
      </c>
      <c r="E844" s="26">
        <v>785.41557705000002</v>
      </c>
      <c r="F844" s="26">
        <v>667.46139854</v>
      </c>
      <c r="G844" s="26">
        <v>697.35344816999998</v>
      </c>
      <c r="H844" s="26">
        <v>694.70613161000006</v>
      </c>
      <c r="I844" s="26">
        <v>569.17536144999997</v>
      </c>
      <c r="J844" s="26">
        <v>483.23723281999997</v>
      </c>
      <c r="K844" s="26">
        <v>542.90254386000004</v>
      </c>
      <c r="L844" s="26">
        <v>550.95825513</v>
      </c>
      <c r="M844" s="26">
        <v>443.68197752999998</v>
      </c>
      <c r="N844" s="26">
        <v>478.45737215999998</v>
      </c>
      <c r="O844" s="26">
        <v>531.00762543999997</v>
      </c>
      <c r="P844" s="26">
        <v>496.30267256000002</v>
      </c>
      <c r="Q844" s="26">
        <v>412.68205662999998</v>
      </c>
      <c r="R844" s="26">
        <v>467.41678788000002</v>
      </c>
      <c r="S844" s="26">
        <v>534.70835452999995</v>
      </c>
      <c r="T844" s="26">
        <v>487.30841724999999</v>
      </c>
      <c r="U844" s="26">
        <v>549.92354806000003</v>
      </c>
      <c r="V844" s="26">
        <v>473.64864771999999</v>
      </c>
      <c r="W844" s="26">
        <v>487.57770857000003</v>
      </c>
      <c r="X844" s="26">
        <v>449.99803858000001</v>
      </c>
      <c r="Y844" s="26">
        <v>551.32421642999998</v>
      </c>
    </row>
    <row r="845" spans="1:25" s="6" customFormat="1" ht="38.25" hidden="1" outlineLevel="1" x14ac:dyDescent="0.2">
      <c r="A845" s="3" t="s">
        <v>39</v>
      </c>
      <c r="B845" s="26">
        <v>77.05</v>
      </c>
      <c r="C845" s="26">
        <v>77.05</v>
      </c>
      <c r="D845" s="26">
        <v>77.05</v>
      </c>
      <c r="E845" s="26">
        <v>77.05</v>
      </c>
      <c r="F845" s="26">
        <v>77.05</v>
      </c>
      <c r="G845" s="26">
        <v>77.05</v>
      </c>
      <c r="H845" s="26">
        <v>77.05</v>
      </c>
      <c r="I845" s="26">
        <v>77.05</v>
      </c>
      <c r="J845" s="26">
        <v>77.05</v>
      </c>
      <c r="K845" s="26">
        <v>77.05</v>
      </c>
      <c r="L845" s="26">
        <v>77.05</v>
      </c>
      <c r="M845" s="26">
        <v>77.05</v>
      </c>
      <c r="N845" s="26">
        <v>77.05</v>
      </c>
      <c r="O845" s="26">
        <v>77.05</v>
      </c>
      <c r="P845" s="26">
        <v>77.05</v>
      </c>
      <c r="Q845" s="26">
        <v>77.05</v>
      </c>
      <c r="R845" s="26">
        <v>77.05</v>
      </c>
      <c r="S845" s="26">
        <v>77.05</v>
      </c>
      <c r="T845" s="26">
        <v>77.05</v>
      </c>
      <c r="U845" s="26">
        <v>77.05</v>
      </c>
      <c r="V845" s="26">
        <v>77.05</v>
      </c>
      <c r="W845" s="26">
        <v>77.05</v>
      </c>
      <c r="X845" s="26">
        <v>77.05</v>
      </c>
      <c r="Y845" s="26">
        <v>77.05</v>
      </c>
    </row>
    <row r="846" spans="1:25" s="6" customFormat="1" ht="18.75" hidden="1" customHeight="1" outlineLevel="1" x14ac:dyDescent="0.2">
      <c r="A846" s="3" t="s">
        <v>2</v>
      </c>
      <c r="B846" s="26">
        <v>71.379324000000011</v>
      </c>
      <c r="C846" s="26">
        <v>71.379324000000011</v>
      </c>
      <c r="D846" s="26">
        <v>71.379324000000011</v>
      </c>
      <c r="E846" s="26">
        <v>71.379324000000011</v>
      </c>
      <c r="F846" s="26">
        <v>71.379324000000011</v>
      </c>
      <c r="G846" s="26">
        <v>71.379324000000011</v>
      </c>
      <c r="H846" s="26">
        <v>71.379324000000011</v>
      </c>
      <c r="I846" s="26">
        <v>71.379324000000011</v>
      </c>
      <c r="J846" s="26">
        <v>71.379324000000011</v>
      </c>
      <c r="K846" s="26">
        <v>71.379324000000011</v>
      </c>
      <c r="L846" s="26">
        <v>71.379324000000011</v>
      </c>
      <c r="M846" s="26">
        <v>71.379324000000011</v>
      </c>
      <c r="N846" s="26">
        <v>71.379324000000011</v>
      </c>
      <c r="O846" s="26">
        <v>71.379324000000011</v>
      </c>
      <c r="P846" s="26">
        <v>71.379324000000011</v>
      </c>
      <c r="Q846" s="26">
        <v>71.379324000000011</v>
      </c>
      <c r="R846" s="26">
        <v>71.379324000000011</v>
      </c>
      <c r="S846" s="26">
        <v>71.379324000000011</v>
      </c>
      <c r="T846" s="26">
        <v>71.379324000000011</v>
      </c>
      <c r="U846" s="26">
        <v>71.379324000000011</v>
      </c>
      <c r="V846" s="26">
        <v>71.379324000000011</v>
      </c>
      <c r="W846" s="26">
        <v>71.379324000000011</v>
      </c>
      <c r="X846" s="26">
        <v>71.379324000000011</v>
      </c>
      <c r="Y846" s="26">
        <v>71.379324000000011</v>
      </c>
    </row>
    <row r="847" spans="1:25" s="6" customFormat="1" ht="18.75" hidden="1" customHeight="1" outlineLevel="1" x14ac:dyDescent="0.2">
      <c r="A847" s="4" t="s">
        <v>3</v>
      </c>
      <c r="B847" s="26">
        <v>77.12</v>
      </c>
      <c r="C847" s="26">
        <v>77.12</v>
      </c>
      <c r="D847" s="26">
        <v>77.12</v>
      </c>
      <c r="E847" s="26">
        <v>77.12</v>
      </c>
      <c r="F847" s="26">
        <v>77.12</v>
      </c>
      <c r="G847" s="26">
        <v>77.12</v>
      </c>
      <c r="H847" s="26">
        <v>77.12</v>
      </c>
      <c r="I847" s="26">
        <v>77.12</v>
      </c>
      <c r="J847" s="26">
        <v>77.12</v>
      </c>
      <c r="K847" s="26">
        <v>77.12</v>
      </c>
      <c r="L847" s="26">
        <v>77.12</v>
      </c>
      <c r="M847" s="26">
        <v>77.12</v>
      </c>
      <c r="N847" s="26">
        <v>77.12</v>
      </c>
      <c r="O847" s="26">
        <v>77.12</v>
      </c>
      <c r="P847" s="26">
        <v>77.12</v>
      </c>
      <c r="Q847" s="26">
        <v>77.12</v>
      </c>
      <c r="R847" s="26">
        <v>77.12</v>
      </c>
      <c r="S847" s="26">
        <v>77.12</v>
      </c>
      <c r="T847" s="26">
        <v>77.12</v>
      </c>
      <c r="U847" s="26">
        <v>77.12</v>
      </c>
      <c r="V847" s="26">
        <v>77.12</v>
      </c>
      <c r="W847" s="26">
        <v>77.12</v>
      </c>
      <c r="X847" s="26">
        <v>77.12</v>
      </c>
      <c r="Y847" s="26">
        <v>77.12</v>
      </c>
    </row>
    <row r="848" spans="1:25" s="6" customFormat="1" ht="18.75" hidden="1" customHeight="1" outlineLevel="1" thickBot="1" x14ac:dyDescent="0.25">
      <c r="A848" s="22" t="s">
        <v>64</v>
      </c>
      <c r="B848" s="26">
        <v>2.8089811299999998</v>
      </c>
      <c r="C848" s="26">
        <v>2.8089811299999998</v>
      </c>
      <c r="D848" s="26">
        <v>2.8089811299999998</v>
      </c>
      <c r="E848" s="26">
        <v>2.8089811299999998</v>
      </c>
      <c r="F848" s="26">
        <v>2.8089811299999998</v>
      </c>
      <c r="G848" s="26">
        <v>2.8089811299999998</v>
      </c>
      <c r="H848" s="26">
        <v>2.8089811299999998</v>
      </c>
      <c r="I848" s="26">
        <v>2.8089811299999998</v>
      </c>
      <c r="J848" s="26">
        <v>2.8089811299999998</v>
      </c>
      <c r="K848" s="26">
        <v>2.8089811299999998</v>
      </c>
      <c r="L848" s="26">
        <v>2.8089811299999998</v>
      </c>
      <c r="M848" s="26">
        <v>2.8089811299999998</v>
      </c>
      <c r="N848" s="26">
        <v>2.8089811299999998</v>
      </c>
      <c r="O848" s="26">
        <v>2.8089811299999998</v>
      </c>
      <c r="P848" s="26">
        <v>2.8089811299999998</v>
      </c>
      <c r="Q848" s="26">
        <v>2.8089811299999998</v>
      </c>
      <c r="R848" s="26">
        <v>2.8089811299999998</v>
      </c>
      <c r="S848" s="26">
        <v>2.8089811299999998</v>
      </c>
      <c r="T848" s="26">
        <v>2.8089811299999998</v>
      </c>
      <c r="U848" s="26">
        <v>2.8089811299999998</v>
      </c>
      <c r="V848" s="26">
        <v>2.8089811299999998</v>
      </c>
      <c r="W848" s="26">
        <v>2.8089811299999998</v>
      </c>
      <c r="X848" s="26">
        <v>2.8089811299999998</v>
      </c>
      <c r="Y848" s="26">
        <v>2.8089811299999998</v>
      </c>
    </row>
    <row r="849" spans="1:25" s="13" customFormat="1" ht="18.75" customHeight="1" collapsed="1" thickBot="1" x14ac:dyDescent="0.25">
      <c r="A849" s="14">
        <v>14</v>
      </c>
      <c r="B849" s="25">
        <v>805.86</v>
      </c>
      <c r="C849" s="25">
        <v>933.02</v>
      </c>
      <c r="D849" s="25">
        <v>1034.53</v>
      </c>
      <c r="E849" s="25">
        <v>1137.56</v>
      </c>
      <c r="F849" s="25">
        <v>981.73</v>
      </c>
      <c r="G849" s="25">
        <v>963.43</v>
      </c>
      <c r="H849" s="25">
        <v>1050.6500000000001</v>
      </c>
      <c r="I849" s="25">
        <v>959.29</v>
      </c>
      <c r="J849" s="25">
        <v>860.75</v>
      </c>
      <c r="K849" s="25">
        <v>878.72</v>
      </c>
      <c r="L849" s="25">
        <v>719.76</v>
      </c>
      <c r="M849" s="25">
        <v>809.09</v>
      </c>
      <c r="N849" s="25">
        <v>821.36</v>
      </c>
      <c r="O849" s="25">
        <v>680.46</v>
      </c>
      <c r="P849" s="25">
        <v>628.13</v>
      </c>
      <c r="Q849" s="25">
        <v>727.44</v>
      </c>
      <c r="R849" s="25">
        <v>781.17</v>
      </c>
      <c r="S849" s="25">
        <v>759.38</v>
      </c>
      <c r="T849" s="25">
        <v>738.1</v>
      </c>
      <c r="U849" s="25">
        <v>800.2</v>
      </c>
      <c r="V849" s="25">
        <v>752.79</v>
      </c>
      <c r="W849" s="25">
        <v>789.16</v>
      </c>
      <c r="X849" s="25">
        <v>784.63</v>
      </c>
      <c r="Y849" s="25">
        <v>722.65</v>
      </c>
    </row>
    <row r="850" spans="1:25" s="6" customFormat="1" ht="51" hidden="1" outlineLevel="1" x14ac:dyDescent="0.2">
      <c r="A850" s="54" t="s">
        <v>38</v>
      </c>
      <c r="B850" s="26">
        <v>577.50533712000004</v>
      </c>
      <c r="C850" s="26">
        <v>704.66516619000004</v>
      </c>
      <c r="D850" s="26">
        <v>806.17128733000004</v>
      </c>
      <c r="E850" s="26">
        <v>909.20146177000004</v>
      </c>
      <c r="F850" s="26">
        <v>753.37088143000005</v>
      </c>
      <c r="G850" s="26">
        <v>735.07033535000005</v>
      </c>
      <c r="H850" s="26">
        <v>822.29270553000003</v>
      </c>
      <c r="I850" s="26">
        <v>730.92997515000002</v>
      </c>
      <c r="J850" s="26">
        <v>632.39226530999997</v>
      </c>
      <c r="K850" s="26">
        <v>650.36023913999998</v>
      </c>
      <c r="L850" s="26">
        <v>491.40226102999998</v>
      </c>
      <c r="M850" s="26">
        <v>580.73231650000002</v>
      </c>
      <c r="N850" s="26">
        <v>593.00339007000002</v>
      </c>
      <c r="O850" s="26">
        <v>452.10317950000001</v>
      </c>
      <c r="P850" s="26">
        <v>399.76969287999998</v>
      </c>
      <c r="Q850" s="26">
        <v>499.07789743000001</v>
      </c>
      <c r="R850" s="26">
        <v>552.81215077000002</v>
      </c>
      <c r="S850" s="26">
        <v>531.01912542000002</v>
      </c>
      <c r="T850" s="26">
        <v>509.74203358</v>
      </c>
      <c r="U850" s="26">
        <v>571.83815419999996</v>
      </c>
      <c r="V850" s="26">
        <v>524.43479552999997</v>
      </c>
      <c r="W850" s="26">
        <v>560.80629482999996</v>
      </c>
      <c r="X850" s="26">
        <v>556.27477266000005</v>
      </c>
      <c r="Y850" s="26">
        <v>494.28810822999998</v>
      </c>
    </row>
    <row r="851" spans="1:25" s="6" customFormat="1" ht="38.25" hidden="1" outlineLevel="1" x14ac:dyDescent="0.2">
      <c r="A851" s="3" t="s">
        <v>39</v>
      </c>
      <c r="B851" s="26">
        <v>77.05</v>
      </c>
      <c r="C851" s="26">
        <v>77.05</v>
      </c>
      <c r="D851" s="26">
        <v>77.05</v>
      </c>
      <c r="E851" s="26">
        <v>77.05</v>
      </c>
      <c r="F851" s="26">
        <v>77.05</v>
      </c>
      <c r="G851" s="26">
        <v>77.05</v>
      </c>
      <c r="H851" s="26">
        <v>77.05</v>
      </c>
      <c r="I851" s="26">
        <v>77.05</v>
      </c>
      <c r="J851" s="26">
        <v>77.05</v>
      </c>
      <c r="K851" s="26">
        <v>77.05</v>
      </c>
      <c r="L851" s="26">
        <v>77.05</v>
      </c>
      <c r="M851" s="26">
        <v>77.05</v>
      </c>
      <c r="N851" s="26">
        <v>77.05</v>
      </c>
      <c r="O851" s="26">
        <v>77.05</v>
      </c>
      <c r="P851" s="26">
        <v>77.05</v>
      </c>
      <c r="Q851" s="26">
        <v>77.05</v>
      </c>
      <c r="R851" s="26">
        <v>77.05</v>
      </c>
      <c r="S851" s="26">
        <v>77.05</v>
      </c>
      <c r="T851" s="26">
        <v>77.05</v>
      </c>
      <c r="U851" s="26">
        <v>77.05</v>
      </c>
      <c r="V851" s="26">
        <v>77.05</v>
      </c>
      <c r="W851" s="26">
        <v>77.05</v>
      </c>
      <c r="X851" s="26">
        <v>77.05</v>
      </c>
      <c r="Y851" s="26">
        <v>77.05</v>
      </c>
    </row>
    <row r="852" spans="1:25" s="6" customFormat="1" ht="18.75" hidden="1" customHeight="1" outlineLevel="1" x14ac:dyDescent="0.2">
      <c r="A852" s="3" t="s">
        <v>2</v>
      </c>
      <c r="B852" s="26">
        <v>71.379324000000011</v>
      </c>
      <c r="C852" s="26">
        <v>71.379324000000011</v>
      </c>
      <c r="D852" s="26">
        <v>71.379324000000011</v>
      </c>
      <c r="E852" s="26">
        <v>71.379324000000011</v>
      </c>
      <c r="F852" s="26">
        <v>71.379324000000011</v>
      </c>
      <c r="G852" s="26">
        <v>71.379324000000011</v>
      </c>
      <c r="H852" s="26">
        <v>71.379324000000011</v>
      </c>
      <c r="I852" s="26">
        <v>71.379324000000011</v>
      </c>
      <c r="J852" s="26">
        <v>71.379324000000011</v>
      </c>
      <c r="K852" s="26">
        <v>71.379324000000011</v>
      </c>
      <c r="L852" s="26">
        <v>71.379324000000011</v>
      </c>
      <c r="M852" s="26">
        <v>71.379324000000011</v>
      </c>
      <c r="N852" s="26">
        <v>71.379324000000011</v>
      </c>
      <c r="O852" s="26">
        <v>71.379324000000011</v>
      </c>
      <c r="P852" s="26">
        <v>71.379324000000011</v>
      </c>
      <c r="Q852" s="26">
        <v>71.379324000000011</v>
      </c>
      <c r="R852" s="26">
        <v>71.379324000000011</v>
      </c>
      <c r="S852" s="26">
        <v>71.379324000000011</v>
      </c>
      <c r="T852" s="26">
        <v>71.379324000000011</v>
      </c>
      <c r="U852" s="26">
        <v>71.379324000000011</v>
      </c>
      <c r="V852" s="26">
        <v>71.379324000000011</v>
      </c>
      <c r="W852" s="26">
        <v>71.379324000000011</v>
      </c>
      <c r="X852" s="26">
        <v>71.379324000000011</v>
      </c>
      <c r="Y852" s="26">
        <v>71.379324000000011</v>
      </c>
    </row>
    <row r="853" spans="1:25" s="6" customFormat="1" ht="18.75" hidden="1" customHeight="1" outlineLevel="1" x14ac:dyDescent="0.2">
      <c r="A853" s="4" t="s">
        <v>3</v>
      </c>
      <c r="B853" s="26">
        <v>77.12</v>
      </c>
      <c r="C853" s="26">
        <v>77.12</v>
      </c>
      <c r="D853" s="26">
        <v>77.12</v>
      </c>
      <c r="E853" s="26">
        <v>77.12</v>
      </c>
      <c r="F853" s="26">
        <v>77.12</v>
      </c>
      <c r="G853" s="26">
        <v>77.12</v>
      </c>
      <c r="H853" s="26">
        <v>77.12</v>
      </c>
      <c r="I853" s="26">
        <v>77.12</v>
      </c>
      <c r="J853" s="26">
        <v>77.12</v>
      </c>
      <c r="K853" s="26">
        <v>77.12</v>
      </c>
      <c r="L853" s="26">
        <v>77.12</v>
      </c>
      <c r="M853" s="26">
        <v>77.12</v>
      </c>
      <c r="N853" s="26">
        <v>77.12</v>
      </c>
      <c r="O853" s="26">
        <v>77.12</v>
      </c>
      <c r="P853" s="26">
        <v>77.12</v>
      </c>
      <c r="Q853" s="26">
        <v>77.12</v>
      </c>
      <c r="R853" s="26">
        <v>77.12</v>
      </c>
      <c r="S853" s="26">
        <v>77.12</v>
      </c>
      <c r="T853" s="26">
        <v>77.12</v>
      </c>
      <c r="U853" s="26">
        <v>77.12</v>
      </c>
      <c r="V853" s="26">
        <v>77.12</v>
      </c>
      <c r="W853" s="26">
        <v>77.12</v>
      </c>
      <c r="X853" s="26">
        <v>77.12</v>
      </c>
      <c r="Y853" s="26">
        <v>77.12</v>
      </c>
    </row>
    <row r="854" spans="1:25" s="6" customFormat="1" ht="18.75" hidden="1" customHeight="1" outlineLevel="1" thickBot="1" x14ac:dyDescent="0.25">
      <c r="A854" s="22" t="s">
        <v>64</v>
      </c>
      <c r="B854" s="26">
        <v>2.8089811299999998</v>
      </c>
      <c r="C854" s="26">
        <v>2.8089811299999998</v>
      </c>
      <c r="D854" s="26">
        <v>2.8089811299999998</v>
      </c>
      <c r="E854" s="26">
        <v>2.8089811299999998</v>
      </c>
      <c r="F854" s="26">
        <v>2.8089811299999998</v>
      </c>
      <c r="G854" s="26">
        <v>2.8089811299999998</v>
      </c>
      <c r="H854" s="26">
        <v>2.8089811299999998</v>
      </c>
      <c r="I854" s="26">
        <v>2.8089811299999998</v>
      </c>
      <c r="J854" s="26">
        <v>2.8089811299999998</v>
      </c>
      <c r="K854" s="26">
        <v>2.8089811299999998</v>
      </c>
      <c r="L854" s="26">
        <v>2.8089811299999998</v>
      </c>
      <c r="M854" s="26">
        <v>2.8089811299999998</v>
      </c>
      <c r="N854" s="26">
        <v>2.8089811299999998</v>
      </c>
      <c r="O854" s="26">
        <v>2.8089811299999998</v>
      </c>
      <c r="P854" s="26">
        <v>2.8089811299999998</v>
      </c>
      <c r="Q854" s="26">
        <v>2.8089811299999998</v>
      </c>
      <c r="R854" s="26">
        <v>2.8089811299999998</v>
      </c>
      <c r="S854" s="26">
        <v>2.8089811299999998</v>
      </c>
      <c r="T854" s="26">
        <v>2.8089811299999998</v>
      </c>
      <c r="U854" s="26">
        <v>2.8089811299999998</v>
      </c>
      <c r="V854" s="26">
        <v>2.8089811299999998</v>
      </c>
      <c r="W854" s="26">
        <v>2.8089811299999998</v>
      </c>
      <c r="X854" s="26">
        <v>2.8089811299999998</v>
      </c>
      <c r="Y854" s="26">
        <v>2.8089811299999998</v>
      </c>
    </row>
    <row r="855" spans="1:25" s="13" customFormat="1" ht="18.75" customHeight="1" collapsed="1" thickBot="1" x14ac:dyDescent="0.25">
      <c r="A855" s="14">
        <v>15</v>
      </c>
      <c r="B855" s="25">
        <v>852.47</v>
      </c>
      <c r="C855" s="25">
        <v>881.45</v>
      </c>
      <c r="D855" s="25">
        <v>973.73</v>
      </c>
      <c r="E855" s="25">
        <v>916.72</v>
      </c>
      <c r="F855" s="25">
        <v>960.25</v>
      </c>
      <c r="G855" s="25">
        <v>888.94</v>
      </c>
      <c r="H855" s="25">
        <v>931.81</v>
      </c>
      <c r="I855" s="25">
        <v>961.52</v>
      </c>
      <c r="J855" s="25">
        <v>730.48</v>
      </c>
      <c r="K855" s="25">
        <v>660.26</v>
      </c>
      <c r="L855" s="25">
        <v>663.51</v>
      </c>
      <c r="M855" s="25">
        <v>646.92999999999995</v>
      </c>
      <c r="N855" s="25">
        <v>648.91</v>
      </c>
      <c r="O855" s="25">
        <v>641.07000000000005</v>
      </c>
      <c r="P855" s="25">
        <v>597</v>
      </c>
      <c r="Q855" s="25">
        <v>634.11</v>
      </c>
      <c r="R855" s="25">
        <v>640.89</v>
      </c>
      <c r="S855" s="25">
        <v>714.73</v>
      </c>
      <c r="T855" s="25">
        <v>708.59</v>
      </c>
      <c r="U855" s="25">
        <v>619.38</v>
      </c>
      <c r="V855" s="25">
        <v>668.54</v>
      </c>
      <c r="W855" s="25">
        <v>643.45000000000005</v>
      </c>
      <c r="X855" s="25">
        <v>644.85</v>
      </c>
      <c r="Y855" s="25">
        <v>698.44</v>
      </c>
    </row>
    <row r="856" spans="1:25" s="6" customFormat="1" ht="51" hidden="1" outlineLevel="1" x14ac:dyDescent="0.2">
      <c r="A856" s="3" t="s">
        <v>38</v>
      </c>
      <c r="B856" s="26">
        <v>624.11343491000002</v>
      </c>
      <c r="C856" s="26">
        <v>653.09214180000004</v>
      </c>
      <c r="D856" s="26">
        <v>745.37214659999995</v>
      </c>
      <c r="E856" s="26">
        <v>688.36485786000003</v>
      </c>
      <c r="F856" s="26">
        <v>731.89627669000004</v>
      </c>
      <c r="G856" s="26">
        <v>660.58097529999998</v>
      </c>
      <c r="H856" s="26">
        <v>703.45273611000005</v>
      </c>
      <c r="I856" s="26">
        <v>733.16005558999996</v>
      </c>
      <c r="J856" s="26">
        <v>502.12144114</v>
      </c>
      <c r="K856" s="26">
        <v>431.90193853</v>
      </c>
      <c r="L856" s="26">
        <v>435.15523524999998</v>
      </c>
      <c r="M856" s="26">
        <v>418.56755721000002</v>
      </c>
      <c r="N856" s="26">
        <v>420.55060830000002</v>
      </c>
      <c r="O856" s="26">
        <v>412.71134742999999</v>
      </c>
      <c r="P856" s="26">
        <v>368.64325539999999</v>
      </c>
      <c r="Q856" s="26">
        <v>405.74720809000002</v>
      </c>
      <c r="R856" s="26">
        <v>412.53152318000002</v>
      </c>
      <c r="S856" s="26">
        <v>486.37479672000001</v>
      </c>
      <c r="T856" s="26">
        <v>480.23131174999997</v>
      </c>
      <c r="U856" s="26">
        <v>391.02644485000002</v>
      </c>
      <c r="V856" s="26">
        <v>440.18284971999998</v>
      </c>
      <c r="W856" s="26">
        <v>415.09258627999998</v>
      </c>
      <c r="X856" s="26">
        <v>416.4947803</v>
      </c>
      <c r="Y856" s="26">
        <v>470.08396792999997</v>
      </c>
    </row>
    <row r="857" spans="1:25" s="6" customFormat="1" ht="38.25" hidden="1" outlineLevel="1" x14ac:dyDescent="0.2">
      <c r="A857" s="3" t="s">
        <v>39</v>
      </c>
      <c r="B857" s="26">
        <v>77.05</v>
      </c>
      <c r="C857" s="26">
        <v>77.05</v>
      </c>
      <c r="D857" s="26">
        <v>77.05</v>
      </c>
      <c r="E857" s="26">
        <v>77.05</v>
      </c>
      <c r="F857" s="26">
        <v>77.05</v>
      </c>
      <c r="G857" s="26">
        <v>77.05</v>
      </c>
      <c r="H857" s="26">
        <v>77.05</v>
      </c>
      <c r="I857" s="26">
        <v>77.05</v>
      </c>
      <c r="J857" s="26">
        <v>77.05</v>
      </c>
      <c r="K857" s="26">
        <v>77.05</v>
      </c>
      <c r="L857" s="26">
        <v>77.05</v>
      </c>
      <c r="M857" s="26">
        <v>77.05</v>
      </c>
      <c r="N857" s="26">
        <v>77.05</v>
      </c>
      <c r="O857" s="26">
        <v>77.05</v>
      </c>
      <c r="P857" s="26">
        <v>77.05</v>
      </c>
      <c r="Q857" s="26">
        <v>77.05</v>
      </c>
      <c r="R857" s="26">
        <v>77.05</v>
      </c>
      <c r="S857" s="26">
        <v>77.05</v>
      </c>
      <c r="T857" s="26">
        <v>77.05</v>
      </c>
      <c r="U857" s="26">
        <v>77.05</v>
      </c>
      <c r="V857" s="26">
        <v>77.05</v>
      </c>
      <c r="W857" s="26">
        <v>77.05</v>
      </c>
      <c r="X857" s="26">
        <v>77.05</v>
      </c>
      <c r="Y857" s="26">
        <v>77.05</v>
      </c>
    </row>
    <row r="858" spans="1:25" s="6" customFormat="1" ht="18.75" hidden="1" customHeight="1" outlineLevel="1" x14ac:dyDescent="0.2">
      <c r="A858" s="3" t="s">
        <v>2</v>
      </c>
      <c r="B858" s="26">
        <v>71.379324000000011</v>
      </c>
      <c r="C858" s="26">
        <v>71.379324000000011</v>
      </c>
      <c r="D858" s="26">
        <v>71.379324000000011</v>
      </c>
      <c r="E858" s="26">
        <v>71.379324000000011</v>
      </c>
      <c r="F858" s="26">
        <v>71.379324000000011</v>
      </c>
      <c r="G858" s="26">
        <v>71.379324000000011</v>
      </c>
      <c r="H858" s="26">
        <v>71.379324000000011</v>
      </c>
      <c r="I858" s="26">
        <v>71.379324000000011</v>
      </c>
      <c r="J858" s="26">
        <v>71.379324000000011</v>
      </c>
      <c r="K858" s="26">
        <v>71.379324000000011</v>
      </c>
      <c r="L858" s="26">
        <v>71.379324000000011</v>
      </c>
      <c r="M858" s="26">
        <v>71.379324000000011</v>
      </c>
      <c r="N858" s="26">
        <v>71.379324000000011</v>
      </c>
      <c r="O858" s="26">
        <v>71.379324000000011</v>
      </c>
      <c r="P858" s="26">
        <v>71.379324000000011</v>
      </c>
      <c r="Q858" s="26">
        <v>71.379324000000011</v>
      </c>
      <c r="R858" s="26">
        <v>71.379324000000011</v>
      </c>
      <c r="S858" s="26">
        <v>71.379324000000011</v>
      </c>
      <c r="T858" s="26">
        <v>71.379324000000011</v>
      </c>
      <c r="U858" s="26">
        <v>71.379324000000011</v>
      </c>
      <c r="V858" s="26">
        <v>71.379324000000011</v>
      </c>
      <c r="W858" s="26">
        <v>71.379324000000011</v>
      </c>
      <c r="X858" s="26">
        <v>71.379324000000011</v>
      </c>
      <c r="Y858" s="26">
        <v>71.379324000000011</v>
      </c>
    </row>
    <row r="859" spans="1:25" s="6" customFormat="1" ht="18.75" hidden="1" customHeight="1" outlineLevel="1" x14ac:dyDescent="0.2">
      <c r="A859" s="4" t="s">
        <v>3</v>
      </c>
      <c r="B859" s="26">
        <v>77.12</v>
      </c>
      <c r="C859" s="26">
        <v>77.12</v>
      </c>
      <c r="D859" s="26">
        <v>77.12</v>
      </c>
      <c r="E859" s="26">
        <v>77.12</v>
      </c>
      <c r="F859" s="26">
        <v>77.12</v>
      </c>
      <c r="G859" s="26">
        <v>77.12</v>
      </c>
      <c r="H859" s="26">
        <v>77.12</v>
      </c>
      <c r="I859" s="26">
        <v>77.12</v>
      </c>
      <c r="J859" s="26">
        <v>77.12</v>
      </c>
      <c r="K859" s="26">
        <v>77.12</v>
      </c>
      <c r="L859" s="26">
        <v>77.12</v>
      </c>
      <c r="M859" s="26">
        <v>77.12</v>
      </c>
      <c r="N859" s="26">
        <v>77.12</v>
      </c>
      <c r="O859" s="26">
        <v>77.12</v>
      </c>
      <c r="P859" s="26">
        <v>77.12</v>
      </c>
      <c r="Q859" s="26">
        <v>77.12</v>
      </c>
      <c r="R859" s="26">
        <v>77.12</v>
      </c>
      <c r="S859" s="26">
        <v>77.12</v>
      </c>
      <c r="T859" s="26">
        <v>77.12</v>
      </c>
      <c r="U859" s="26">
        <v>77.12</v>
      </c>
      <c r="V859" s="26">
        <v>77.12</v>
      </c>
      <c r="W859" s="26">
        <v>77.12</v>
      </c>
      <c r="X859" s="26">
        <v>77.12</v>
      </c>
      <c r="Y859" s="26">
        <v>77.12</v>
      </c>
    </row>
    <row r="860" spans="1:25" s="6" customFormat="1" ht="18.75" hidden="1" customHeight="1" outlineLevel="1" thickBot="1" x14ac:dyDescent="0.25">
      <c r="A860" s="22" t="s">
        <v>64</v>
      </c>
      <c r="B860" s="26">
        <v>2.8089811299999998</v>
      </c>
      <c r="C860" s="26">
        <v>2.8089811299999998</v>
      </c>
      <c r="D860" s="26">
        <v>2.8089811299999998</v>
      </c>
      <c r="E860" s="26">
        <v>2.8089811299999998</v>
      </c>
      <c r="F860" s="26">
        <v>2.8089811299999998</v>
      </c>
      <c r="G860" s="26">
        <v>2.8089811299999998</v>
      </c>
      <c r="H860" s="26">
        <v>2.8089811299999998</v>
      </c>
      <c r="I860" s="26">
        <v>2.8089811299999998</v>
      </c>
      <c r="J860" s="26">
        <v>2.8089811299999998</v>
      </c>
      <c r="K860" s="26">
        <v>2.8089811299999998</v>
      </c>
      <c r="L860" s="26">
        <v>2.8089811299999998</v>
      </c>
      <c r="M860" s="26">
        <v>2.8089811299999998</v>
      </c>
      <c r="N860" s="26">
        <v>2.8089811299999998</v>
      </c>
      <c r="O860" s="26">
        <v>2.8089811299999998</v>
      </c>
      <c r="P860" s="26">
        <v>2.8089811299999998</v>
      </c>
      <c r="Q860" s="26">
        <v>2.8089811299999998</v>
      </c>
      <c r="R860" s="26">
        <v>2.8089811299999998</v>
      </c>
      <c r="S860" s="26">
        <v>2.8089811299999998</v>
      </c>
      <c r="T860" s="26">
        <v>2.8089811299999998</v>
      </c>
      <c r="U860" s="26">
        <v>2.8089811299999998</v>
      </c>
      <c r="V860" s="26">
        <v>2.8089811299999998</v>
      </c>
      <c r="W860" s="26">
        <v>2.8089811299999998</v>
      </c>
      <c r="X860" s="26">
        <v>2.8089811299999998</v>
      </c>
      <c r="Y860" s="26">
        <v>2.8089811299999998</v>
      </c>
    </row>
    <row r="861" spans="1:25" s="13" customFormat="1" ht="18.75" customHeight="1" collapsed="1" thickBot="1" x14ac:dyDescent="0.25">
      <c r="A861" s="14">
        <v>16</v>
      </c>
      <c r="B861" s="25">
        <v>748.19</v>
      </c>
      <c r="C861" s="25">
        <v>768.98</v>
      </c>
      <c r="D861" s="25">
        <v>874.96</v>
      </c>
      <c r="E861" s="25">
        <v>875.02</v>
      </c>
      <c r="F861" s="25">
        <v>1009.71</v>
      </c>
      <c r="G861" s="25">
        <v>961.39</v>
      </c>
      <c r="H861" s="25">
        <v>882.05</v>
      </c>
      <c r="I861" s="25">
        <v>862.75</v>
      </c>
      <c r="J861" s="25">
        <v>805.13</v>
      </c>
      <c r="K861" s="25">
        <v>729.5</v>
      </c>
      <c r="L861" s="25">
        <v>639.54999999999995</v>
      </c>
      <c r="M861" s="25">
        <v>629.77</v>
      </c>
      <c r="N861" s="25">
        <v>633.32000000000005</v>
      </c>
      <c r="O861" s="25">
        <v>648.28</v>
      </c>
      <c r="P861" s="25">
        <v>628.32000000000005</v>
      </c>
      <c r="Q861" s="25">
        <v>627.11</v>
      </c>
      <c r="R861" s="25">
        <v>640.9</v>
      </c>
      <c r="S861" s="25">
        <v>622.04</v>
      </c>
      <c r="T861" s="25">
        <v>680.45</v>
      </c>
      <c r="U861" s="25">
        <v>744.06</v>
      </c>
      <c r="V861" s="25">
        <v>726.66</v>
      </c>
      <c r="W861" s="25">
        <v>717.5</v>
      </c>
      <c r="X861" s="25">
        <v>614.88</v>
      </c>
      <c r="Y861" s="25">
        <v>731.76</v>
      </c>
    </row>
    <row r="862" spans="1:25" s="6" customFormat="1" ht="42.75" hidden="1" customHeight="1" outlineLevel="1" x14ac:dyDescent="0.2">
      <c r="A862" s="54" t="s">
        <v>38</v>
      </c>
      <c r="B862" s="26">
        <v>519.83418185000005</v>
      </c>
      <c r="C862" s="26">
        <v>540.62570448999998</v>
      </c>
      <c r="D862" s="26">
        <v>646.59889640999995</v>
      </c>
      <c r="E862" s="26">
        <v>646.66433257000006</v>
      </c>
      <c r="F862" s="26">
        <v>781.34962335</v>
      </c>
      <c r="G862" s="26">
        <v>733.03379899000004</v>
      </c>
      <c r="H862" s="26">
        <v>653.69408079000004</v>
      </c>
      <c r="I862" s="26">
        <v>634.39201990000004</v>
      </c>
      <c r="J862" s="26">
        <v>576.77629618000003</v>
      </c>
      <c r="K862" s="26">
        <v>501.14345317999999</v>
      </c>
      <c r="L862" s="26">
        <v>411.18748327999998</v>
      </c>
      <c r="M862" s="26">
        <v>401.41233334999998</v>
      </c>
      <c r="N862" s="26">
        <v>404.96478098</v>
      </c>
      <c r="O862" s="26">
        <v>419.92010442999998</v>
      </c>
      <c r="P862" s="26">
        <v>399.95844935999997</v>
      </c>
      <c r="Q862" s="26">
        <v>398.74857150999998</v>
      </c>
      <c r="R862" s="26">
        <v>412.54595491999999</v>
      </c>
      <c r="S862" s="26">
        <v>393.68166867000002</v>
      </c>
      <c r="T862" s="26">
        <v>452.09361675000002</v>
      </c>
      <c r="U862" s="26">
        <v>515.69863316999999</v>
      </c>
      <c r="V862" s="26">
        <v>498.29929969</v>
      </c>
      <c r="W862" s="26">
        <v>489.14232408999999</v>
      </c>
      <c r="X862" s="26">
        <v>386.52412636999998</v>
      </c>
      <c r="Y862" s="26">
        <v>503.39681903000002</v>
      </c>
    </row>
    <row r="863" spans="1:25" s="6" customFormat="1" ht="38.25" hidden="1" outlineLevel="1" x14ac:dyDescent="0.2">
      <c r="A863" s="3" t="s">
        <v>39</v>
      </c>
      <c r="B863" s="26">
        <v>77.05</v>
      </c>
      <c r="C863" s="26">
        <v>77.05</v>
      </c>
      <c r="D863" s="26">
        <v>77.05</v>
      </c>
      <c r="E863" s="26">
        <v>77.05</v>
      </c>
      <c r="F863" s="26">
        <v>77.05</v>
      </c>
      <c r="G863" s="26">
        <v>77.05</v>
      </c>
      <c r="H863" s="26">
        <v>77.05</v>
      </c>
      <c r="I863" s="26">
        <v>77.05</v>
      </c>
      <c r="J863" s="26">
        <v>77.05</v>
      </c>
      <c r="K863" s="26">
        <v>77.05</v>
      </c>
      <c r="L863" s="26">
        <v>77.05</v>
      </c>
      <c r="M863" s="26">
        <v>77.05</v>
      </c>
      <c r="N863" s="26">
        <v>77.05</v>
      </c>
      <c r="O863" s="26">
        <v>77.05</v>
      </c>
      <c r="P863" s="26">
        <v>77.05</v>
      </c>
      <c r="Q863" s="26">
        <v>77.05</v>
      </c>
      <c r="R863" s="26">
        <v>77.05</v>
      </c>
      <c r="S863" s="26">
        <v>77.05</v>
      </c>
      <c r="T863" s="26">
        <v>77.05</v>
      </c>
      <c r="U863" s="26">
        <v>77.05</v>
      </c>
      <c r="V863" s="26">
        <v>77.05</v>
      </c>
      <c r="W863" s="26">
        <v>77.05</v>
      </c>
      <c r="X863" s="26">
        <v>77.05</v>
      </c>
      <c r="Y863" s="26">
        <v>77.05</v>
      </c>
    </row>
    <row r="864" spans="1:25" s="6" customFormat="1" ht="18.75" hidden="1" customHeight="1" outlineLevel="1" x14ac:dyDescent="0.2">
      <c r="A864" s="3" t="s">
        <v>2</v>
      </c>
      <c r="B864" s="26">
        <v>71.379324000000011</v>
      </c>
      <c r="C864" s="26">
        <v>71.379324000000011</v>
      </c>
      <c r="D864" s="26">
        <v>71.379324000000011</v>
      </c>
      <c r="E864" s="26">
        <v>71.379324000000011</v>
      </c>
      <c r="F864" s="26">
        <v>71.379324000000011</v>
      </c>
      <c r="G864" s="26">
        <v>71.379324000000011</v>
      </c>
      <c r="H864" s="26">
        <v>71.379324000000011</v>
      </c>
      <c r="I864" s="26">
        <v>71.379324000000011</v>
      </c>
      <c r="J864" s="26">
        <v>71.379324000000011</v>
      </c>
      <c r="K864" s="26">
        <v>71.379324000000011</v>
      </c>
      <c r="L864" s="26">
        <v>71.379324000000011</v>
      </c>
      <c r="M864" s="26">
        <v>71.379324000000011</v>
      </c>
      <c r="N864" s="26">
        <v>71.379324000000011</v>
      </c>
      <c r="O864" s="26">
        <v>71.379324000000011</v>
      </c>
      <c r="P864" s="26">
        <v>71.379324000000011</v>
      </c>
      <c r="Q864" s="26">
        <v>71.379324000000011</v>
      </c>
      <c r="R864" s="26">
        <v>71.379324000000011</v>
      </c>
      <c r="S864" s="26">
        <v>71.379324000000011</v>
      </c>
      <c r="T864" s="26">
        <v>71.379324000000011</v>
      </c>
      <c r="U864" s="26">
        <v>71.379324000000011</v>
      </c>
      <c r="V864" s="26">
        <v>71.379324000000011</v>
      </c>
      <c r="W864" s="26">
        <v>71.379324000000011</v>
      </c>
      <c r="X864" s="26">
        <v>71.379324000000011</v>
      </c>
      <c r="Y864" s="26">
        <v>71.379324000000011</v>
      </c>
    </row>
    <row r="865" spans="1:25" s="6" customFormat="1" ht="18.75" hidden="1" customHeight="1" outlineLevel="1" x14ac:dyDescent="0.2">
      <c r="A865" s="4" t="s">
        <v>3</v>
      </c>
      <c r="B865" s="26">
        <v>77.12</v>
      </c>
      <c r="C865" s="26">
        <v>77.12</v>
      </c>
      <c r="D865" s="26">
        <v>77.12</v>
      </c>
      <c r="E865" s="26">
        <v>77.12</v>
      </c>
      <c r="F865" s="26">
        <v>77.12</v>
      </c>
      <c r="G865" s="26">
        <v>77.12</v>
      </c>
      <c r="H865" s="26">
        <v>77.12</v>
      </c>
      <c r="I865" s="26">
        <v>77.12</v>
      </c>
      <c r="J865" s="26">
        <v>77.12</v>
      </c>
      <c r="K865" s="26">
        <v>77.12</v>
      </c>
      <c r="L865" s="26">
        <v>77.12</v>
      </c>
      <c r="M865" s="26">
        <v>77.12</v>
      </c>
      <c r="N865" s="26">
        <v>77.12</v>
      </c>
      <c r="O865" s="26">
        <v>77.12</v>
      </c>
      <c r="P865" s="26">
        <v>77.12</v>
      </c>
      <c r="Q865" s="26">
        <v>77.12</v>
      </c>
      <c r="R865" s="26">
        <v>77.12</v>
      </c>
      <c r="S865" s="26">
        <v>77.12</v>
      </c>
      <c r="T865" s="26">
        <v>77.12</v>
      </c>
      <c r="U865" s="26">
        <v>77.12</v>
      </c>
      <c r="V865" s="26">
        <v>77.12</v>
      </c>
      <c r="W865" s="26">
        <v>77.12</v>
      </c>
      <c r="X865" s="26">
        <v>77.12</v>
      </c>
      <c r="Y865" s="26">
        <v>77.12</v>
      </c>
    </row>
    <row r="866" spans="1:25" s="6" customFormat="1" ht="18.75" hidden="1" customHeight="1" outlineLevel="1" thickBot="1" x14ac:dyDescent="0.25">
      <c r="A866" s="22" t="s">
        <v>64</v>
      </c>
      <c r="B866" s="26">
        <v>2.8089811299999998</v>
      </c>
      <c r="C866" s="26">
        <v>2.8089811299999998</v>
      </c>
      <c r="D866" s="26">
        <v>2.8089811299999998</v>
      </c>
      <c r="E866" s="26">
        <v>2.8089811299999998</v>
      </c>
      <c r="F866" s="26">
        <v>2.8089811299999998</v>
      </c>
      <c r="G866" s="26">
        <v>2.8089811299999998</v>
      </c>
      <c r="H866" s="26">
        <v>2.8089811299999998</v>
      </c>
      <c r="I866" s="26">
        <v>2.8089811299999998</v>
      </c>
      <c r="J866" s="26">
        <v>2.8089811299999998</v>
      </c>
      <c r="K866" s="26">
        <v>2.8089811299999998</v>
      </c>
      <c r="L866" s="26">
        <v>2.8089811299999998</v>
      </c>
      <c r="M866" s="26">
        <v>2.8089811299999998</v>
      </c>
      <c r="N866" s="26">
        <v>2.8089811299999998</v>
      </c>
      <c r="O866" s="26">
        <v>2.8089811299999998</v>
      </c>
      <c r="P866" s="26">
        <v>2.8089811299999998</v>
      </c>
      <c r="Q866" s="26">
        <v>2.8089811299999998</v>
      </c>
      <c r="R866" s="26">
        <v>2.8089811299999998</v>
      </c>
      <c r="S866" s="26">
        <v>2.8089811299999998</v>
      </c>
      <c r="T866" s="26">
        <v>2.8089811299999998</v>
      </c>
      <c r="U866" s="26">
        <v>2.8089811299999998</v>
      </c>
      <c r="V866" s="26">
        <v>2.8089811299999998</v>
      </c>
      <c r="W866" s="26">
        <v>2.8089811299999998</v>
      </c>
      <c r="X866" s="26">
        <v>2.8089811299999998</v>
      </c>
      <c r="Y866" s="26">
        <v>2.8089811299999998</v>
      </c>
    </row>
    <row r="867" spans="1:25" s="13" customFormat="1" ht="18.75" customHeight="1" collapsed="1" thickBot="1" x14ac:dyDescent="0.25">
      <c r="A867" s="14">
        <v>17</v>
      </c>
      <c r="B867" s="25">
        <v>699.82</v>
      </c>
      <c r="C867" s="25">
        <v>739.4</v>
      </c>
      <c r="D867" s="25">
        <v>797.56</v>
      </c>
      <c r="E867" s="25">
        <v>1028.9000000000001</v>
      </c>
      <c r="F867" s="25">
        <v>961.99</v>
      </c>
      <c r="G867" s="25">
        <v>915.85</v>
      </c>
      <c r="H867" s="25">
        <v>902.47</v>
      </c>
      <c r="I867" s="25">
        <v>799.17</v>
      </c>
      <c r="J867" s="25">
        <v>753.16</v>
      </c>
      <c r="K867" s="25">
        <v>818.24</v>
      </c>
      <c r="L867" s="25">
        <v>835.51</v>
      </c>
      <c r="M867" s="25">
        <v>796.6</v>
      </c>
      <c r="N867" s="25">
        <v>729.26</v>
      </c>
      <c r="O867" s="25">
        <v>709.14</v>
      </c>
      <c r="P867" s="25">
        <v>762.66</v>
      </c>
      <c r="Q867" s="25">
        <v>749.37</v>
      </c>
      <c r="R867" s="25">
        <v>729.88</v>
      </c>
      <c r="S867" s="25">
        <v>776.06</v>
      </c>
      <c r="T867" s="25">
        <v>823.28</v>
      </c>
      <c r="U867" s="25">
        <v>799.76</v>
      </c>
      <c r="V867" s="25">
        <v>775.18</v>
      </c>
      <c r="W867" s="25">
        <v>746.29</v>
      </c>
      <c r="X867" s="25">
        <v>675.4</v>
      </c>
      <c r="Y867" s="25">
        <v>674.02</v>
      </c>
    </row>
    <row r="868" spans="1:25" s="6" customFormat="1" ht="38.25" hidden="1" customHeight="1" outlineLevel="1" x14ac:dyDescent="0.2">
      <c r="A868" s="3" t="s">
        <v>38</v>
      </c>
      <c r="B868" s="26">
        <v>471.46023578</v>
      </c>
      <c r="C868" s="26">
        <v>511.03810621000002</v>
      </c>
      <c r="D868" s="26">
        <v>569.19677466999997</v>
      </c>
      <c r="E868" s="26">
        <v>800.54549562</v>
      </c>
      <c r="F868" s="26">
        <v>733.63189302000001</v>
      </c>
      <c r="G868" s="26">
        <v>687.49114825000004</v>
      </c>
      <c r="H868" s="26">
        <v>674.11525194000001</v>
      </c>
      <c r="I868" s="26">
        <v>570.81245946000001</v>
      </c>
      <c r="J868" s="26">
        <v>524.80080306000002</v>
      </c>
      <c r="K868" s="26">
        <v>589.88327766999998</v>
      </c>
      <c r="L868" s="26">
        <v>607.15046996000001</v>
      </c>
      <c r="M868" s="26">
        <v>568.24151471000005</v>
      </c>
      <c r="N868" s="26">
        <v>500.89876547</v>
      </c>
      <c r="O868" s="26">
        <v>480.78356394000002</v>
      </c>
      <c r="P868" s="26">
        <v>534.30562347</v>
      </c>
      <c r="Q868" s="26">
        <v>521.00951810000004</v>
      </c>
      <c r="R868" s="26">
        <v>501.52554830999998</v>
      </c>
      <c r="S868" s="26">
        <v>547.70245525999997</v>
      </c>
      <c r="T868" s="26">
        <v>594.92044009999995</v>
      </c>
      <c r="U868" s="26">
        <v>571.40454201</v>
      </c>
      <c r="V868" s="26">
        <v>546.81684322000001</v>
      </c>
      <c r="W868" s="26">
        <v>517.93154188999995</v>
      </c>
      <c r="X868" s="26">
        <v>447.03786929</v>
      </c>
      <c r="Y868" s="26">
        <v>445.66422841999997</v>
      </c>
    </row>
    <row r="869" spans="1:25" s="6" customFormat="1" ht="39.75" hidden="1" customHeight="1" outlineLevel="1" x14ac:dyDescent="0.2">
      <c r="A869" s="3" t="s">
        <v>39</v>
      </c>
      <c r="B869" s="26">
        <v>77.05</v>
      </c>
      <c r="C869" s="26">
        <v>77.05</v>
      </c>
      <c r="D869" s="26">
        <v>77.05</v>
      </c>
      <c r="E869" s="26">
        <v>77.05</v>
      </c>
      <c r="F869" s="26">
        <v>77.05</v>
      </c>
      <c r="G869" s="26">
        <v>77.05</v>
      </c>
      <c r="H869" s="26">
        <v>77.05</v>
      </c>
      <c r="I869" s="26">
        <v>77.05</v>
      </c>
      <c r="J869" s="26">
        <v>77.05</v>
      </c>
      <c r="K869" s="26">
        <v>77.05</v>
      </c>
      <c r="L869" s="26">
        <v>77.05</v>
      </c>
      <c r="M869" s="26">
        <v>77.05</v>
      </c>
      <c r="N869" s="26">
        <v>77.05</v>
      </c>
      <c r="O869" s="26">
        <v>77.05</v>
      </c>
      <c r="P869" s="26">
        <v>77.05</v>
      </c>
      <c r="Q869" s="26">
        <v>77.05</v>
      </c>
      <c r="R869" s="26">
        <v>77.05</v>
      </c>
      <c r="S869" s="26">
        <v>77.05</v>
      </c>
      <c r="T869" s="26">
        <v>77.05</v>
      </c>
      <c r="U869" s="26">
        <v>77.05</v>
      </c>
      <c r="V869" s="26">
        <v>77.05</v>
      </c>
      <c r="W869" s="26">
        <v>77.05</v>
      </c>
      <c r="X869" s="26">
        <v>77.05</v>
      </c>
      <c r="Y869" s="26">
        <v>77.05</v>
      </c>
    </row>
    <row r="870" spans="1:25" s="6" customFormat="1" ht="18.75" hidden="1" customHeight="1" outlineLevel="1" x14ac:dyDescent="0.2">
      <c r="A870" s="3" t="s">
        <v>2</v>
      </c>
      <c r="B870" s="26">
        <v>71.379324000000011</v>
      </c>
      <c r="C870" s="26">
        <v>71.379324000000011</v>
      </c>
      <c r="D870" s="26">
        <v>71.379324000000011</v>
      </c>
      <c r="E870" s="26">
        <v>71.379324000000011</v>
      </c>
      <c r="F870" s="26">
        <v>71.379324000000011</v>
      </c>
      <c r="G870" s="26">
        <v>71.379324000000011</v>
      </c>
      <c r="H870" s="26">
        <v>71.379324000000011</v>
      </c>
      <c r="I870" s="26">
        <v>71.379324000000011</v>
      </c>
      <c r="J870" s="26">
        <v>71.379324000000011</v>
      </c>
      <c r="K870" s="26">
        <v>71.379324000000011</v>
      </c>
      <c r="L870" s="26">
        <v>71.379324000000011</v>
      </c>
      <c r="M870" s="26">
        <v>71.379324000000011</v>
      </c>
      <c r="N870" s="26">
        <v>71.379324000000011</v>
      </c>
      <c r="O870" s="26">
        <v>71.379324000000011</v>
      </c>
      <c r="P870" s="26">
        <v>71.379324000000011</v>
      </c>
      <c r="Q870" s="26">
        <v>71.379324000000011</v>
      </c>
      <c r="R870" s="26">
        <v>71.379324000000011</v>
      </c>
      <c r="S870" s="26">
        <v>71.379324000000011</v>
      </c>
      <c r="T870" s="26">
        <v>71.379324000000011</v>
      </c>
      <c r="U870" s="26">
        <v>71.379324000000011</v>
      </c>
      <c r="V870" s="26">
        <v>71.379324000000011</v>
      </c>
      <c r="W870" s="26">
        <v>71.379324000000011</v>
      </c>
      <c r="X870" s="26">
        <v>71.379324000000011</v>
      </c>
      <c r="Y870" s="26">
        <v>71.379324000000011</v>
      </c>
    </row>
    <row r="871" spans="1:25" s="6" customFormat="1" ht="18.75" hidden="1" customHeight="1" outlineLevel="1" x14ac:dyDescent="0.2">
      <c r="A871" s="4" t="s">
        <v>3</v>
      </c>
      <c r="B871" s="26">
        <v>77.12</v>
      </c>
      <c r="C871" s="26">
        <v>77.12</v>
      </c>
      <c r="D871" s="26">
        <v>77.12</v>
      </c>
      <c r="E871" s="26">
        <v>77.12</v>
      </c>
      <c r="F871" s="26">
        <v>77.12</v>
      </c>
      <c r="G871" s="26">
        <v>77.12</v>
      </c>
      <c r="H871" s="26">
        <v>77.12</v>
      </c>
      <c r="I871" s="26">
        <v>77.12</v>
      </c>
      <c r="J871" s="26">
        <v>77.12</v>
      </c>
      <c r="K871" s="26">
        <v>77.12</v>
      </c>
      <c r="L871" s="26">
        <v>77.12</v>
      </c>
      <c r="M871" s="26">
        <v>77.12</v>
      </c>
      <c r="N871" s="26">
        <v>77.12</v>
      </c>
      <c r="O871" s="26">
        <v>77.12</v>
      </c>
      <c r="P871" s="26">
        <v>77.12</v>
      </c>
      <c r="Q871" s="26">
        <v>77.12</v>
      </c>
      <c r="R871" s="26">
        <v>77.12</v>
      </c>
      <c r="S871" s="26">
        <v>77.12</v>
      </c>
      <c r="T871" s="26">
        <v>77.12</v>
      </c>
      <c r="U871" s="26">
        <v>77.12</v>
      </c>
      <c r="V871" s="26">
        <v>77.12</v>
      </c>
      <c r="W871" s="26">
        <v>77.12</v>
      </c>
      <c r="X871" s="26">
        <v>77.12</v>
      </c>
      <c r="Y871" s="26">
        <v>77.12</v>
      </c>
    </row>
    <row r="872" spans="1:25" s="6" customFormat="1" ht="18.75" hidden="1" customHeight="1" outlineLevel="1" thickBot="1" x14ac:dyDescent="0.25">
      <c r="A872" s="22" t="s">
        <v>64</v>
      </c>
      <c r="B872" s="26">
        <v>2.8089811299999998</v>
      </c>
      <c r="C872" s="26">
        <v>2.8089811299999998</v>
      </c>
      <c r="D872" s="26">
        <v>2.8089811299999998</v>
      </c>
      <c r="E872" s="26">
        <v>2.8089811299999998</v>
      </c>
      <c r="F872" s="26">
        <v>2.8089811299999998</v>
      </c>
      <c r="G872" s="26">
        <v>2.8089811299999998</v>
      </c>
      <c r="H872" s="26">
        <v>2.8089811299999998</v>
      </c>
      <c r="I872" s="26">
        <v>2.8089811299999998</v>
      </c>
      <c r="J872" s="26">
        <v>2.8089811299999998</v>
      </c>
      <c r="K872" s="26">
        <v>2.8089811299999998</v>
      </c>
      <c r="L872" s="26">
        <v>2.8089811299999998</v>
      </c>
      <c r="M872" s="26">
        <v>2.8089811299999998</v>
      </c>
      <c r="N872" s="26">
        <v>2.8089811299999998</v>
      </c>
      <c r="O872" s="26">
        <v>2.8089811299999998</v>
      </c>
      <c r="P872" s="26">
        <v>2.8089811299999998</v>
      </c>
      <c r="Q872" s="26">
        <v>2.8089811299999998</v>
      </c>
      <c r="R872" s="26">
        <v>2.8089811299999998</v>
      </c>
      <c r="S872" s="26">
        <v>2.8089811299999998</v>
      </c>
      <c r="T872" s="26">
        <v>2.8089811299999998</v>
      </c>
      <c r="U872" s="26">
        <v>2.8089811299999998</v>
      </c>
      <c r="V872" s="26">
        <v>2.8089811299999998</v>
      </c>
      <c r="W872" s="26">
        <v>2.8089811299999998</v>
      </c>
      <c r="X872" s="26">
        <v>2.8089811299999998</v>
      </c>
      <c r="Y872" s="26">
        <v>2.8089811299999998</v>
      </c>
    </row>
    <row r="873" spans="1:25" s="13" customFormat="1" ht="18.75" customHeight="1" collapsed="1" thickBot="1" x14ac:dyDescent="0.25">
      <c r="A873" s="15">
        <v>18</v>
      </c>
      <c r="B873" s="25">
        <v>911.9</v>
      </c>
      <c r="C873" s="25">
        <v>955.45</v>
      </c>
      <c r="D873" s="25">
        <v>1025.56</v>
      </c>
      <c r="E873" s="25">
        <v>1075.57</v>
      </c>
      <c r="F873" s="25">
        <v>1006.63</v>
      </c>
      <c r="G873" s="25">
        <v>998.87</v>
      </c>
      <c r="H873" s="25">
        <v>960.4</v>
      </c>
      <c r="I873" s="25">
        <v>836.95</v>
      </c>
      <c r="J873" s="25">
        <v>815.13</v>
      </c>
      <c r="K873" s="25">
        <v>844.06</v>
      </c>
      <c r="L873" s="25">
        <v>777.52</v>
      </c>
      <c r="M873" s="25">
        <v>768.41</v>
      </c>
      <c r="N873" s="25">
        <v>748.74</v>
      </c>
      <c r="O873" s="25">
        <v>746.23</v>
      </c>
      <c r="P873" s="25">
        <v>834.16</v>
      </c>
      <c r="Q873" s="25">
        <v>753.48</v>
      </c>
      <c r="R873" s="25">
        <v>801.15</v>
      </c>
      <c r="S873" s="25">
        <v>783.37</v>
      </c>
      <c r="T873" s="25">
        <v>803.78</v>
      </c>
      <c r="U873" s="25">
        <v>907.6</v>
      </c>
      <c r="V873" s="25">
        <v>879.3</v>
      </c>
      <c r="W873" s="25">
        <v>813.04</v>
      </c>
      <c r="X873" s="25">
        <v>764.45</v>
      </c>
      <c r="Y873" s="25">
        <v>849.81</v>
      </c>
    </row>
    <row r="874" spans="1:25" s="6" customFormat="1" ht="51" hidden="1" outlineLevel="1" x14ac:dyDescent="0.2">
      <c r="A874" s="3" t="s">
        <v>38</v>
      </c>
      <c r="B874" s="26">
        <v>683.54278220000003</v>
      </c>
      <c r="C874" s="26">
        <v>727.08989838000002</v>
      </c>
      <c r="D874" s="26">
        <v>797.20307964000006</v>
      </c>
      <c r="E874" s="26">
        <v>847.21031484000002</v>
      </c>
      <c r="F874" s="26">
        <v>778.27159375999997</v>
      </c>
      <c r="G874" s="26">
        <v>770.51510097000005</v>
      </c>
      <c r="H874" s="26">
        <v>732.04405776999999</v>
      </c>
      <c r="I874" s="26">
        <v>608.59479046000001</v>
      </c>
      <c r="J874" s="26">
        <v>586.77058474</v>
      </c>
      <c r="K874" s="26">
        <v>615.70550099000002</v>
      </c>
      <c r="L874" s="26">
        <v>549.16212432999998</v>
      </c>
      <c r="M874" s="26">
        <v>540.05021690000001</v>
      </c>
      <c r="N874" s="26">
        <v>520.38476879999996</v>
      </c>
      <c r="O874" s="26">
        <v>517.86853109000003</v>
      </c>
      <c r="P874" s="26">
        <v>605.80587381999999</v>
      </c>
      <c r="Q874" s="26">
        <v>525.11921656000004</v>
      </c>
      <c r="R874" s="26">
        <v>572.78844809999998</v>
      </c>
      <c r="S874" s="26">
        <v>555.00858029000005</v>
      </c>
      <c r="T874" s="26">
        <v>575.42043228</v>
      </c>
      <c r="U874" s="26">
        <v>679.24176448000003</v>
      </c>
      <c r="V874" s="26">
        <v>650.94589842000005</v>
      </c>
      <c r="W874" s="26">
        <v>584.68309142999999</v>
      </c>
      <c r="X874" s="26">
        <v>536.09648590999996</v>
      </c>
      <c r="Y874" s="26">
        <v>621.45138588999998</v>
      </c>
    </row>
    <row r="875" spans="1:25" s="6" customFormat="1" ht="38.25" hidden="1" outlineLevel="1" x14ac:dyDescent="0.2">
      <c r="A875" s="3" t="s">
        <v>39</v>
      </c>
      <c r="B875" s="26">
        <v>77.05</v>
      </c>
      <c r="C875" s="26">
        <v>77.05</v>
      </c>
      <c r="D875" s="26">
        <v>77.05</v>
      </c>
      <c r="E875" s="26">
        <v>77.05</v>
      </c>
      <c r="F875" s="26">
        <v>77.05</v>
      </c>
      <c r="G875" s="26">
        <v>77.05</v>
      </c>
      <c r="H875" s="26">
        <v>77.05</v>
      </c>
      <c r="I875" s="26">
        <v>77.05</v>
      </c>
      <c r="J875" s="26">
        <v>77.05</v>
      </c>
      <c r="K875" s="26">
        <v>77.05</v>
      </c>
      <c r="L875" s="26">
        <v>77.05</v>
      </c>
      <c r="M875" s="26">
        <v>77.05</v>
      </c>
      <c r="N875" s="26">
        <v>77.05</v>
      </c>
      <c r="O875" s="26">
        <v>77.05</v>
      </c>
      <c r="P875" s="26">
        <v>77.05</v>
      </c>
      <c r="Q875" s="26">
        <v>77.05</v>
      </c>
      <c r="R875" s="26">
        <v>77.05</v>
      </c>
      <c r="S875" s="26">
        <v>77.05</v>
      </c>
      <c r="T875" s="26">
        <v>77.05</v>
      </c>
      <c r="U875" s="26">
        <v>77.05</v>
      </c>
      <c r="V875" s="26">
        <v>77.05</v>
      </c>
      <c r="W875" s="26">
        <v>77.05</v>
      </c>
      <c r="X875" s="26">
        <v>77.05</v>
      </c>
      <c r="Y875" s="26">
        <v>77.05</v>
      </c>
    </row>
    <row r="876" spans="1:25" s="6" customFormat="1" ht="18.75" hidden="1" customHeight="1" outlineLevel="1" x14ac:dyDescent="0.2">
      <c r="A876" s="3" t="s">
        <v>2</v>
      </c>
      <c r="B876" s="26">
        <v>71.379324000000011</v>
      </c>
      <c r="C876" s="26">
        <v>71.379324000000011</v>
      </c>
      <c r="D876" s="26">
        <v>71.379324000000011</v>
      </c>
      <c r="E876" s="26">
        <v>71.379324000000011</v>
      </c>
      <c r="F876" s="26">
        <v>71.379324000000011</v>
      </c>
      <c r="G876" s="26">
        <v>71.379324000000011</v>
      </c>
      <c r="H876" s="26">
        <v>71.379324000000011</v>
      </c>
      <c r="I876" s="26">
        <v>71.379324000000011</v>
      </c>
      <c r="J876" s="26">
        <v>71.379324000000011</v>
      </c>
      <c r="K876" s="26">
        <v>71.379324000000011</v>
      </c>
      <c r="L876" s="26">
        <v>71.379324000000011</v>
      </c>
      <c r="M876" s="26">
        <v>71.379324000000011</v>
      </c>
      <c r="N876" s="26">
        <v>71.379324000000011</v>
      </c>
      <c r="O876" s="26">
        <v>71.379324000000011</v>
      </c>
      <c r="P876" s="26">
        <v>71.379324000000011</v>
      </c>
      <c r="Q876" s="26">
        <v>71.379324000000011</v>
      </c>
      <c r="R876" s="26">
        <v>71.379324000000011</v>
      </c>
      <c r="S876" s="26">
        <v>71.379324000000011</v>
      </c>
      <c r="T876" s="26">
        <v>71.379324000000011</v>
      </c>
      <c r="U876" s="26">
        <v>71.379324000000011</v>
      </c>
      <c r="V876" s="26">
        <v>71.379324000000011</v>
      </c>
      <c r="W876" s="26">
        <v>71.379324000000011</v>
      </c>
      <c r="X876" s="26">
        <v>71.379324000000011</v>
      </c>
      <c r="Y876" s="26">
        <v>71.379324000000011</v>
      </c>
    </row>
    <row r="877" spans="1:25" s="6" customFormat="1" ht="18.75" hidden="1" customHeight="1" outlineLevel="1" x14ac:dyDescent="0.2">
      <c r="A877" s="4" t="s">
        <v>3</v>
      </c>
      <c r="B877" s="26">
        <v>77.12</v>
      </c>
      <c r="C877" s="26">
        <v>77.12</v>
      </c>
      <c r="D877" s="26">
        <v>77.12</v>
      </c>
      <c r="E877" s="26">
        <v>77.12</v>
      </c>
      <c r="F877" s="26">
        <v>77.12</v>
      </c>
      <c r="G877" s="26">
        <v>77.12</v>
      </c>
      <c r="H877" s="26">
        <v>77.12</v>
      </c>
      <c r="I877" s="26">
        <v>77.12</v>
      </c>
      <c r="J877" s="26">
        <v>77.12</v>
      </c>
      <c r="K877" s="26">
        <v>77.12</v>
      </c>
      <c r="L877" s="26">
        <v>77.12</v>
      </c>
      <c r="M877" s="26">
        <v>77.12</v>
      </c>
      <c r="N877" s="26">
        <v>77.12</v>
      </c>
      <c r="O877" s="26">
        <v>77.12</v>
      </c>
      <c r="P877" s="26">
        <v>77.12</v>
      </c>
      <c r="Q877" s="26">
        <v>77.12</v>
      </c>
      <c r="R877" s="26">
        <v>77.12</v>
      </c>
      <c r="S877" s="26">
        <v>77.12</v>
      </c>
      <c r="T877" s="26">
        <v>77.12</v>
      </c>
      <c r="U877" s="26">
        <v>77.12</v>
      </c>
      <c r="V877" s="26">
        <v>77.12</v>
      </c>
      <c r="W877" s="26">
        <v>77.12</v>
      </c>
      <c r="X877" s="26">
        <v>77.12</v>
      </c>
      <c r="Y877" s="26">
        <v>77.12</v>
      </c>
    </row>
    <row r="878" spans="1:25" s="6" customFormat="1" ht="18.75" hidden="1" customHeight="1" outlineLevel="1" thickBot="1" x14ac:dyDescent="0.25">
      <c r="A878" s="22" t="s">
        <v>64</v>
      </c>
      <c r="B878" s="26">
        <v>2.8089811299999998</v>
      </c>
      <c r="C878" s="26">
        <v>2.8089811299999998</v>
      </c>
      <c r="D878" s="26">
        <v>2.8089811299999998</v>
      </c>
      <c r="E878" s="26">
        <v>2.8089811299999998</v>
      </c>
      <c r="F878" s="26">
        <v>2.8089811299999998</v>
      </c>
      <c r="G878" s="26">
        <v>2.8089811299999998</v>
      </c>
      <c r="H878" s="26">
        <v>2.8089811299999998</v>
      </c>
      <c r="I878" s="26">
        <v>2.8089811299999998</v>
      </c>
      <c r="J878" s="26">
        <v>2.8089811299999998</v>
      </c>
      <c r="K878" s="26">
        <v>2.8089811299999998</v>
      </c>
      <c r="L878" s="26">
        <v>2.8089811299999998</v>
      </c>
      <c r="M878" s="26">
        <v>2.8089811299999998</v>
      </c>
      <c r="N878" s="26">
        <v>2.8089811299999998</v>
      </c>
      <c r="O878" s="26">
        <v>2.8089811299999998</v>
      </c>
      <c r="P878" s="26">
        <v>2.8089811299999998</v>
      </c>
      <c r="Q878" s="26">
        <v>2.8089811299999998</v>
      </c>
      <c r="R878" s="26">
        <v>2.8089811299999998</v>
      </c>
      <c r="S878" s="26">
        <v>2.8089811299999998</v>
      </c>
      <c r="T878" s="26">
        <v>2.8089811299999998</v>
      </c>
      <c r="U878" s="26">
        <v>2.8089811299999998</v>
      </c>
      <c r="V878" s="26">
        <v>2.8089811299999998</v>
      </c>
      <c r="W878" s="26">
        <v>2.8089811299999998</v>
      </c>
      <c r="X878" s="26">
        <v>2.8089811299999998</v>
      </c>
      <c r="Y878" s="26">
        <v>2.8089811299999998</v>
      </c>
    </row>
    <row r="879" spans="1:25" s="13" customFormat="1" ht="18.75" customHeight="1" collapsed="1" thickBot="1" x14ac:dyDescent="0.25">
      <c r="A879" s="14">
        <v>19</v>
      </c>
      <c r="B879" s="25">
        <v>939.83</v>
      </c>
      <c r="C879" s="25">
        <v>982.19</v>
      </c>
      <c r="D879" s="25">
        <v>1027.3900000000001</v>
      </c>
      <c r="E879" s="25">
        <v>944.94</v>
      </c>
      <c r="F879" s="25">
        <v>1046.03</v>
      </c>
      <c r="G879" s="25">
        <v>1077.46</v>
      </c>
      <c r="H879" s="25">
        <v>937.76</v>
      </c>
      <c r="I879" s="25">
        <v>869.78</v>
      </c>
      <c r="J879" s="25">
        <v>851.87</v>
      </c>
      <c r="K879" s="25">
        <v>763.54</v>
      </c>
      <c r="L879" s="25">
        <v>722.07</v>
      </c>
      <c r="M879" s="25">
        <v>705.23</v>
      </c>
      <c r="N879" s="25">
        <v>703.75</v>
      </c>
      <c r="O879" s="25">
        <v>682.28</v>
      </c>
      <c r="P879" s="25">
        <v>771.86</v>
      </c>
      <c r="Q879" s="25">
        <v>661.54</v>
      </c>
      <c r="R879" s="25">
        <v>647.02</v>
      </c>
      <c r="S879" s="25">
        <v>641.98</v>
      </c>
      <c r="T879" s="25">
        <v>703.31</v>
      </c>
      <c r="U879" s="25">
        <v>744.42</v>
      </c>
      <c r="V879" s="25">
        <v>747.13</v>
      </c>
      <c r="W879" s="25">
        <v>599.12</v>
      </c>
      <c r="X879" s="25">
        <v>579.5</v>
      </c>
      <c r="Y879" s="25">
        <v>677.44</v>
      </c>
    </row>
    <row r="880" spans="1:25" s="6" customFormat="1" ht="51" hidden="1" outlineLevel="1" x14ac:dyDescent="0.2">
      <c r="A880" s="54" t="s">
        <v>38</v>
      </c>
      <c r="B880" s="26">
        <v>711.47319025000002</v>
      </c>
      <c r="C880" s="26">
        <v>753.83236318000002</v>
      </c>
      <c r="D880" s="26">
        <v>799.02893483000003</v>
      </c>
      <c r="E880" s="26">
        <v>716.58381340000005</v>
      </c>
      <c r="F880" s="26">
        <v>817.67520374000003</v>
      </c>
      <c r="G880" s="26">
        <v>849.10262232000002</v>
      </c>
      <c r="H880" s="26">
        <v>709.40299285000003</v>
      </c>
      <c r="I880" s="26">
        <v>641.42472193000003</v>
      </c>
      <c r="J880" s="26">
        <v>623.51431267999999</v>
      </c>
      <c r="K880" s="26">
        <v>535.18474811999999</v>
      </c>
      <c r="L880" s="26">
        <v>493.71038980999998</v>
      </c>
      <c r="M880" s="26">
        <v>476.86669696000001</v>
      </c>
      <c r="N880" s="26">
        <v>475.39268264999998</v>
      </c>
      <c r="O880" s="26">
        <v>453.92553306000002</v>
      </c>
      <c r="P880" s="26">
        <v>543.49674101000005</v>
      </c>
      <c r="Q880" s="26">
        <v>433.18568306999998</v>
      </c>
      <c r="R880" s="26">
        <v>418.65839053000002</v>
      </c>
      <c r="S880" s="26">
        <v>413.62053300999997</v>
      </c>
      <c r="T880" s="26">
        <v>474.95388436000002</v>
      </c>
      <c r="U880" s="26">
        <v>516.06285708999997</v>
      </c>
      <c r="V880" s="26">
        <v>518.77600128999995</v>
      </c>
      <c r="W880" s="26">
        <v>370.76493743999998</v>
      </c>
      <c r="X880" s="26">
        <v>351.14167609999998</v>
      </c>
      <c r="Y880" s="26">
        <v>449.08641544</v>
      </c>
    </row>
    <row r="881" spans="1:25" s="6" customFormat="1" ht="38.25" hidden="1" outlineLevel="1" x14ac:dyDescent="0.2">
      <c r="A881" s="3" t="s">
        <v>39</v>
      </c>
      <c r="B881" s="26">
        <v>77.05</v>
      </c>
      <c r="C881" s="26">
        <v>77.05</v>
      </c>
      <c r="D881" s="26">
        <v>77.05</v>
      </c>
      <c r="E881" s="26">
        <v>77.05</v>
      </c>
      <c r="F881" s="26">
        <v>77.05</v>
      </c>
      <c r="G881" s="26">
        <v>77.05</v>
      </c>
      <c r="H881" s="26">
        <v>77.05</v>
      </c>
      <c r="I881" s="26">
        <v>77.05</v>
      </c>
      <c r="J881" s="26">
        <v>77.05</v>
      </c>
      <c r="K881" s="26">
        <v>77.05</v>
      </c>
      <c r="L881" s="26">
        <v>77.05</v>
      </c>
      <c r="M881" s="26">
        <v>77.05</v>
      </c>
      <c r="N881" s="26">
        <v>77.05</v>
      </c>
      <c r="O881" s="26">
        <v>77.05</v>
      </c>
      <c r="P881" s="26">
        <v>77.05</v>
      </c>
      <c r="Q881" s="26">
        <v>77.05</v>
      </c>
      <c r="R881" s="26">
        <v>77.05</v>
      </c>
      <c r="S881" s="26">
        <v>77.05</v>
      </c>
      <c r="T881" s="26">
        <v>77.05</v>
      </c>
      <c r="U881" s="26">
        <v>77.05</v>
      </c>
      <c r="V881" s="26">
        <v>77.05</v>
      </c>
      <c r="W881" s="26">
        <v>77.05</v>
      </c>
      <c r="X881" s="26">
        <v>77.05</v>
      </c>
      <c r="Y881" s="26">
        <v>77.05</v>
      </c>
    </row>
    <row r="882" spans="1:25" s="6" customFormat="1" ht="18.75" hidden="1" customHeight="1" outlineLevel="1" x14ac:dyDescent="0.2">
      <c r="A882" s="3" t="s">
        <v>2</v>
      </c>
      <c r="B882" s="26">
        <v>71.379324000000011</v>
      </c>
      <c r="C882" s="26">
        <v>71.379324000000011</v>
      </c>
      <c r="D882" s="26">
        <v>71.379324000000011</v>
      </c>
      <c r="E882" s="26">
        <v>71.379324000000011</v>
      </c>
      <c r="F882" s="26">
        <v>71.379324000000011</v>
      </c>
      <c r="G882" s="26">
        <v>71.379324000000011</v>
      </c>
      <c r="H882" s="26">
        <v>71.379324000000011</v>
      </c>
      <c r="I882" s="26">
        <v>71.379324000000011</v>
      </c>
      <c r="J882" s="26">
        <v>71.379324000000011</v>
      </c>
      <c r="K882" s="26">
        <v>71.379324000000011</v>
      </c>
      <c r="L882" s="26">
        <v>71.379324000000011</v>
      </c>
      <c r="M882" s="26">
        <v>71.379324000000011</v>
      </c>
      <c r="N882" s="26">
        <v>71.379324000000011</v>
      </c>
      <c r="O882" s="26">
        <v>71.379324000000011</v>
      </c>
      <c r="P882" s="26">
        <v>71.379324000000011</v>
      </c>
      <c r="Q882" s="26">
        <v>71.379324000000011</v>
      </c>
      <c r="R882" s="26">
        <v>71.379324000000011</v>
      </c>
      <c r="S882" s="26">
        <v>71.379324000000011</v>
      </c>
      <c r="T882" s="26">
        <v>71.379324000000011</v>
      </c>
      <c r="U882" s="26">
        <v>71.379324000000011</v>
      </c>
      <c r="V882" s="26">
        <v>71.379324000000011</v>
      </c>
      <c r="W882" s="26">
        <v>71.379324000000011</v>
      </c>
      <c r="X882" s="26">
        <v>71.379324000000011</v>
      </c>
      <c r="Y882" s="26">
        <v>71.379324000000011</v>
      </c>
    </row>
    <row r="883" spans="1:25" s="6" customFormat="1" ht="18.75" hidden="1" customHeight="1" outlineLevel="1" x14ac:dyDescent="0.2">
      <c r="A883" s="4" t="s">
        <v>3</v>
      </c>
      <c r="B883" s="26">
        <v>77.12</v>
      </c>
      <c r="C883" s="26">
        <v>77.12</v>
      </c>
      <c r="D883" s="26">
        <v>77.12</v>
      </c>
      <c r="E883" s="26">
        <v>77.12</v>
      </c>
      <c r="F883" s="26">
        <v>77.12</v>
      </c>
      <c r="G883" s="26">
        <v>77.12</v>
      </c>
      <c r="H883" s="26">
        <v>77.12</v>
      </c>
      <c r="I883" s="26">
        <v>77.12</v>
      </c>
      <c r="J883" s="26">
        <v>77.12</v>
      </c>
      <c r="K883" s="26">
        <v>77.12</v>
      </c>
      <c r="L883" s="26">
        <v>77.12</v>
      </c>
      <c r="M883" s="26">
        <v>77.12</v>
      </c>
      <c r="N883" s="26">
        <v>77.12</v>
      </c>
      <c r="O883" s="26">
        <v>77.12</v>
      </c>
      <c r="P883" s="26">
        <v>77.12</v>
      </c>
      <c r="Q883" s="26">
        <v>77.12</v>
      </c>
      <c r="R883" s="26">
        <v>77.12</v>
      </c>
      <c r="S883" s="26">
        <v>77.12</v>
      </c>
      <c r="T883" s="26">
        <v>77.12</v>
      </c>
      <c r="U883" s="26">
        <v>77.12</v>
      </c>
      <c r="V883" s="26">
        <v>77.12</v>
      </c>
      <c r="W883" s="26">
        <v>77.12</v>
      </c>
      <c r="X883" s="26">
        <v>77.12</v>
      </c>
      <c r="Y883" s="26">
        <v>77.12</v>
      </c>
    </row>
    <row r="884" spans="1:25" s="6" customFormat="1" ht="18.75" hidden="1" customHeight="1" outlineLevel="1" thickBot="1" x14ac:dyDescent="0.25">
      <c r="A884" s="22" t="s">
        <v>64</v>
      </c>
      <c r="B884" s="26">
        <v>2.8089811299999998</v>
      </c>
      <c r="C884" s="26">
        <v>2.8089811299999998</v>
      </c>
      <c r="D884" s="26">
        <v>2.8089811299999998</v>
      </c>
      <c r="E884" s="26">
        <v>2.8089811299999998</v>
      </c>
      <c r="F884" s="26">
        <v>2.8089811299999998</v>
      </c>
      <c r="G884" s="26">
        <v>2.8089811299999998</v>
      </c>
      <c r="H884" s="26">
        <v>2.8089811299999998</v>
      </c>
      <c r="I884" s="26">
        <v>2.8089811299999998</v>
      </c>
      <c r="J884" s="26">
        <v>2.8089811299999998</v>
      </c>
      <c r="K884" s="26">
        <v>2.8089811299999998</v>
      </c>
      <c r="L884" s="26">
        <v>2.8089811299999998</v>
      </c>
      <c r="M884" s="26">
        <v>2.8089811299999998</v>
      </c>
      <c r="N884" s="26">
        <v>2.8089811299999998</v>
      </c>
      <c r="O884" s="26">
        <v>2.8089811299999998</v>
      </c>
      <c r="P884" s="26">
        <v>2.8089811299999998</v>
      </c>
      <c r="Q884" s="26">
        <v>2.8089811299999998</v>
      </c>
      <c r="R884" s="26">
        <v>2.8089811299999998</v>
      </c>
      <c r="S884" s="26">
        <v>2.8089811299999998</v>
      </c>
      <c r="T884" s="26">
        <v>2.8089811299999998</v>
      </c>
      <c r="U884" s="26">
        <v>2.8089811299999998</v>
      </c>
      <c r="V884" s="26">
        <v>2.8089811299999998</v>
      </c>
      <c r="W884" s="26">
        <v>2.8089811299999998</v>
      </c>
      <c r="X884" s="26">
        <v>2.8089811299999998</v>
      </c>
      <c r="Y884" s="26">
        <v>2.8089811299999998</v>
      </c>
    </row>
    <row r="885" spans="1:25" s="13" customFormat="1" ht="18.75" customHeight="1" collapsed="1" thickBot="1" x14ac:dyDescent="0.25">
      <c r="A885" s="14">
        <v>20</v>
      </c>
      <c r="B885" s="25">
        <v>707.29</v>
      </c>
      <c r="C885" s="25">
        <v>780.86</v>
      </c>
      <c r="D885" s="25">
        <v>907.7</v>
      </c>
      <c r="E885" s="25">
        <v>939.13</v>
      </c>
      <c r="F885" s="25">
        <v>853.43</v>
      </c>
      <c r="G885" s="25">
        <v>912.6</v>
      </c>
      <c r="H885" s="25">
        <v>836.07</v>
      </c>
      <c r="I885" s="25">
        <v>718.03</v>
      </c>
      <c r="J885" s="25">
        <v>677.52</v>
      </c>
      <c r="K885" s="25">
        <v>657.48</v>
      </c>
      <c r="L885" s="25">
        <v>606.84</v>
      </c>
      <c r="M885" s="25">
        <v>670.38</v>
      </c>
      <c r="N885" s="25">
        <v>682.75</v>
      </c>
      <c r="O885" s="25">
        <v>644.61</v>
      </c>
      <c r="P885" s="25">
        <v>708.62</v>
      </c>
      <c r="Q885" s="25">
        <v>755.24</v>
      </c>
      <c r="R885" s="25">
        <v>801.93</v>
      </c>
      <c r="S885" s="25">
        <v>733.76</v>
      </c>
      <c r="T885" s="25">
        <v>647.14</v>
      </c>
      <c r="U885" s="25">
        <v>617.95000000000005</v>
      </c>
      <c r="V885" s="25">
        <v>645.79</v>
      </c>
      <c r="W885" s="25">
        <v>661.73</v>
      </c>
      <c r="X885" s="25">
        <v>791.33</v>
      </c>
      <c r="Y885" s="25">
        <v>815.38</v>
      </c>
    </row>
    <row r="886" spans="1:25" s="6" customFormat="1" ht="51" hidden="1" outlineLevel="1" x14ac:dyDescent="0.2">
      <c r="A886" s="3" t="s">
        <v>38</v>
      </c>
      <c r="B886" s="26">
        <v>478.93193611999999</v>
      </c>
      <c r="C886" s="26">
        <v>552.50004228</v>
      </c>
      <c r="D886" s="26">
        <v>679.34507050000002</v>
      </c>
      <c r="E886" s="26">
        <v>710.77234005000003</v>
      </c>
      <c r="F886" s="26">
        <v>625.07481392</v>
      </c>
      <c r="G886" s="26">
        <v>684.24355170000001</v>
      </c>
      <c r="H886" s="26">
        <v>607.70886143999996</v>
      </c>
      <c r="I886" s="26">
        <v>489.67374461000003</v>
      </c>
      <c r="J886" s="26">
        <v>449.16357111000002</v>
      </c>
      <c r="K886" s="26">
        <v>429.12197379000003</v>
      </c>
      <c r="L886" s="26">
        <v>378.48458202</v>
      </c>
      <c r="M886" s="26">
        <v>442.01969352999998</v>
      </c>
      <c r="N886" s="26">
        <v>454.39201551999997</v>
      </c>
      <c r="O886" s="26">
        <v>416.25656635000001</v>
      </c>
      <c r="P886" s="26">
        <v>480.26420566000002</v>
      </c>
      <c r="Q886" s="26">
        <v>526.88220376000004</v>
      </c>
      <c r="R886" s="26">
        <v>573.57483881999997</v>
      </c>
      <c r="S886" s="26">
        <v>505.39767540999998</v>
      </c>
      <c r="T886" s="26">
        <v>418.78355907999997</v>
      </c>
      <c r="U886" s="26">
        <v>389.58913675000002</v>
      </c>
      <c r="V886" s="26">
        <v>417.43324115000001</v>
      </c>
      <c r="W886" s="26">
        <v>433.37292846000003</v>
      </c>
      <c r="X886" s="26">
        <v>562.97561458999996</v>
      </c>
      <c r="Y886" s="26">
        <v>587.02487573999997</v>
      </c>
    </row>
    <row r="887" spans="1:25" s="6" customFormat="1" ht="38.25" hidden="1" outlineLevel="1" x14ac:dyDescent="0.2">
      <c r="A887" s="3" t="s">
        <v>39</v>
      </c>
      <c r="B887" s="26">
        <v>77.05</v>
      </c>
      <c r="C887" s="26">
        <v>77.05</v>
      </c>
      <c r="D887" s="26">
        <v>77.05</v>
      </c>
      <c r="E887" s="26">
        <v>77.05</v>
      </c>
      <c r="F887" s="26">
        <v>77.05</v>
      </c>
      <c r="G887" s="26">
        <v>77.05</v>
      </c>
      <c r="H887" s="26">
        <v>77.05</v>
      </c>
      <c r="I887" s="26">
        <v>77.05</v>
      </c>
      <c r="J887" s="26">
        <v>77.05</v>
      </c>
      <c r="K887" s="26">
        <v>77.05</v>
      </c>
      <c r="L887" s="26">
        <v>77.05</v>
      </c>
      <c r="M887" s="26">
        <v>77.05</v>
      </c>
      <c r="N887" s="26">
        <v>77.05</v>
      </c>
      <c r="O887" s="26">
        <v>77.05</v>
      </c>
      <c r="P887" s="26">
        <v>77.05</v>
      </c>
      <c r="Q887" s="26">
        <v>77.05</v>
      </c>
      <c r="R887" s="26">
        <v>77.05</v>
      </c>
      <c r="S887" s="26">
        <v>77.05</v>
      </c>
      <c r="T887" s="26">
        <v>77.05</v>
      </c>
      <c r="U887" s="26">
        <v>77.05</v>
      </c>
      <c r="V887" s="26">
        <v>77.05</v>
      </c>
      <c r="W887" s="26">
        <v>77.05</v>
      </c>
      <c r="X887" s="26">
        <v>77.05</v>
      </c>
      <c r="Y887" s="26">
        <v>77.05</v>
      </c>
    </row>
    <row r="888" spans="1:25" s="6" customFormat="1" ht="18.75" hidden="1" customHeight="1" outlineLevel="1" x14ac:dyDescent="0.2">
      <c r="A888" s="3" t="s">
        <v>2</v>
      </c>
      <c r="B888" s="26">
        <v>71.379324000000011</v>
      </c>
      <c r="C888" s="26">
        <v>71.379324000000011</v>
      </c>
      <c r="D888" s="26">
        <v>71.379324000000011</v>
      </c>
      <c r="E888" s="26">
        <v>71.379324000000011</v>
      </c>
      <c r="F888" s="26">
        <v>71.379324000000011</v>
      </c>
      <c r="G888" s="26">
        <v>71.379324000000011</v>
      </c>
      <c r="H888" s="26">
        <v>71.379324000000011</v>
      </c>
      <c r="I888" s="26">
        <v>71.379324000000011</v>
      </c>
      <c r="J888" s="26">
        <v>71.379324000000011</v>
      </c>
      <c r="K888" s="26">
        <v>71.379324000000011</v>
      </c>
      <c r="L888" s="26">
        <v>71.379324000000011</v>
      </c>
      <c r="M888" s="26">
        <v>71.379324000000011</v>
      </c>
      <c r="N888" s="26">
        <v>71.379324000000011</v>
      </c>
      <c r="O888" s="26">
        <v>71.379324000000011</v>
      </c>
      <c r="P888" s="26">
        <v>71.379324000000011</v>
      </c>
      <c r="Q888" s="26">
        <v>71.379324000000011</v>
      </c>
      <c r="R888" s="26">
        <v>71.379324000000011</v>
      </c>
      <c r="S888" s="26">
        <v>71.379324000000011</v>
      </c>
      <c r="T888" s="26">
        <v>71.379324000000011</v>
      </c>
      <c r="U888" s="26">
        <v>71.379324000000011</v>
      </c>
      <c r="V888" s="26">
        <v>71.379324000000011</v>
      </c>
      <c r="W888" s="26">
        <v>71.379324000000011</v>
      </c>
      <c r="X888" s="26">
        <v>71.379324000000011</v>
      </c>
      <c r="Y888" s="26">
        <v>71.379324000000011</v>
      </c>
    </row>
    <row r="889" spans="1:25" s="6" customFormat="1" ht="18.75" hidden="1" customHeight="1" outlineLevel="1" x14ac:dyDescent="0.2">
      <c r="A889" s="4" t="s">
        <v>3</v>
      </c>
      <c r="B889" s="26">
        <v>77.12</v>
      </c>
      <c r="C889" s="26">
        <v>77.12</v>
      </c>
      <c r="D889" s="26">
        <v>77.12</v>
      </c>
      <c r="E889" s="26">
        <v>77.12</v>
      </c>
      <c r="F889" s="26">
        <v>77.12</v>
      </c>
      <c r="G889" s="26">
        <v>77.12</v>
      </c>
      <c r="H889" s="26">
        <v>77.12</v>
      </c>
      <c r="I889" s="26">
        <v>77.12</v>
      </c>
      <c r="J889" s="26">
        <v>77.12</v>
      </c>
      <c r="K889" s="26">
        <v>77.12</v>
      </c>
      <c r="L889" s="26">
        <v>77.12</v>
      </c>
      <c r="M889" s="26">
        <v>77.12</v>
      </c>
      <c r="N889" s="26">
        <v>77.12</v>
      </c>
      <c r="O889" s="26">
        <v>77.12</v>
      </c>
      <c r="P889" s="26">
        <v>77.12</v>
      </c>
      <c r="Q889" s="26">
        <v>77.12</v>
      </c>
      <c r="R889" s="26">
        <v>77.12</v>
      </c>
      <c r="S889" s="26">
        <v>77.12</v>
      </c>
      <c r="T889" s="26">
        <v>77.12</v>
      </c>
      <c r="U889" s="26">
        <v>77.12</v>
      </c>
      <c r="V889" s="26">
        <v>77.12</v>
      </c>
      <c r="W889" s="26">
        <v>77.12</v>
      </c>
      <c r="X889" s="26">
        <v>77.12</v>
      </c>
      <c r="Y889" s="26">
        <v>77.12</v>
      </c>
    </row>
    <row r="890" spans="1:25" s="6" customFormat="1" ht="18.75" hidden="1" customHeight="1" outlineLevel="1" thickBot="1" x14ac:dyDescent="0.25">
      <c r="A890" s="22" t="s">
        <v>64</v>
      </c>
      <c r="B890" s="26">
        <v>2.8089811299999998</v>
      </c>
      <c r="C890" s="26">
        <v>2.8089811299999998</v>
      </c>
      <c r="D890" s="26">
        <v>2.8089811299999998</v>
      </c>
      <c r="E890" s="26">
        <v>2.8089811299999998</v>
      </c>
      <c r="F890" s="26">
        <v>2.8089811299999998</v>
      </c>
      <c r="G890" s="26">
        <v>2.8089811299999998</v>
      </c>
      <c r="H890" s="26">
        <v>2.8089811299999998</v>
      </c>
      <c r="I890" s="26">
        <v>2.8089811299999998</v>
      </c>
      <c r="J890" s="26">
        <v>2.8089811299999998</v>
      </c>
      <c r="K890" s="26">
        <v>2.8089811299999998</v>
      </c>
      <c r="L890" s="26">
        <v>2.8089811299999998</v>
      </c>
      <c r="M890" s="26">
        <v>2.8089811299999998</v>
      </c>
      <c r="N890" s="26">
        <v>2.8089811299999998</v>
      </c>
      <c r="O890" s="26">
        <v>2.8089811299999998</v>
      </c>
      <c r="P890" s="26">
        <v>2.8089811299999998</v>
      </c>
      <c r="Q890" s="26">
        <v>2.8089811299999998</v>
      </c>
      <c r="R890" s="26">
        <v>2.8089811299999998</v>
      </c>
      <c r="S890" s="26">
        <v>2.8089811299999998</v>
      </c>
      <c r="T890" s="26">
        <v>2.8089811299999998</v>
      </c>
      <c r="U890" s="26">
        <v>2.8089811299999998</v>
      </c>
      <c r="V890" s="26">
        <v>2.8089811299999998</v>
      </c>
      <c r="W890" s="26">
        <v>2.8089811299999998</v>
      </c>
      <c r="X890" s="26">
        <v>2.8089811299999998</v>
      </c>
      <c r="Y890" s="26">
        <v>2.8089811299999998</v>
      </c>
    </row>
    <row r="891" spans="1:25" s="13" customFormat="1" ht="18.75" customHeight="1" collapsed="1" thickBot="1" x14ac:dyDescent="0.25">
      <c r="A891" s="14">
        <v>21</v>
      </c>
      <c r="B891" s="25">
        <v>896.92</v>
      </c>
      <c r="C891" s="25">
        <v>1037.4100000000001</v>
      </c>
      <c r="D891" s="25">
        <v>1010.37</v>
      </c>
      <c r="E891" s="25">
        <v>917.54</v>
      </c>
      <c r="F891" s="25">
        <v>934.19</v>
      </c>
      <c r="G891" s="25">
        <v>1030.1600000000001</v>
      </c>
      <c r="H891" s="25">
        <v>888.68</v>
      </c>
      <c r="I891" s="25">
        <v>846.81</v>
      </c>
      <c r="J891" s="25">
        <v>816.3</v>
      </c>
      <c r="K891" s="25">
        <v>713.35</v>
      </c>
      <c r="L891" s="25">
        <v>643.16999999999996</v>
      </c>
      <c r="M891" s="25">
        <v>643.01</v>
      </c>
      <c r="N891" s="25">
        <v>654.35</v>
      </c>
      <c r="O891" s="25">
        <v>596.77</v>
      </c>
      <c r="P891" s="25">
        <v>594.45000000000005</v>
      </c>
      <c r="Q891" s="25">
        <v>661.73</v>
      </c>
      <c r="R891" s="25">
        <v>671.54</v>
      </c>
      <c r="S891" s="25">
        <v>571.52</v>
      </c>
      <c r="T891" s="25">
        <v>631.66999999999996</v>
      </c>
      <c r="U891" s="25">
        <v>625.62</v>
      </c>
      <c r="V891" s="25">
        <v>622.78</v>
      </c>
      <c r="W891" s="25">
        <v>684.64</v>
      </c>
      <c r="X891" s="25">
        <v>687.4</v>
      </c>
      <c r="Y891" s="25">
        <v>693.72</v>
      </c>
    </row>
    <row r="892" spans="1:25" s="6" customFormat="1" ht="51" hidden="1" outlineLevel="1" x14ac:dyDescent="0.2">
      <c r="A892" s="54" t="s">
        <v>38</v>
      </c>
      <c r="B892" s="26">
        <v>668.55815788999996</v>
      </c>
      <c r="C892" s="26">
        <v>809.05428398000004</v>
      </c>
      <c r="D892" s="26">
        <v>782.01660218999996</v>
      </c>
      <c r="E892" s="26">
        <v>689.18146592000005</v>
      </c>
      <c r="F892" s="26">
        <v>705.82903142999999</v>
      </c>
      <c r="G892" s="26">
        <v>801.79841906000001</v>
      </c>
      <c r="H892" s="26">
        <v>660.31678062000003</v>
      </c>
      <c r="I892" s="26">
        <v>618.45397027000001</v>
      </c>
      <c r="J892" s="26">
        <v>587.94483327</v>
      </c>
      <c r="K892" s="26">
        <v>484.99242493000003</v>
      </c>
      <c r="L892" s="26">
        <v>414.80918335000001</v>
      </c>
      <c r="M892" s="26">
        <v>414.65341803000001</v>
      </c>
      <c r="N892" s="26">
        <v>425.99541498000002</v>
      </c>
      <c r="O892" s="26">
        <v>368.41092196</v>
      </c>
      <c r="P892" s="26">
        <v>366.08900857999998</v>
      </c>
      <c r="Q892" s="26">
        <v>433.37597145000001</v>
      </c>
      <c r="R892" s="26">
        <v>443.17677755</v>
      </c>
      <c r="S892" s="26">
        <v>343.16050314</v>
      </c>
      <c r="T892" s="26">
        <v>403.30931132000001</v>
      </c>
      <c r="U892" s="26">
        <v>397.26244141000001</v>
      </c>
      <c r="V892" s="26">
        <v>394.42552719999998</v>
      </c>
      <c r="W892" s="26">
        <v>456.27956941999997</v>
      </c>
      <c r="X892" s="26">
        <v>459.04496915999999</v>
      </c>
      <c r="Y892" s="26">
        <v>465.36272286000002</v>
      </c>
    </row>
    <row r="893" spans="1:25" s="6" customFormat="1" ht="38.25" hidden="1" outlineLevel="1" x14ac:dyDescent="0.2">
      <c r="A893" s="3" t="s">
        <v>39</v>
      </c>
      <c r="B893" s="26">
        <v>77.05</v>
      </c>
      <c r="C893" s="26">
        <v>77.05</v>
      </c>
      <c r="D893" s="26">
        <v>77.05</v>
      </c>
      <c r="E893" s="26">
        <v>77.05</v>
      </c>
      <c r="F893" s="26">
        <v>77.05</v>
      </c>
      <c r="G893" s="26">
        <v>77.05</v>
      </c>
      <c r="H893" s="26">
        <v>77.05</v>
      </c>
      <c r="I893" s="26">
        <v>77.05</v>
      </c>
      <c r="J893" s="26">
        <v>77.05</v>
      </c>
      <c r="K893" s="26">
        <v>77.05</v>
      </c>
      <c r="L893" s="26">
        <v>77.05</v>
      </c>
      <c r="M893" s="26">
        <v>77.05</v>
      </c>
      <c r="N893" s="26">
        <v>77.05</v>
      </c>
      <c r="O893" s="26">
        <v>77.05</v>
      </c>
      <c r="P893" s="26">
        <v>77.05</v>
      </c>
      <c r="Q893" s="26">
        <v>77.05</v>
      </c>
      <c r="R893" s="26">
        <v>77.05</v>
      </c>
      <c r="S893" s="26">
        <v>77.05</v>
      </c>
      <c r="T893" s="26">
        <v>77.05</v>
      </c>
      <c r="U893" s="26">
        <v>77.05</v>
      </c>
      <c r="V893" s="26">
        <v>77.05</v>
      </c>
      <c r="W893" s="26">
        <v>77.05</v>
      </c>
      <c r="X893" s="26">
        <v>77.05</v>
      </c>
      <c r="Y893" s="26">
        <v>77.05</v>
      </c>
    </row>
    <row r="894" spans="1:25" s="6" customFormat="1" ht="18.75" hidden="1" customHeight="1" outlineLevel="1" x14ac:dyDescent="0.2">
      <c r="A894" s="3" t="s">
        <v>2</v>
      </c>
      <c r="B894" s="26">
        <v>71.379324000000011</v>
      </c>
      <c r="C894" s="26">
        <v>71.379324000000011</v>
      </c>
      <c r="D894" s="26">
        <v>71.379324000000011</v>
      </c>
      <c r="E894" s="26">
        <v>71.379324000000011</v>
      </c>
      <c r="F894" s="26">
        <v>71.379324000000011</v>
      </c>
      <c r="G894" s="26">
        <v>71.379324000000011</v>
      </c>
      <c r="H894" s="26">
        <v>71.379324000000011</v>
      </c>
      <c r="I894" s="26">
        <v>71.379324000000011</v>
      </c>
      <c r="J894" s="26">
        <v>71.379324000000011</v>
      </c>
      <c r="K894" s="26">
        <v>71.379324000000011</v>
      </c>
      <c r="L894" s="26">
        <v>71.379324000000011</v>
      </c>
      <c r="M894" s="26">
        <v>71.379324000000011</v>
      </c>
      <c r="N894" s="26">
        <v>71.379324000000011</v>
      </c>
      <c r="O894" s="26">
        <v>71.379324000000011</v>
      </c>
      <c r="P894" s="26">
        <v>71.379324000000011</v>
      </c>
      <c r="Q894" s="26">
        <v>71.379324000000011</v>
      </c>
      <c r="R894" s="26">
        <v>71.379324000000011</v>
      </c>
      <c r="S894" s="26">
        <v>71.379324000000011</v>
      </c>
      <c r="T894" s="26">
        <v>71.379324000000011</v>
      </c>
      <c r="U894" s="26">
        <v>71.379324000000011</v>
      </c>
      <c r="V894" s="26">
        <v>71.379324000000011</v>
      </c>
      <c r="W894" s="26">
        <v>71.379324000000011</v>
      </c>
      <c r="X894" s="26">
        <v>71.379324000000011</v>
      </c>
      <c r="Y894" s="26">
        <v>71.379324000000011</v>
      </c>
    </row>
    <row r="895" spans="1:25" s="6" customFormat="1" ht="18.75" hidden="1" customHeight="1" outlineLevel="1" x14ac:dyDescent="0.2">
      <c r="A895" s="4" t="s">
        <v>3</v>
      </c>
      <c r="B895" s="26">
        <v>77.12</v>
      </c>
      <c r="C895" s="26">
        <v>77.12</v>
      </c>
      <c r="D895" s="26">
        <v>77.12</v>
      </c>
      <c r="E895" s="26">
        <v>77.12</v>
      </c>
      <c r="F895" s="26">
        <v>77.12</v>
      </c>
      <c r="G895" s="26">
        <v>77.12</v>
      </c>
      <c r="H895" s="26">
        <v>77.12</v>
      </c>
      <c r="I895" s="26">
        <v>77.12</v>
      </c>
      <c r="J895" s="26">
        <v>77.12</v>
      </c>
      <c r="K895" s="26">
        <v>77.12</v>
      </c>
      <c r="L895" s="26">
        <v>77.12</v>
      </c>
      <c r="M895" s="26">
        <v>77.12</v>
      </c>
      <c r="N895" s="26">
        <v>77.12</v>
      </c>
      <c r="O895" s="26">
        <v>77.12</v>
      </c>
      <c r="P895" s="26">
        <v>77.12</v>
      </c>
      <c r="Q895" s="26">
        <v>77.12</v>
      </c>
      <c r="R895" s="26">
        <v>77.12</v>
      </c>
      <c r="S895" s="26">
        <v>77.12</v>
      </c>
      <c r="T895" s="26">
        <v>77.12</v>
      </c>
      <c r="U895" s="26">
        <v>77.12</v>
      </c>
      <c r="V895" s="26">
        <v>77.12</v>
      </c>
      <c r="W895" s="26">
        <v>77.12</v>
      </c>
      <c r="X895" s="26">
        <v>77.12</v>
      </c>
      <c r="Y895" s="26">
        <v>77.12</v>
      </c>
    </row>
    <row r="896" spans="1:25" s="6" customFormat="1" ht="18.75" hidden="1" customHeight="1" outlineLevel="1" thickBot="1" x14ac:dyDescent="0.25">
      <c r="A896" s="22" t="s">
        <v>64</v>
      </c>
      <c r="B896" s="26">
        <v>2.8089811299999998</v>
      </c>
      <c r="C896" s="26">
        <v>2.8089811299999998</v>
      </c>
      <c r="D896" s="26">
        <v>2.8089811299999998</v>
      </c>
      <c r="E896" s="26">
        <v>2.8089811299999998</v>
      </c>
      <c r="F896" s="26">
        <v>2.8089811299999998</v>
      </c>
      <c r="G896" s="26">
        <v>2.8089811299999998</v>
      </c>
      <c r="H896" s="26">
        <v>2.8089811299999998</v>
      </c>
      <c r="I896" s="26">
        <v>2.8089811299999998</v>
      </c>
      <c r="J896" s="26">
        <v>2.8089811299999998</v>
      </c>
      <c r="K896" s="26">
        <v>2.8089811299999998</v>
      </c>
      <c r="L896" s="26">
        <v>2.8089811299999998</v>
      </c>
      <c r="M896" s="26">
        <v>2.8089811299999998</v>
      </c>
      <c r="N896" s="26">
        <v>2.8089811299999998</v>
      </c>
      <c r="O896" s="26">
        <v>2.8089811299999998</v>
      </c>
      <c r="P896" s="26">
        <v>2.8089811299999998</v>
      </c>
      <c r="Q896" s="26">
        <v>2.8089811299999998</v>
      </c>
      <c r="R896" s="26">
        <v>2.8089811299999998</v>
      </c>
      <c r="S896" s="26">
        <v>2.8089811299999998</v>
      </c>
      <c r="T896" s="26">
        <v>2.8089811299999998</v>
      </c>
      <c r="U896" s="26">
        <v>2.8089811299999998</v>
      </c>
      <c r="V896" s="26">
        <v>2.8089811299999998</v>
      </c>
      <c r="W896" s="26">
        <v>2.8089811299999998</v>
      </c>
      <c r="X896" s="26">
        <v>2.8089811299999998</v>
      </c>
      <c r="Y896" s="26">
        <v>2.8089811299999998</v>
      </c>
    </row>
    <row r="897" spans="1:25" s="13" customFormat="1" ht="18.75" customHeight="1" collapsed="1" thickBot="1" x14ac:dyDescent="0.25">
      <c r="A897" s="14">
        <v>22</v>
      </c>
      <c r="B897" s="25">
        <v>922.23</v>
      </c>
      <c r="C897" s="25">
        <v>1152.32</v>
      </c>
      <c r="D897" s="25">
        <v>1125.22</v>
      </c>
      <c r="E897" s="25">
        <v>1031.46</v>
      </c>
      <c r="F897" s="25">
        <v>1113.72</v>
      </c>
      <c r="G897" s="25">
        <v>1125.4100000000001</v>
      </c>
      <c r="H897" s="25">
        <v>1247.49</v>
      </c>
      <c r="I897" s="25">
        <v>1046.17</v>
      </c>
      <c r="J897" s="25">
        <v>940.64</v>
      </c>
      <c r="K897" s="25">
        <v>900.02</v>
      </c>
      <c r="L897" s="25">
        <v>840.46</v>
      </c>
      <c r="M897" s="25">
        <v>884.48</v>
      </c>
      <c r="N897" s="25">
        <v>719.91</v>
      </c>
      <c r="O897" s="25">
        <v>687.39</v>
      </c>
      <c r="P897" s="25">
        <v>661.46</v>
      </c>
      <c r="Q897" s="25">
        <v>734.44</v>
      </c>
      <c r="R897" s="25">
        <v>761.83</v>
      </c>
      <c r="S897" s="25">
        <v>784.13</v>
      </c>
      <c r="T897" s="25">
        <v>758.44</v>
      </c>
      <c r="U897" s="25">
        <v>717.81</v>
      </c>
      <c r="V897" s="25">
        <v>777.32</v>
      </c>
      <c r="W897" s="25">
        <v>769.52</v>
      </c>
      <c r="X897" s="25">
        <v>706.62</v>
      </c>
      <c r="Y897" s="25">
        <v>759.33</v>
      </c>
    </row>
    <row r="898" spans="1:25" s="6" customFormat="1" ht="51" hidden="1" outlineLevel="1" x14ac:dyDescent="0.2">
      <c r="A898" s="3" t="s">
        <v>38</v>
      </c>
      <c r="B898" s="26">
        <v>693.87501867000003</v>
      </c>
      <c r="C898" s="26">
        <v>923.95798871</v>
      </c>
      <c r="D898" s="26">
        <v>896.85771527999998</v>
      </c>
      <c r="E898" s="26">
        <v>803.09840598000005</v>
      </c>
      <c r="F898" s="26">
        <v>885.36324206999996</v>
      </c>
      <c r="G898" s="26">
        <v>897.05143079000004</v>
      </c>
      <c r="H898" s="26">
        <v>1019.12675254</v>
      </c>
      <c r="I898" s="26">
        <v>817.81271360999995</v>
      </c>
      <c r="J898" s="26">
        <v>712.27710709999997</v>
      </c>
      <c r="K898" s="26">
        <v>671.66617108000003</v>
      </c>
      <c r="L898" s="26">
        <v>612.10061411000004</v>
      </c>
      <c r="M898" s="26">
        <v>656.12564193000003</v>
      </c>
      <c r="N898" s="26">
        <v>491.55503958000003</v>
      </c>
      <c r="O898" s="26">
        <v>459.02838866000002</v>
      </c>
      <c r="P898" s="26">
        <v>433.10571938999999</v>
      </c>
      <c r="Q898" s="26">
        <v>506.07797711000001</v>
      </c>
      <c r="R898" s="26">
        <v>533.46996071000001</v>
      </c>
      <c r="S898" s="26">
        <v>555.77072304000001</v>
      </c>
      <c r="T898" s="26">
        <v>530.07953791</v>
      </c>
      <c r="U898" s="26">
        <v>489.45563205000002</v>
      </c>
      <c r="V898" s="26">
        <v>548.96023224999999</v>
      </c>
      <c r="W898" s="26">
        <v>541.15738395000005</v>
      </c>
      <c r="X898" s="26">
        <v>478.25786739</v>
      </c>
      <c r="Y898" s="26">
        <v>530.97338802000002</v>
      </c>
    </row>
    <row r="899" spans="1:25" s="6" customFormat="1" ht="38.25" hidden="1" outlineLevel="1" x14ac:dyDescent="0.2">
      <c r="A899" s="3" t="s">
        <v>39</v>
      </c>
      <c r="B899" s="26">
        <v>77.05</v>
      </c>
      <c r="C899" s="26">
        <v>77.05</v>
      </c>
      <c r="D899" s="26">
        <v>77.05</v>
      </c>
      <c r="E899" s="26">
        <v>77.05</v>
      </c>
      <c r="F899" s="26">
        <v>77.05</v>
      </c>
      <c r="G899" s="26">
        <v>77.05</v>
      </c>
      <c r="H899" s="26">
        <v>77.05</v>
      </c>
      <c r="I899" s="26">
        <v>77.05</v>
      </c>
      <c r="J899" s="26">
        <v>77.05</v>
      </c>
      <c r="K899" s="26">
        <v>77.05</v>
      </c>
      <c r="L899" s="26">
        <v>77.05</v>
      </c>
      <c r="M899" s="26">
        <v>77.05</v>
      </c>
      <c r="N899" s="26">
        <v>77.05</v>
      </c>
      <c r="O899" s="26">
        <v>77.05</v>
      </c>
      <c r="P899" s="26">
        <v>77.05</v>
      </c>
      <c r="Q899" s="26">
        <v>77.05</v>
      </c>
      <c r="R899" s="26">
        <v>77.05</v>
      </c>
      <c r="S899" s="26">
        <v>77.05</v>
      </c>
      <c r="T899" s="26">
        <v>77.05</v>
      </c>
      <c r="U899" s="26">
        <v>77.05</v>
      </c>
      <c r="V899" s="26">
        <v>77.05</v>
      </c>
      <c r="W899" s="26">
        <v>77.05</v>
      </c>
      <c r="X899" s="26">
        <v>77.05</v>
      </c>
      <c r="Y899" s="26">
        <v>77.05</v>
      </c>
    </row>
    <row r="900" spans="1:25" s="6" customFormat="1" ht="18.75" hidden="1" customHeight="1" outlineLevel="1" x14ac:dyDescent="0.2">
      <c r="A900" s="3" t="s">
        <v>2</v>
      </c>
      <c r="B900" s="26">
        <v>71.379324000000011</v>
      </c>
      <c r="C900" s="26">
        <v>71.379324000000011</v>
      </c>
      <c r="D900" s="26">
        <v>71.379324000000011</v>
      </c>
      <c r="E900" s="26">
        <v>71.379324000000011</v>
      </c>
      <c r="F900" s="26">
        <v>71.379324000000011</v>
      </c>
      <c r="G900" s="26">
        <v>71.379324000000011</v>
      </c>
      <c r="H900" s="26">
        <v>71.379324000000011</v>
      </c>
      <c r="I900" s="26">
        <v>71.379324000000011</v>
      </c>
      <c r="J900" s="26">
        <v>71.379324000000011</v>
      </c>
      <c r="K900" s="26">
        <v>71.379324000000011</v>
      </c>
      <c r="L900" s="26">
        <v>71.379324000000011</v>
      </c>
      <c r="M900" s="26">
        <v>71.379324000000011</v>
      </c>
      <c r="N900" s="26">
        <v>71.379324000000011</v>
      </c>
      <c r="O900" s="26">
        <v>71.379324000000011</v>
      </c>
      <c r="P900" s="26">
        <v>71.379324000000011</v>
      </c>
      <c r="Q900" s="26">
        <v>71.379324000000011</v>
      </c>
      <c r="R900" s="26">
        <v>71.379324000000011</v>
      </c>
      <c r="S900" s="26">
        <v>71.379324000000011</v>
      </c>
      <c r="T900" s="26">
        <v>71.379324000000011</v>
      </c>
      <c r="U900" s="26">
        <v>71.379324000000011</v>
      </c>
      <c r="V900" s="26">
        <v>71.379324000000011</v>
      </c>
      <c r="W900" s="26">
        <v>71.379324000000011</v>
      </c>
      <c r="X900" s="26">
        <v>71.379324000000011</v>
      </c>
      <c r="Y900" s="26">
        <v>71.379324000000011</v>
      </c>
    </row>
    <row r="901" spans="1:25" s="6" customFormat="1" ht="18.75" hidden="1" customHeight="1" outlineLevel="1" x14ac:dyDescent="0.2">
      <c r="A901" s="4" t="s">
        <v>3</v>
      </c>
      <c r="B901" s="26">
        <v>77.12</v>
      </c>
      <c r="C901" s="26">
        <v>77.12</v>
      </c>
      <c r="D901" s="26">
        <v>77.12</v>
      </c>
      <c r="E901" s="26">
        <v>77.12</v>
      </c>
      <c r="F901" s="26">
        <v>77.12</v>
      </c>
      <c r="G901" s="26">
        <v>77.12</v>
      </c>
      <c r="H901" s="26">
        <v>77.12</v>
      </c>
      <c r="I901" s="26">
        <v>77.12</v>
      </c>
      <c r="J901" s="26">
        <v>77.12</v>
      </c>
      <c r="K901" s="26">
        <v>77.12</v>
      </c>
      <c r="L901" s="26">
        <v>77.12</v>
      </c>
      <c r="M901" s="26">
        <v>77.12</v>
      </c>
      <c r="N901" s="26">
        <v>77.12</v>
      </c>
      <c r="O901" s="26">
        <v>77.12</v>
      </c>
      <c r="P901" s="26">
        <v>77.12</v>
      </c>
      <c r="Q901" s="26">
        <v>77.12</v>
      </c>
      <c r="R901" s="26">
        <v>77.12</v>
      </c>
      <c r="S901" s="26">
        <v>77.12</v>
      </c>
      <c r="T901" s="26">
        <v>77.12</v>
      </c>
      <c r="U901" s="26">
        <v>77.12</v>
      </c>
      <c r="V901" s="26">
        <v>77.12</v>
      </c>
      <c r="W901" s="26">
        <v>77.12</v>
      </c>
      <c r="X901" s="26">
        <v>77.12</v>
      </c>
      <c r="Y901" s="26">
        <v>77.12</v>
      </c>
    </row>
    <row r="902" spans="1:25" s="6" customFormat="1" ht="18.75" hidden="1" customHeight="1" outlineLevel="1" thickBot="1" x14ac:dyDescent="0.25">
      <c r="A902" s="22" t="s">
        <v>64</v>
      </c>
      <c r="B902" s="26">
        <v>2.8089811299999998</v>
      </c>
      <c r="C902" s="26">
        <v>2.8089811299999998</v>
      </c>
      <c r="D902" s="26">
        <v>2.8089811299999998</v>
      </c>
      <c r="E902" s="26">
        <v>2.8089811299999998</v>
      </c>
      <c r="F902" s="26">
        <v>2.8089811299999998</v>
      </c>
      <c r="G902" s="26">
        <v>2.8089811299999998</v>
      </c>
      <c r="H902" s="26">
        <v>2.8089811299999998</v>
      </c>
      <c r="I902" s="26">
        <v>2.8089811299999998</v>
      </c>
      <c r="J902" s="26">
        <v>2.8089811299999998</v>
      </c>
      <c r="K902" s="26">
        <v>2.8089811299999998</v>
      </c>
      <c r="L902" s="26">
        <v>2.8089811299999998</v>
      </c>
      <c r="M902" s="26">
        <v>2.8089811299999998</v>
      </c>
      <c r="N902" s="26">
        <v>2.8089811299999998</v>
      </c>
      <c r="O902" s="26">
        <v>2.8089811299999998</v>
      </c>
      <c r="P902" s="26">
        <v>2.8089811299999998</v>
      </c>
      <c r="Q902" s="26">
        <v>2.8089811299999998</v>
      </c>
      <c r="R902" s="26">
        <v>2.8089811299999998</v>
      </c>
      <c r="S902" s="26">
        <v>2.8089811299999998</v>
      </c>
      <c r="T902" s="26">
        <v>2.8089811299999998</v>
      </c>
      <c r="U902" s="26">
        <v>2.8089811299999998</v>
      </c>
      <c r="V902" s="26">
        <v>2.8089811299999998</v>
      </c>
      <c r="W902" s="26">
        <v>2.8089811299999998</v>
      </c>
      <c r="X902" s="26">
        <v>2.8089811299999998</v>
      </c>
      <c r="Y902" s="26">
        <v>2.8089811299999998</v>
      </c>
    </row>
    <row r="903" spans="1:25" s="13" customFormat="1" ht="18.75" customHeight="1" collapsed="1" thickBot="1" x14ac:dyDescent="0.25">
      <c r="A903" s="14">
        <v>23</v>
      </c>
      <c r="B903" s="25">
        <v>805.97</v>
      </c>
      <c r="C903" s="25">
        <v>867.27</v>
      </c>
      <c r="D903" s="25">
        <v>959.82</v>
      </c>
      <c r="E903" s="25">
        <v>974.74</v>
      </c>
      <c r="F903" s="25">
        <v>1069.98</v>
      </c>
      <c r="G903" s="25">
        <v>1055.5999999999999</v>
      </c>
      <c r="H903" s="25">
        <v>922.35</v>
      </c>
      <c r="I903" s="25">
        <v>924.3</v>
      </c>
      <c r="J903" s="25">
        <v>923.44</v>
      </c>
      <c r="K903" s="25">
        <v>748.96</v>
      </c>
      <c r="L903" s="25">
        <v>734.17</v>
      </c>
      <c r="M903" s="25">
        <v>660.32</v>
      </c>
      <c r="N903" s="25">
        <v>764.43</v>
      </c>
      <c r="O903" s="25">
        <v>750.65</v>
      </c>
      <c r="P903" s="25">
        <v>714.19</v>
      </c>
      <c r="Q903" s="25">
        <v>690.89</v>
      </c>
      <c r="R903" s="25">
        <v>799.13</v>
      </c>
      <c r="S903" s="25">
        <v>911.81</v>
      </c>
      <c r="T903" s="25">
        <v>928.32</v>
      </c>
      <c r="U903" s="25">
        <v>994.09</v>
      </c>
      <c r="V903" s="25">
        <v>793.05</v>
      </c>
      <c r="W903" s="25">
        <v>747.45</v>
      </c>
      <c r="X903" s="25">
        <v>755.16</v>
      </c>
      <c r="Y903" s="25">
        <v>746.68</v>
      </c>
    </row>
    <row r="904" spans="1:25" s="6" customFormat="1" ht="51" hidden="1" outlineLevel="1" x14ac:dyDescent="0.2">
      <c r="A904" s="54" t="s">
        <v>38</v>
      </c>
      <c r="B904" s="26">
        <v>577.61132124999995</v>
      </c>
      <c r="C904" s="26">
        <v>638.91514006</v>
      </c>
      <c r="D904" s="26">
        <v>731.46513349999998</v>
      </c>
      <c r="E904" s="26">
        <v>746.38580887000001</v>
      </c>
      <c r="F904" s="26">
        <v>841.62223095000002</v>
      </c>
      <c r="G904" s="26">
        <v>827.24521044000005</v>
      </c>
      <c r="H904" s="26">
        <v>693.99554517000001</v>
      </c>
      <c r="I904" s="26">
        <v>695.94356930000004</v>
      </c>
      <c r="J904" s="26">
        <v>695.08161298000005</v>
      </c>
      <c r="K904" s="26">
        <v>520.59958929000004</v>
      </c>
      <c r="L904" s="26">
        <v>505.81625187999998</v>
      </c>
      <c r="M904" s="26">
        <v>431.96465172000001</v>
      </c>
      <c r="N904" s="26">
        <v>536.07512818999999</v>
      </c>
      <c r="O904" s="26">
        <v>522.28885705000005</v>
      </c>
      <c r="P904" s="26">
        <v>485.83293142000002</v>
      </c>
      <c r="Q904" s="26">
        <v>462.53068919999998</v>
      </c>
      <c r="R904" s="26">
        <v>570.77082126000005</v>
      </c>
      <c r="S904" s="26">
        <v>683.45075263000001</v>
      </c>
      <c r="T904" s="26">
        <v>699.96130892999997</v>
      </c>
      <c r="U904" s="26">
        <v>765.73108927999999</v>
      </c>
      <c r="V904" s="26">
        <v>564.69640780999998</v>
      </c>
      <c r="W904" s="26">
        <v>519.08957808000002</v>
      </c>
      <c r="X904" s="26">
        <v>526.80088845</v>
      </c>
      <c r="Y904" s="26">
        <v>518.32152953000002</v>
      </c>
    </row>
    <row r="905" spans="1:25" s="6" customFormat="1" ht="38.25" hidden="1" outlineLevel="1" x14ac:dyDescent="0.2">
      <c r="A905" s="3" t="s">
        <v>39</v>
      </c>
      <c r="B905" s="26">
        <v>77.05</v>
      </c>
      <c r="C905" s="26">
        <v>77.05</v>
      </c>
      <c r="D905" s="26">
        <v>77.05</v>
      </c>
      <c r="E905" s="26">
        <v>77.05</v>
      </c>
      <c r="F905" s="26">
        <v>77.05</v>
      </c>
      <c r="G905" s="26">
        <v>77.05</v>
      </c>
      <c r="H905" s="26">
        <v>77.05</v>
      </c>
      <c r="I905" s="26">
        <v>77.05</v>
      </c>
      <c r="J905" s="26">
        <v>77.05</v>
      </c>
      <c r="K905" s="26">
        <v>77.05</v>
      </c>
      <c r="L905" s="26">
        <v>77.05</v>
      </c>
      <c r="M905" s="26">
        <v>77.05</v>
      </c>
      <c r="N905" s="26">
        <v>77.05</v>
      </c>
      <c r="O905" s="26">
        <v>77.05</v>
      </c>
      <c r="P905" s="26">
        <v>77.05</v>
      </c>
      <c r="Q905" s="26">
        <v>77.05</v>
      </c>
      <c r="R905" s="26">
        <v>77.05</v>
      </c>
      <c r="S905" s="26">
        <v>77.05</v>
      </c>
      <c r="T905" s="26">
        <v>77.05</v>
      </c>
      <c r="U905" s="26">
        <v>77.05</v>
      </c>
      <c r="V905" s="26">
        <v>77.05</v>
      </c>
      <c r="W905" s="26">
        <v>77.05</v>
      </c>
      <c r="X905" s="26">
        <v>77.05</v>
      </c>
      <c r="Y905" s="26">
        <v>77.05</v>
      </c>
    </row>
    <row r="906" spans="1:25" s="6" customFormat="1" ht="18.75" hidden="1" customHeight="1" outlineLevel="1" x14ac:dyDescent="0.2">
      <c r="A906" s="3" t="s">
        <v>2</v>
      </c>
      <c r="B906" s="26">
        <v>71.379324000000011</v>
      </c>
      <c r="C906" s="26">
        <v>71.379324000000011</v>
      </c>
      <c r="D906" s="26">
        <v>71.379324000000011</v>
      </c>
      <c r="E906" s="26">
        <v>71.379324000000011</v>
      </c>
      <c r="F906" s="26">
        <v>71.379324000000011</v>
      </c>
      <c r="G906" s="26">
        <v>71.379324000000011</v>
      </c>
      <c r="H906" s="26">
        <v>71.379324000000011</v>
      </c>
      <c r="I906" s="26">
        <v>71.379324000000011</v>
      </c>
      <c r="J906" s="26">
        <v>71.379324000000011</v>
      </c>
      <c r="K906" s="26">
        <v>71.379324000000011</v>
      </c>
      <c r="L906" s="26">
        <v>71.379324000000011</v>
      </c>
      <c r="M906" s="26">
        <v>71.379324000000011</v>
      </c>
      <c r="N906" s="26">
        <v>71.379324000000011</v>
      </c>
      <c r="O906" s="26">
        <v>71.379324000000011</v>
      </c>
      <c r="P906" s="26">
        <v>71.379324000000011</v>
      </c>
      <c r="Q906" s="26">
        <v>71.379324000000011</v>
      </c>
      <c r="R906" s="26">
        <v>71.379324000000011</v>
      </c>
      <c r="S906" s="26">
        <v>71.379324000000011</v>
      </c>
      <c r="T906" s="26">
        <v>71.379324000000011</v>
      </c>
      <c r="U906" s="26">
        <v>71.379324000000011</v>
      </c>
      <c r="V906" s="26">
        <v>71.379324000000011</v>
      </c>
      <c r="W906" s="26">
        <v>71.379324000000011</v>
      </c>
      <c r="X906" s="26">
        <v>71.379324000000011</v>
      </c>
      <c r="Y906" s="26">
        <v>71.379324000000011</v>
      </c>
    </row>
    <row r="907" spans="1:25" s="6" customFormat="1" ht="18.75" hidden="1" customHeight="1" outlineLevel="1" x14ac:dyDescent="0.2">
      <c r="A907" s="4" t="s">
        <v>3</v>
      </c>
      <c r="B907" s="26">
        <v>77.12</v>
      </c>
      <c r="C907" s="26">
        <v>77.12</v>
      </c>
      <c r="D907" s="26">
        <v>77.12</v>
      </c>
      <c r="E907" s="26">
        <v>77.12</v>
      </c>
      <c r="F907" s="26">
        <v>77.12</v>
      </c>
      <c r="G907" s="26">
        <v>77.12</v>
      </c>
      <c r="H907" s="26">
        <v>77.12</v>
      </c>
      <c r="I907" s="26">
        <v>77.12</v>
      </c>
      <c r="J907" s="26">
        <v>77.12</v>
      </c>
      <c r="K907" s="26">
        <v>77.12</v>
      </c>
      <c r="L907" s="26">
        <v>77.12</v>
      </c>
      <c r="M907" s="26">
        <v>77.12</v>
      </c>
      <c r="N907" s="26">
        <v>77.12</v>
      </c>
      <c r="O907" s="26">
        <v>77.12</v>
      </c>
      <c r="P907" s="26">
        <v>77.12</v>
      </c>
      <c r="Q907" s="26">
        <v>77.12</v>
      </c>
      <c r="R907" s="26">
        <v>77.12</v>
      </c>
      <c r="S907" s="26">
        <v>77.12</v>
      </c>
      <c r="T907" s="26">
        <v>77.12</v>
      </c>
      <c r="U907" s="26">
        <v>77.12</v>
      </c>
      <c r="V907" s="26">
        <v>77.12</v>
      </c>
      <c r="W907" s="26">
        <v>77.12</v>
      </c>
      <c r="X907" s="26">
        <v>77.12</v>
      </c>
      <c r="Y907" s="26">
        <v>77.12</v>
      </c>
    </row>
    <row r="908" spans="1:25" s="6" customFormat="1" ht="18.75" hidden="1" customHeight="1" outlineLevel="1" thickBot="1" x14ac:dyDescent="0.25">
      <c r="A908" s="22" t="s">
        <v>64</v>
      </c>
      <c r="B908" s="26">
        <v>2.8089811299999998</v>
      </c>
      <c r="C908" s="26">
        <v>2.8089811299999998</v>
      </c>
      <c r="D908" s="26">
        <v>2.8089811299999998</v>
      </c>
      <c r="E908" s="26">
        <v>2.8089811299999998</v>
      </c>
      <c r="F908" s="26">
        <v>2.8089811299999998</v>
      </c>
      <c r="G908" s="26">
        <v>2.8089811299999998</v>
      </c>
      <c r="H908" s="26">
        <v>2.8089811299999998</v>
      </c>
      <c r="I908" s="26">
        <v>2.8089811299999998</v>
      </c>
      <c r="J908" s="26">
        <v>2.8089811299999998</v>
      </c>
      <c r="K908" s="26">
        <v>2.8089811299999998</v>
      </c>
      <c r="L908" s="26">
        <v>2.8089811299999998</v>
      </c>
      <c r="M908" s="26">
        <v>2.8089811299999998</v>
      </c>
      <c r="N908" s="26">
        <v>2.8089811299999998</v>
      </c>
      <c r="O908" s="26">
        <v>2.8089811299999998</v>
      </c>
      <c r="P908" s="26">
        <v>2.8089811299999998</v>
      </c>
      <c r="Q908" s="26">
        <v>2.8089811299999998</v>
      </c>
      <c r="R908" s="26">
        <v>2.8089811299999998</v>
      </c>
      <c r="S908" s="26">
        <v>2.8089811299999998</v>
      </c>
      <c r="T908" s="26">
        <v>2.8089811299999998</v>
      </c>
      <c r="U908" s="26">
        <v>2.8089811299999998</v>
      </c>
      <c r="V908" s="26">
        <v>2.8089811299999998</v>
      </c>
      <c r="W908" s="26">
        <v>2.8089811299999998</v>
      </c>
      <c r="X908" s="26">
        <v>2.8089811299999998</v>
      </c>
      <c r="Y908" s="26">
        <v>2.8089811299999998</v>
      </c>
    </row>
    <row r="909" spans="1:25" s="13" customFormat="1" ht="18.75" customHeight="1" collapsed="1" thickBot="1" x14ac:dyDescent="0.25">
      <c r="A909" s="14">
        <v>24</v>
      </c>
      <c r="B909" s="25">
        <v>974.85</v>
      </c>
      <c r="C909" s="25">
        <v>994.15</v>
      </c>
      <c r="D909" s="25">
        <v>1185.1300000000001</v>
      </c>
      <c r="E909" s="25">
        <v>956.11</v>
      </c>
      <c r="F909" s="25">
        <v>980.64</v>
      </c>
      <c r="G909" s="25">
        <v>969.33</v>
      </c>
      <c r="H909" s="25">
        <v>920.42</v>
      </c>
      <c r="I909" s="25">
        <v>951.58</v>
      </c>
      <c r="J909" s="25">
        <v>978.45</v>
      </c>
      <c r="K909" s="25">
        <v>807.61</v>
      </c>
      <c r="L909" s="25">
        <v>686.09</v>
      </c>
      <c r="M909" s="25">
        <v>661.28</v>
      </c>
      <c r="N909" s="25">
        <v>639.28</v>
      </c>
      <c r="O909" s="25">
        <v>696.72</v>
      </c>
      <c r="P909" s="25">
        <v>714.01</v>
      </c>
      <c r="Q909" s="25">
        <v>652.53</v>
      </c>
      <c r="R909" s="25">
        <v>677.12</v>
      </c>
      <c r="S909" s="25">
        <v>735.66</v>
      </c>
      <c r="T909" s="25">
        <v>755.23</v>
      </c>
      <c r="U909" s="25">
        <v>777.38</v>
      </c>
      <c r="V909" s="25">
        <v>762.09</v>
      </c>
      <c r="W909" s="25">
        <v>741.57</v>
      </c>
      <c r="X909" s="25">
        <v>805.31</v>
      </c>
      <c r="Y909" s="25">
        <v>877.87</v>
      </c>
    </row>
    <row r="910" spans="1:25" s="6" customFormat="1" ht="51" hidden="1" outlineLevel="1" x14ac:dyDescent="0.2">
      <c r="A910" s="54" t="s">
        <v>38</v>
      </c>
      <c r="B910" s="26">
        <v>746.48815621000006</v>
      </c>
      <c r="C910" s="26">
        <v>765.78973383000005</v>
      </c>
      <c r="D910" s="26">
        <v>956.77668624</v>
      </c>
      <c r="E910" s="26">
        <v>727.75559393000003</v>
      </c>
      <c r="F910" s="26">
        <v>752.28572185999997</v>
      </c>
      <c r="G910" s="26">
        <v>740.97548090999999</v>
      </c>
      <c r="H910" s="26">
        <v>692.06463263000001</v>
      </c>
      <c r="I910" s="26">
        <v>723.22168108999995</v>
      </c>
      <c r="J910" s="26">
        <v>750.09059276999994</v>
      </c>
      <c r="K910" s="26">
        <v>579.25562231000004</v>
      </c>
      <c r="L910" s="26">
        <v>457.72681288000001</v>
      </c>
      <c r="M910" s="26">
        <v>432.92594310999999</v>
      </c>
      <c r="N910" s="26">
        <v>410.91783619</v>
      </c>
      <c r="O910" s="26">
        <v>468.36414228000001</v>
      </c>
      <c r="P910" s="26">
        <v>485.65343108000002</v>
      </c>
      <c r="Q910" s="26">
        <v>424.17253371999999</v>
      </c>
      <c r="R910" s="26">
        <v>448.75861451999998</v>
      </c>
      <c r="S910" s="26">
        <v>507.29891313000002</v>
      </c>
      <c r="T910" s="26">
        <v>526.87597393999999</v>
      </c>
      <c r="U910" s="26">
        <v>549.02586597000004</v>
      </c>
      <c r="V910" s="26">
        <v>533.72964970999999</v>
      </c>
      <c r="W910" s="26">
        <v>513.21636407999995</v>
      </c>
      <c r="X910" s="26">
        <v>576.95499367000002</v>
      </c>
      <c r="Y910" s="26">
        <v>649.51281926000001</v>
      </c>
    </row>
    <row r="911" spans="1:25" s="6" customFormat="1" ht="38.25" hidden="1" outlineLevel="1" x14ac:dyDescent="0.2">
      <c r="A911" s="3" t="s">
        <v>39</v>
      </c>
      <c r="B911" s="26">
        <v>77.05</v>
      </c>
      <c r="C911" s="26">
        <v>77.05</v>
      </c>
      <c r="D911" s="26">
        <v>77.05</v>
      </c>
      <c r="E911" s="26">
        <v>77.05</v>
      </c>
      <c r="F911" s="26">
        <v>77.05</v>
      </c>
      <c r="G911" s="26">
        <v>77.05</v>
      </c>
      <c r="H911" s="26">
        <v>77.05</v>
      </c>
      <c r="I911" s="26">
        <v>77.05</v>
      </c>
      <c r="J911" s="26">
        <v>77.05</v>
      </c>
      <c r="K911" s="26">
        <v>77.05</v>
      </c>
      <c r="L911" s="26">
        <v>77.05</v>
      </c>
      <c r="M911" s="26">
        <v>77.05</v>
      </c>
      <c r="N911" s="26">
        <v>77.05</v>
      </c>
      <c r="O911" s="26">
        <v>77.05</v>
      </c>
      <c r="P911" s="26">
        <v>77.05</v>
      </c>
      <c r="Q911" s="26">
        <v>77.05</v>
      </c>
      <c r="R911" s="26">
        <v>77.05</v>
      </c>
      <c r="S911" s="26">
        <v>77.05</v>
      </c>
      <c r="T911" s="26">
        <v>77.05</v>
      </c>
      <c r="U911" s="26">
        <v>77.05</v>
      </c>
      <c r="V911" s="26">
        <v>77.05</v>
      </c>
      <c r="W911" s="26">
        <v>77.05</v>
      </c>
      <c r="X911" s="26">
        <v>77.05</v>
      </c>
      <c r="Y911" s="26">
        <v>77.05</v>
      </c>
    </row>
    <row r="912" spans="1:25" s="6" customFormat="1" ht="18.75" hidden="1" customHeight="1" outlineLevel="1" x14ac:dyDescent="0.2">
      <c r="A912" s="3" t="s">
        <v>2</v>
      </c>
      <c r="B912" s="26">
        <v>71.379324000000011</v>
      </c>
      <c r="C912" s="26">
        <v>71.379324000000011</v>
      </c>
      <c r="D912" s="26">
        <v>71.379324000000011</v>
      </c>
      <c r="E912" s="26">
        <v>71.379324000000011</v>
      </c>
      <c r="F912" s="26">
        <v>71.379324000000011</v>
      </c>
      <c r="G912" s="26">
        <v>71.379324000000011</v>
      </c>
      <c r="H912" s="26">
        <v>71.379324000000011</v>
      </c>
      <c r="I912" s="26">
        <v>71.379324000000011</v>
      </c>
      <c r="J912" s="26">
        <v>71.379324000000011</v>
      </c>
      <c r="K912" s="26">
        <v>71.379324000000011</v>
      </c>
      <c r="L912" s="26">
        <v>71.379324000000011</v>
      </c>
      <c r="M912" s="26">
        <v>71.379324000000011</v>
      </c>
      <c r="N912" s="26">
        <v>71.379324000000011</v>
      </c>
      <c r="O912" s="26">
        <v>71.379324000000011</v>
      </c>
      <c r="P912" s="26">
        <v>71.379324000000011</v>
      </c>
      <c r="Q912" s="26">
        <v>71.379324000000011</v>
      </c>
      <c r="R912" s="26">
        <v>71.379324000000011</v>
      </c>
      <c r="S912" s="26">
        <v>71.379324000000011</v>
      </c>
      <c r="T912" s="26">
        <v>71.379324000000011</v>
      </c>
      <c r="U912" s="26">
        <v>71.379324000000011</v>
      </c>
      <c r="V912" s="26">
        <v>71.379324000000011</v>
      </c>
      <c r="W912" s="26">
        <v>71.379324000000011</v>
      </c>
      <c r="X912" s="26">
        <v>71.379324000000011</v>
      </c>
      <c r="Y912" s="26">
        <v>71.379324000000011</v>
      </c>
    </row>
    <row r="913" spans="1:25" s="6" customFormat="1" ht="18.75" hidden="1" customHeight="1" outlineLevel="1" x14ac:dyDescent="0.2">
      <c r="A913" s="4" t="s">
        <v>3</v>
      </c>
      <c r="B913" s="26">
        <v>77.12</v>
      </c>
      <c r="C913" s="26">
        <v>77.12</v>
      </c>
      <c r="D913" s="26">
        <v>77.12</v>
      </c>
      <c r="E913" s="26">
        <v>77.12</v>
      </c>
      <c r="F913" s="26">
        <v>77.12</v>
      </c>
      <c r="G913" s="26">
        <v>77.12</v>
      </c>
      <c r="H913" s="26">
        <v>77.12</v>
      </c>
      <c r="I913" s="26">
        <v>77.12</v>
      </c>
      <c r="J913" s="26">
        <v>77.12</v>
      </c>
      <c r="K913" s="26">
        <v>77.12</v>
      </c>
      <c r="L913" s="26">
        <v>77.12</v>
      </c>
      <c r="M913" s="26">
        <v>77.12</v>
      </c>
      <c r="N913" s="26">
        <v>77.12</v>
      </c>
      <c r="O913" s="26">
        <v>77.12</v>
      </c>
      <c r="P913" s="26">
        <v>77.12</v>
      </c>
      <c r="Q913" s="26">
        <v>77.12</v>
      </c>
      <c r="R913" s="26">
        <v>77.12</v>
      </c>
      <c r="S913" s="26">
        <v>77.12</v>
      </c>
      <c r="T913" s="26">
        <v>77.12</v>
      </c>
      <c r="U913" s="26">
        <v>77.12</v>
      </c>
      <c r="V913" s="26">
        <v>77.12</v>
      </c>
      <c r="W913" s="26">
        <v>77.12</v>
      </c>
      <c r="X913" s="26">
        <v>77.12</v>
      </c>
      <c r="Y913" s="26">
        <v>77.12</v>
      </c>
    </row>
    <row r="914" spans="1:25" s="6" customFormat="1" ht="18.75" hidden="1" customHeight="1" outlineLevel="1" thickBot="1" x14ac:dyDescent="0.25">
      <c r="A914" s="22" t="s">
        <v>64</v>
      </c>
      <c r="B914" s="26">
        <v>2.8089811299999998</v>
      </c>
      <c r="C914" s="26">
        <v>2.8089811299999998</v>
      </c>
      <c r="D914" s="26">
        <v>2.8089811299999998</v>
      </c>
      <c r="E914" s="26">
        <v>2.8089811299999998</v>
      </c>
      <c r="F914" s="26">
        <v>2.8089811299999998</v>
      </c>
      <c r="G914" s="26">
        <v>2.8089811299999998</v>
      </c>
      <c r="H914" s="26">
        <v>2.8089811299999998</v>
      </c>
      <c r="I914" s="26">
        <v>2.8089811299999998</v>
      </c>
      <c r="J914" s="26">
        <v>2.8089811299999998</v>
      </c>
      <c r="K914" s="26">
        <v>2.8089811299999998</v>
      </c>
      <c r="L914" s="26">
        <v>2.8089811299999998</v>
      </c>
      <c r="M914" s="26">
        <v>2.8089811299999998</v>
      </c>
      <c r="N914" s="26">
        <v>2.8089811299999998</v>
      </c>
      <c r="O914" s="26">
        <v>2.8089811299999998</v>
      </c>
      <c r="P914" s="26">
        <v>2.8089811299999998</v>
      </c>
      <c r="Q914" s="26">
        <v>2.8089811299999998</v>
      </c>
      <c r="R914" s="26">
        <v>2.8089811299999998</v>
      </c>
      <c r="S914" s="26">
        <v>2.8089811299999998</v>
      </c>
      <c r="T914" s="26">
        <v>2.8089811299999998</v>
      </c>
      <c r="U914" s="26">
        <v>2.8089811299999998</v>
      </c>
      <c r="V914" s="26">
        <v>2.8089811299999998</v>
      </c>
      <c r="W914" s="26">
        <v>2.8089811299999998</v>
      </c>
      <c r="X914" s="26">
        <v>2.8089811299999998</v>
      </c>
      <c r="Y914" s="26">
        <v>2.8089811299999998</v>
      </c>
    </row>
    <row r="915" spans="1:25" s="13" customFormat="1" ht="18.75" customHeight="1" collapsed="1" thickBot="1" x14ac:dyDescent="0.25">
      <c r="A915" s="14">
        <v>25</v>
      </c>
      <c r="B915" s="25">
        <v>874</v>
      </c>
      <c r="C915" s="25">
        <v>934.73</v>
      </c>
      <c r="D915" s="25">
        <v>1003.29</v>
      </c>
      <c r="E915" s="25">
        <v>1026.71</v>
      </c>
      <c r="F915" s="25">
        <v>1008.44</v>
      </c>
      <c r="G915" s="25">
        <v>1042.68</v>
      </c>
      <c r="H915" s="25">
        <v>1004.66</v>
      </c>
      <c r="I915" s="25">
        <v>957.93</v>
      </c>
      <c r="J915" s="25">
        <v>911.56</v>
      </c>
      <c r="K915" s="25">
        <v>886.9</v>
      </c>
      <c r="L915" s="25">
        <v>802.03</v>
      </c>
      <c r="M915" s="25">
        <v>770.57</v>
      </c>
      <c r="N915" s="25">
        <v>681.51</v>
      </c>
      <c r="O915" s="25">
        <v>676.96</v>
      </c>
      <c r="P915" s="25">
        <v>656.38</v>
      </c>
      <c r="Q915" s="25">
        <v>849.33</v>
      </c>
      <c r="R915" s="25">
        <v>850.36</v>
      </c>
      <c r="S915" s="25">
        <v>893.63</v>
      </c>
      <c r="T915" s="25">
        <v>777.55</v>
      </c>
      <c r="U915" s="25">
        <v>900.68</v>
      </c>
      <c r="V915" s="25">
        <v>840.63</v>
      </c>
      <c r="W915" s="25">
        <v>835.85</v>
      </c>
      <c r="X915" s="25">
        <v>1044.92</v>
      </c>
      <c r="Y915" s="25">
        <v>1240.53</v>
      </c>
    </row>
    <row r="916" spans="1:25" s="6" customFormat="1" ht="48" hidden="1" customHeight="1" outlineLevel="1" x14ac:dyDescent="0.2">
      <c r="A916" s="3" t="s">
        <v>38</v>
      </c>
      <c r="B916" s="26">
        <v>645.63692329000003</v>
      </c>
      <c r="C916" s="26">
        <v>706.36973689000001</v>
      </c>
      <c r="D916" s="26">
        <v>774.93207011000004</v>
      </c>
      <c r="E916" s="26">
        <v>798.35000683999999</v>
      </c>
      <c r="F916" s="26">
        <v>780.07697628000005</v>
      </c>
      <c r="G916" s="26">
        <v>814.31897621999997</v>
      </c>
      <c r="H916" s="26">
        <v>776.30202410000004</v>
      </c>
      <c r="I916" s="26">
        <v>729.57601273</v>
      </c>
      <c r="J916" s="26">
        <v>683.19948520000003</v>
      </c>
      <c r="K916" s="26">
        <v>658.54656526999997</v>
      </c>
      <c r="L916" s="26">
        <v>573.66751323999995</v>
      </c>
      <c r="M916" s="26">
        <v>542.21612371000003</v>
      </c>
      <c r="N916" s="26">
        <v>453.15290282000001</v>
      </c>
      <c r="O916" s="26">
        <v>448.60208749999998</v>
      </c>
      <c r="P916" s="26">
        <v>428.01707350999999</v>
      </c>
      <c r="Q916" s="26">
        <v>620.97096451000004</v>
      </c>
      <c r="R916" s="26">
        <v>621.99850289000005</v>
      </c>
      <c r="S916" s="26">
        <v>665.27394038</v>
      </c>
      <c r="T916" s="26">
        <v>549.18915890000005</v>
      </c>
      <c r="U916" s="26">
        <v>672.31730981999999</v>
      </c>
      <c r="V916" s="26">
        <v>612.26709484000003</v>
      </c>
      <c r="W916" s="26">
        <v>607.48817537000002</v>
      </c>
      <c r="X916" s="26">
        <v>816.56126705999998</v>
      </c>
      <c r="Y916" s="26">
        <v>1012.17018999</v>
      </c>
    </row>
    <row r="917" spans="1:25" s="6" customFormat="1" ht="38.25" hidden="1" outlineLevel="1" x14ac:dyDescent="0.2">
      <c r="A917" s="3" t="s">
        <v>39</v>
      </c>
      <c r="B917" s="26">
        <v>77.05</v>
      </c>
      <c r="C917" s="26">
        <v>77.05</v>
      </c>
      <c r="D917" s="26">
        <v>77.05</v>
      </c>
      <c r="E917" s="26">
        <v>77.05</v>
      </c>
      <c r="F917" s="26">
        <v>77.05</v>
      </c>
      <c r="G917" s="26">
        <v>77.05</v>
      </c>
      <c r="H917" s="26">
        <v>77.05</v>
      </c>
      <c r="I917" s="26">
        <v>77.05</v>
      </c>
      <c r="J917" s="26">
        <v>77.05</v>
      </c>
      <c r="K917" s="26">
        <v>77.05</v>
      </c>
      <c r="L917" s="26">
        <v>77.05</v>
      </c>
      <c r="M917" s="26">
        <v>77.05</v>
      </c>
      <c r="N917" s="26">
        <v>77.05</v>
      </c>
      <c r="O917" s="26">
        <v>77.05</v>
      </c>
      <c r="P917" s="26">
        <v>77.05</v>
      </c>
      <c r="Q917" s="26">
        <v>77.05</v>
      </c>
      <c r="R917" s="26">
        <v>77.05</v>
      </c>
      <c r="S917" s="26">
        <v>77.05</v>
      </c>
      <c r="T917" s="26">
        <v>77.05</v>
      </c>
      <c r="U917" s="26">
        <v>77.05</v>
      </c>
      <c r="V917" s="26">
        <v>77.05</v>
      </c>
      <c r="W917" s="26">
        <v>77.05</v>
      </c>
      <c r="X917" s="26">
        <v>77.05</v>
      </c>
      <c r="Y917" s="26">
        <v>77.05</v>
      </c>
    </row>
    <row r="918" spans="1:25" s="6" customFormat="1" ht="18.75" hidden="1" customHeight="1" outlineLevel="1" x14ac:dyDescent="0.2">
      <c r="A918" s="3" t="s">
        <v>2</v>
      </c>
      <c r="B918" s="26">
        <v>71.379324000000011</v>
      </c>
      <c r="C918" s="26">
        <v>71.379324000000011</v>
      </c>
      <c r="D918" s="26">
        <v>71.379324000000011</v>
      </c>
      <c r="E918" s="26">
        <v>71.379324000000011</v>
      </c>
      <c r="F918" s="26">
        <v>71.379324000000011</v>
      </c>
      <c r="G918" s="26">
        <v>71.379324000000011</v>
      </c>
      <c r="H918" s="26">
        <v>71.379324000000011</v>
      </c>
      <c r="I918" s="26">
        <v>71.379324000000011</v>
      </c>
      <c r="J918" s="26">
        <v>71.379324000000011</v>
      </c>
      <c r="K918" s="26">
        <v>71.379324000000011</v>
      </c>
      <c r="L918" s="26">
        <v>71.379324000000011</v>
      </c>
      <c r="M918" s="26">
        <v>71.379324000000011</v>
      </c>
      <c r="N918" s="26">
        <v>71.379324000000011</v>
      </c>
      <c r="O918" s="26">
        <v>71.379324000000011</v>
      </c>
      <c r="P918" s="26">
        <v>71.379324000000011</v>
      </c>
      <c r="Q918" s="26">
        <v>71.379324000000011</v>
      </c>
      <c r="R918" s="26">
        <v>71.379324000000011</v>
      </c>
      <c r="S918" s="26">
        <v>71.379324000000011</v>
      </c>
      <c r="T918" s="26">
        <v>71.379324000000011</v>
      </c>
      <c r="U918" s="26">
        <v>71.379324000000011</v>
      </c>
      <c r="V918" s="26">
        <v>71.379324000000011</v>
      </c>
      <c r="W918" s="26">
        <v>71.379324000000011</v>
      </c>
      <c r="X918" s="26">
        <v>71.379324000000011</v>
      </c>
      <c r="Y918" s="26">
        <v>71.379324000000011</v>
      </c>
    </row>
    <row r="919" spans="1:25" s="6" customFormat="1" ht="18.75" hidden="1" customHeight="1" outlineLevel="1" x14ac:dyDescent="0.2">
      <c r="A919" s="4" t="s">
        <v>3</v>
      </c>
      <c r="B919" s="26">
        <v>77.12</v>
      </c>
      <c r="C919" s="26">
        <v>77.12</v>
      </c>
      <c r="D919" s="26">
        <v>77.12</v>
      </c>
      <c r="E919" s="26">
        <v>77.12</v>
      </c>
      <c r="F919" s="26">
        <v>77.12</v>
      </c>
      <c r="G919" s="26">
        <v>77.12</v>
      </c>
      <c r="H919" s="26">
        <v>77.12</v>
      </c>
      <c r="I919" s="26">
        <v>77.12</v>
      </c>
      <c r="J919" s="26">
        <v>77.12</v>
      </c>
      <c r="K919" s="26">
        <v>77.12</v>
      </c>
      <c r="L919" s="26">
        <v>77.12</v>
      </c>
      <c r="M919" s="26">
        <v>77.12</v>
      </c>
      <c r="N919" s="26">
        <v>77.12</v>
      </c>
      <c r="O919" s="26">
        <v>77.12</v>
      </c>
      <c r="P919" s="26">
        <v>77.12</v>
      </c>
      <c r="Q919" s="26">
        <v>77.12</v>
      </c>
      <c r="R919" s="26">
        <v>77.12</v>
      </c>
      <c r="S919" s="26">
        <v>77.12</v>
      </c>
      <c r="T919" s="26">
        <v>77.12</v>
      </c>
      <c r="U919" s="26">
        <v>77.12</v>
      </c>
      <c r="V919" s="26">
        <v>77.12</v>
      </c>
      <c r="W919" s="26">
        <v>77.12</v>
      </c>
      <c r="X919" s="26">
        <v>77.12</v>
      </c>
      <c r="Y919" s="26">
        <v>77.12</v>
      </c>
    </row>
    <row r="920" spans="1:25" s="6" customFormat="1" ht="18.75" hidden="1" customHeight="1" outlineLevel="1" thickBot="1" x14ac:dyDescent="0.25">
      <c r="A920" s="22" t="s">
        <v>64</v>
      </c>
      <c r="B920" s="26">
        <v>2.8089811299999998</v>
      </c>
      <c r="C920" s="26">
        <v>2.8089811299999998</v>
      </c>
      <c r="D920" s="26">
        <v>2.8089811299999998</v>
      </c>
      <c r="E920" s="26">
        <v>2.8089811299999998</v>
      </c>
      <c r="F920" s="26">
        <v>2.8089811299999998</v>
      </c>
      <c r="G920" s="26">
        <v>2.8089811299999998</v>
      </c>
      <c r="H920" s="26">
        <v>2.8089811299999998</v>
      </c>
      <c r="I920" s="26">
        <v>2.8089811299999998</v>
      </c>
      <c r="J920" s="26">
        <v>2.8089811299999998</v>
      </c>
      <c r="K920" s="26">
        <v>2.8089811299999998</v>
      </c>
      <c r="L920" s="26">
        <v>2.8089811299999998</v>
      </c>
      <c r="M920" s="26">
        <v>2.8089811299999998</v>
      </c>
      <c r="N920" s="26">
        <v>2.8089811299999998</v>
      </c>
      <c r="O920" s="26">
        <v>2.8089811299999998</v>
      </c>
      <c r="P920" s="26">
        <v>2.8089811299999998</v>
      </c>
      <c r="Q920" s="26">
        <v>2.8089811299999998</v>
      </c>
      <c r="R920" s="26">
        <v>2.8089811299999998</v>
      </c>
      <c r="S920" s="26">
        <v>2.8089811299999998</v>
      </c>
      <c r="T920" s="26">
        <v>2.8089811299999998</v>
      </c>
      <c r="U920" s="26">
        <v>2.8089811299999998</v>
      </c>
      <c r="V920" s="26">
        <v>2.8089811299999998</v>
      </c>
      <c r="W920" s="26">
        <v>2.8089811299999998</v>
      </c>
      <c r="X920" s="26">
        <v>2.8089811299999998</v>
      </c>
      <c r="Y920" s="26">
        <v>2.8089811299999998</v>
      </c>
    </row>
    <row r="921" spans="1:25" s="13" customFormat="1" ht="18.75" customHeight="1" collapsed="1" thickBot="1" x14ac:dyDescent="0.25">
      <c r="A921" s="15">
        <v>26</v>
      </c>
      <c r="B921" s="25">
        <v>1224.74</v>
      </c>
      <c r="C921" s="25">
        <v>1366.45</v>
      </c>
      <c r="D921" s="25">
        <v>1260.68</v>
      </c>
      <c r="E921" s="25">
        <v>1291</v>
      </c>
      <c r="F921" s="25">
        <v>1186.79</v>
      </c>
      <c r="G921" s="25">
        <v>1130.22</v>
      </c>
      <c r="H921" s="25">
        <v>1168.76</v>
      </c>
      <c r="I921" s="25">
        <v>1106.52</v>
      </c>
      <c r="J921" s="25">
        <v>1042.72</v>
      </c>
      <c r="K921" s="25">
        <v>796.8</v>
      </c>
      <c r="L921" s="25">
        <v>712.07</v>
      </c>
      <c r="M921" s="25">
        <v>664.55</v>
      </c>
      <c r="N921" s="25">
        <v>635.46</v>
      </c>
      <c r="O921" s="25">
        <v>730.69</v>
      </c>
      <c r="P921" s="25">
        <v>625.04</v>
      </c>
      <c r="Q921" s="25">
        <v>670.36</v>
      </c>
      <c r="R921" s="25">
        <v>641.01</v>
      </c>
      <c r="S921" s="25">
        <v>596.16</v>
      </c>
      <c r="T921" s="25">
        <v>696.89</v>
      </c>
      <c r="U921" s="25">
        <v>722.65</v>
      </c>
      <c r="V921" s="25">
        <v>716.79</v>
      </c>
      <c r="W921" s="25">
        <v>720.47</v>
      </c>
      <c r="X921" s="25">
        <v>712.69</v>
      </c>
      <c r="Y921" s="25">
        <v>719.73</v>
      </c>
    </row>
    <row r="922" spans="1:25" s="6" customFormat="1" ht="51" hidden="1" outlineLevel="1" x14ac:dyDescent="0.2">
      <c r="A922" s="3" t="s">
        <v>38</v>
      </c>
      <c r="B922" s="26">
        <v>996.38067267999998</v>
      </c>
      <c r="C922" s="26">
        <v>1138.0869720200001</v>
      </c>
      <c r="D922" s="26">
        <v>1032.32256833</v>
      </c>
      <c r="E922" s="26">
        <v>1062.6380780100001</v>
      </c>
      <c r="F922" s="26">
        <v>958.42928618999997</v>
      </c>
      <c r="G922" s="26">
        <v>901.85934363000001</v>
      </c>
      <c r="H922" s="26">
        <v>940.40171540999995</v>
      </c>
      <c r="I922" s="26">
        <v>878.16184625000005</v>
      </c>
      <c r="J922" s="26">
        <v>814.36151055000005</v>
      </c>
      <c r="K922" s="26">
        <v>568.44195173000003</v>
      </c>
      <c r="L922" s="26">
        <v>483.71659602</v>
      </c>
      <c r="M922" s="26">
        <v>436.19184911000002</v>
      </c>
      <c r="N922" s="26">
        <v>407.10562879000003</v>
      </c>
      <c r="O922" s="26">
        <v>502.33219474999999</v>
      </c>
      <c r="P922" s="26">
        <v>396.68135568999998</v>
      </c>
      <c r="Q922" s="26">
        <v>441.99674850999997</v>
      </c>
      <c r="R922" s="26">
        <v>412.65111903000002</v>
      </c>
      <c r="S922" s="26">
        <v>367.80415218000002</v>
      </c>
      <c r="T922" s="26">
        <v>468.52678921</v>
      </c>
      <c r="U922" s="26">
        <v>494.2940041</v>
      </c>
      <c r="V922" s="26">
        <v>488.43017716000003</v>
      </c>
      <c r="W922" s="26">
        <v>492.10820747999998</v>
      </c>
      <c r="X922" s="26">
        <v>484.32972353000002</v>
      </c>
      <c r="Y922" s="26">
        <v>491.37666652000001</v>
      </c>
    </row>
    <row r="923" spans="1:25" s="6" customFormat="1" ht="38.25" hidden="1" outlineLevel="1" x14ac:dyDescent="0.2">
      <c r="A923" s="3" t="s">
        <v>39</v>
      </c>
      <c r="B923" s="26">
        <v>77.05</v>
      </c>
      <c r="C923" s="26">
        <v>77.05</v>
      </c>
      <c r="D923" s="26">
        <v>77.05</v>
      </c>
      <c r="E923" s="26">
        <v>77.05</v>
      </c>
      <c r="F923" s="26">
        <v>77.05</v>
      </c>
      <c r="G923" s="26">
        <v>77.05</v>
      </c>
      <c r="H923" s="26">
        <v>77.05</v>
      </c>
      <c r="I923" s="26">
        <v>77.05</v>
      </c>
      <c r="J923" s="26">
        <v>77.05</v>
      </c>
      <c r="K923" s="26">
        <v>77.05</v>
      </c>
      <c r="L923" s="26">
        <v>77.05</v>
      </c>
      <c r="M923" s="26">
        <v>77.05</v>
      </c>
      <c r="N923" s="26">
        <v>77.05</v>
      </c>
      <c r="O923" s="26">
        <v>77.05</v>
      </c>
      <c r="P923" s="26">
        <v>77.05</v>
      </c>
      <c r="Q923" s="26">
        <v>77.05</v>
      </c>
      <c r="R923" s="26">
        <v>77.05</v>
      </c>
      <c r="S923" s="26">
        <v>77.05</v>
      </c>
      <c r="T923" s="26">
        <v>77.05</v>
      </c>
      <c r="U923" s="26">
        <v>77.05</v>
      </c>
      <c r="V923" s="26">
        <v>77.05</v>
      </c>
      <c r="W923" s="26">
        <v>77.05</v>
      </c>
      <c r="X923" s="26">
        <v>77.05</v>
      </c>
      <c r="Y923" s="26">
        <v>77.05</v>
      </c>
    </row>
    <row r="924" spans="1:25" s="6" customFormat="1" ht="18.75" hidden="1" customHeight="1" outlineLevel="1" x14ac:dyDescent="0.2">
      <c r="A924" s="3" t="s">
        <v>2</v>
      </c>
      <c r="B924" s="26">
        <v>71.379324000000011</v>
      </c>
      <c r="C924" s="26">
        <v>71.379324000000011</v>
      </c>
      <c r="D924" s="26">
        <v>71.379324000000011</v>
      </c>
      <c r="E924" s="26">
        <v>71.379324000000011</v>
      </c>
      <c r="F924" s="26">
        <v>71.379324000000011</v>
      </c>
      <c r="G924" s="26">
        <v>71.379324000000011</v>
      </c>
      <c r="H924" s="26">
        <v>71.379324000000011</v>
      </c>
      <c r="I924" s="26">
        <v>71.379324000000011</v>
      </c>
      <c r="J924" s="26">
        <v>71.379324000000011</v>
      </c>
      <c r="K924" s="26">
        <v>71.379324000000011</v>
      </c>
      <c r="L924" s="26">
        <v>71.379324000000011</v>
      </c>
      <c r="M924" s="26">
        <v>71.379324000000011</v>
      </c>
      <c r="N924" s="26">
        <v>71.379324000000011</v>
      </c>
      <c r="O924" s="26">
        <v>71.379324000000011</v>
      </c>
      <c r="P924" s="26">
        <v>71.379324000000011</v>
      </c>
      <c r="Q924" s="26">
        <v>71.379324000000011</v>
      </c>
      <c r="R924" s="26">
        <v>71.379324000000011</v>
      </c>
      <c r="S924" s="26">
        <v>71.379324000000011</v>
      </c>
      <c r="T924" s="26">
        <v>71.379324000000011</v>
      </c>
      <c r="U924" s="26">
        <v>71.379324000000011</v>
      </c>
      <c r="V924" s="26">
        <v>71.379324000000011</v>
      </c>
      <c r="W924" s="26">
        <v>71.379324000000011</v>
      </c>
      <c r="X924" s="26">
        <v>71.379324000000011</v>
      </c>
      <c r="Y924" s="26">
        <v>71.379324000000011</v>
      </c>
    </row>
    <row r="925" spans="1:25" s="6" customFormat="1" ht="18.75" hidden="1" customHeight="1" outlineLevel="1" x14ac:dyDescent="0.2">
      <c r="A925" s="4" t="s">
        <v>3</v>
      </c>
      <c r="B925" s="26">
        <v>77.12</v>
      </c>
      <c r="C925" s="26">
        <v>77.12</v>
      </c>
      <c r="D925" s="26">
        <v>77.12</v>
      </c>
      <c r="E925" s="26">
        <v>77.12</v>
      </c>
      <c r="F925" s="26">
        <v>77.12</v>
      </c>
      <c r="G925" s="26">
        <v>77.12</v>
      </c>
      <c r="H925" s="26">
        <v>77.12</v>
      </c>
      <c r="I925" s="26">
        <v>77.12</v>
      </c>
      <c r="J925" s="26">
        <v>77.12</v>
      </c>
      <c r="K925" s="26">
        <v>77.12</v>
      </c>
      <c r="L925" s="26">
        <v>77.12</v>
      </c>
      <c r="M925" s="26">
        <v>77.12</v>
      </c>
      <c r="N925" s="26">
        <v>77.12</v>
      </c>
      <c r="O925" s="26">
        <v>77.12</v>
      </c>
      <c r="P925" s="26">
        <v>77.12</v>
      </c>
      <c r="Q925" s="26">
        <v>77.12</v>
      </c>
      <c r="R925" s="26">
        <v>77.12</v>
      </c>
      <c r="S925" s="26">
        <v>77.12</v>
      </c>
      <c r="T925" s="26">
        <v>77.12</v>
      </c>
      <c r="U925" s="26">
        <v>77.12</v>
      </c>
      <c r="V925" s="26">
        <v>77.12</v>
      </c>
      <c r="W925" s="26">
        <v>77.12</v>
      </c>
      <c r="X925" s="26">
        <v>77.12</v>
      </c>
      <c r="Y925" s="26">
        <v>77.12</v>
      </c>
    </row>
    <row r="926" spans="1:25" s="6" customFormat="1" ht="18.75" hidden="1" customHeight="1" outlineLevel="1" thickBot="1" x14ac:dyDescent="0.25">
      <c r="A926" s="22" t="s">
        <v>64</v>
      </c>
      <c r="B926" s="26">
        <v>2.8089811299999998</v>
      </c>
      <c r="C926" s="26">
        <v>2.8089811299999998</v>
      </c>
      <c r="D926" s="26">
        <v>2.8089811299999998</v>
      </c>
      <c r="E926" s="26">
        <v>2.8089811299999998</v>
      </c>
      <c r="F926" s="26">
        <v>2.8089811299999998</v>
      </c>
      <c r="G926" s="26">
        <v>2.8089811299999998</v>
      </c>
      <c r="H926" s="26">
        <v>2.8089811299999998</v>
      </c>
      <c r="I926" s="26">
        <v>2.8089811299999998</v>
      </c>
      <c r="J926" s="26">
        <v>2.8089811299999998</v>
      </c>
      <c r="K926" s="26">
        <v>2.8089811299999998</v>
      </c>
      <c r="L926" s="26">
        <v>2.8089811299999998</v>
      </c>
      <c r="M926" s="26">
        <v>2.8089811299999998</v>
      </c>
      <c r="N926" s="26">
        <v>2.8089811299999998</v>
      </c>
      <c r="O926" s="26">
        <v>2.8089811299999998</v>
      </c>
      <c r="P926" s="26">
        <v>2.8089811299999998</v>
      </c>
      <c r="Q926" s="26">
        <v>2.8089811299999998</v>
      </c>
      <c r="R926" s="26">
        <v>2.8089811299999998</v>
      </c>
      <c r="S926" s="26">
        <v>2.8089811299999998</v>
      </c>
      <c r="T926" s="26">
        <v>2.8089811299999998</v>
      </c>
      <c r="U926" s="26">
        <v>2.8089811299999998</v>
      </c>
      <c r="V926" s="26">
        <v>2.8089811299999998</v>
      </c>
      <c r="W926" s="26">
        <v>2.8089811299999998</v>
      </c>
      <c r="X926" s="26">
        <v>2.8089811299999998</v>
      </c>
      <c r="Y926" s="26">
        <v>2.8089811299999998</v>
      </c>
    </row>
    <row r="927" spans="1:25" s="13" customFormat="1" ht="18.75" customHeight="1" collapsed="1" thickBot="1" x14ac:dyDescent="0.25">
      <c r="A927" s="14">
        <v>27</v>
      </c>
      <c r="B927" s="25">
        <v>967.73</v>
      </c>
      <c r="C927" s="25">
        <v>988.54</v>
      </c>
      <c r="D927" s="25">
        <v>921.53</v>
      </c>
      <c r="E927" s="25">
        <v>967.38</v>
      </c>
      <c r="F927" s="25">
        <v>1263.31</v>
      </c>
      <c r="G927" s="25">
        <v>1039.57</v>
      </c>
      <c r="H927" s="25">
        <v>982.6</v>
      </c>
      <c r="I927" s="25">
        <v>969.69</v>
      </c>
      <c r="J927" s="25">
        <v>930.83</v>
      </c>
      <c r="K927" s="25">
        <v>787.16</v>
      </c>
      <c r="L927" s="25">
        <v>746.36</v>
      </c>
      <c r="M927" s="25">
        <v>786.81</v>
      </c>
      <c r="N927" s="25">
        <v>832.1</v>
      </c>
      <c r="O927" s="25">
        <v>775.33</v>
      </c>
      <c r="P927" s="25">
        <v>680.32</v>
      </c>
      <c r="Q927" s="25">
        <v>671.42</v>
      </c>
      <c r="R927" s="25">
        <v>928.76</v>
      </c>
      <c r="S927" s="25">
        <v>994.47</v>
      </c>
      <c r="T927" s="25">
        <v>949.45</v>
      </c>
      <c r="U927" s="25">
        <v>1013.02</v>
      </c>
      <c r="V927" s="25">
        <v>901.17</v>
      </c>
      <c r="W927" s="25">
        <v>821.19</v>
      </c>
      <c r="X927" s="25">
        <v>957.3</v>
      </c>
      <c r="Y927" s="25">
        <v>1017.14</v>
      </c>
    </row>
    <row r="928" spans="1:25" s="6" customFormat="1" ht="51" hidden="1" outlineLevel="1" x14ac:dyDescent="0.2">
      <c r="A928" s="54" t="s">
        <v>38</v>
      </c>
      <c r="B928" s="26">
        <v>739.36803175</v>
      </c>
      <c r="C928" s="26">
        <v>760.18112039000005</v>
      </c>
      <c r="D928" s="26">
        <v>693.17486782000003</v>
      </c>
      <c r="E928" s="26">
        <v>739.02373689000001</v>
      </c>
      <c r="F928" s="26">
        <v>1034.94763756</v>
      </c>
      <c r="G928" s="26">
        <v>811.21477105999998</v>
      </c>
      <c r="H928" s="26">
        <v>754.23991021999996</v>
      </c>
      <c r="I928" s="26">
        <v>741.32673119000003</v>
      </c>
      <c r="J928" s="26">
        <v>702.47444005</v>
      </c>
      <c r="K928" s="26">
        <v>558.80176016999997</v>
      </c>
      <c r="L928" s="26">
        <v>518.00003499000002</v>
      </c>
      <c r="M928" s="26">
        <v>558.45138675999999</v>
      </c>
      <c r="N928" s="26">
        <v>603.74209045999999</v>
      </c>
      <c r="O928" s="26">
        <v>546.97283257000004</v>
      </c>
      <c r="P928" s="26">
        <v>451.96287136000001</v>
      </c>
      <c r="Q928" s="26">
        <v>443.06642649999998</v>
      </c>
      <c r="R928" s="26">
        <v>700.40553070999999</v>
      </c>
      <c r="S928" s="26">
        <v>766.11021496000001</v>
      </c>
      <c r="T928" s="26">
        <v>721.09483866000005</v>
      </c>
      <c r="U928" s="26">
        <v>784.65858399000001</v>
      </c>
      <c r="V928" s="26">
        <v>672.80737566000005</v>
      </c>
      <c r="W928" s="26">
        <v>592.83299980000004</v>
      </c>
      <c r="X928" s="26">
        <v>728.94116039000005</v>
      </c>
      <c r="Y928" s="26">
        <v>788.78127415999995</v>
      </c>
    </row>
    <row r="929" spans="1:25" s="6" customFormat="1" ht="38.25" hidden="1" outlineLevel="1" x14ac:dyDescent="0.2">
      <c r="A929" s="3" t="s">
        <v>39</v>
      </c>
      <c r="B929" s="26">
        <v>77.05</v>
      </c>
      <c r="C929" s="26">
        <v>77.05</v>
      </c>
      <c r="D929" s="26">
        <v>77.05</v>
      </c>
      <c r="E929" s="26">
        <v>77.05</v>
      </c>
      <c r="F929" s="26">
        <v>77.05</v>
      </c>
      <c r="G929" s="26">
        <v>77.05</v>
      </c>
      <c r="H929" s="26">
        <v>77.05</v>
      </c>
      <c r="I929" s="26">
        <v>77.05</v>
      </c>
      <c r="J929" s="26">
        <v>77.05</v>
      </c>
      <c r="K929" s="26">
        <v>77.05</v>
      </c>
      <c r="L929" s="26">
        <v>77.05</v>
      </c>
      <c r="M929" s="26">
        <v>77.05</v>
      </c>
      <c r="N929" s="26">
        <v>77.05</v>
      </c>
      <c r="O929" s="26">
        <v>77.05</v>
      </c>
      <c r="P929" s="26">
        <v>77.05</v>
      </c>
      <c r="Q929" s="26">
        <v>77.05</v>
      </c>
      <c r="R929" s="26">
        <v>77.05</v>
      </c>
      <c r="S929" s="26">
        <v>77.05</v>
      </c>
      <c r="T929" s="26">
        <v>77.05</v>
      </c>
      <c r="U929" s="26">
        <v>77.05</v>
      </c>
      <c r="V929" s="26">
        <v>77.05</v>
      </c>
      <c r="W929" s="26">
        <v>77.05</v>
      </c>
      <c r="X929" s="26">
        <v>77.05</v>
      </c>
      <c r="Y929" s="26">
        <v>77.05</v>
      </c>
    </row>
    <row r="930" spans="1:25" s="6" customFormat="1" ht="18.75" hidden="1" customHeight="1" outlineLevel="1" x14ac:dyDescent="0.2">
      <c r="A930" s="3" t="s">
        <v>2</v>
      </c>
      <c r="B930" s="26">
        <v>71.379324000000011</v>
      </c>
      <c r="C930" s="26">
        <v>71.379324000000011</v>
      </c>
      <c r="D930" s="26">
        <v>71.379324000000011</v>
      </c>
      <c r="E930" s="26">
        <v>71.379324000000011</v>
      </c>
      <c r="F930" s="26">
        <v>71.379324000000011</v>
      </c>
      <c r="G930" s="26">
        <v>71.379324000000011</v>
      </c>
      <c r="H930" s="26">
        <v>71.379324000000011</v>
      </c>
      <c r="I930" s="26">
        <v>71.379324000000011</v>
      </c>
      <c r="J930" s="26">
        <v>71.379324000000011</v>
      </c>
      <c r="K930" s="26">
        <v>71.379324000000011</v>
      </c>
      <c r="L930" s="26">
        <v>71.379324000000011</v>
      </c>
      <c r="M930" s="26">
        <v>71.379324000000011</v>
      </c>
      <c r="N930" s="26">
        <v>71.379324000000011</v>
      </c>
      <c r="O930" s="26">
        <v>71.379324000000011</v>
      </c>
      <c r="P930" s="26">
        <v>71.379324000000011</v>
      </c>
      <c r="Q930" s="26">
        <v>71.379324000000011</v>
      </c>
      <c r="R930" s="26">
        <v>71.379324000000011</v>
      </c>
      <c r="S930" s="26">
        <v>71.379324000000011</v>
      </c>
      <c r="T930" s="26">
        <v>71.379324000000011</v>
      </c>
      <c r="U930" s="26">
        <v>71.379324000000011</v>
      </c>
      <c r="V930" s="26">
        <v>71.379324000000011</v>
      </c>
      <c r="W930" s="26">
        <v>71.379324000000011</v>
      </c>
      <c r="X930" s="26">
        <v>71.379324000000011</v>
      </c>
      <c r="Y930" s="26">
        <v>71.379324000000011</v>
      </c>
    </row>
    <row r="931" spans="1:25" s="6" customFormat="1" ht="18.75" hidden="1" customHeight="1" outlineLevel="1" x14ac:dyDescent="0.2">
      <c r="A931" s="4" t="s">
        <v>3</v>
      </c>
      <c r="B931" s="26">
        <v>77.12</v>
      </c>
      <c r="C931" s="26">
        <v>77.12</v>
      </c>
      <c r="D931" s="26">
        <v>77.12</v>
      </c>
      <c r="E931" s="26">
        <v>77.12</v>
      </c>
      <c r="F931" s="26">
        <v>77.12</v>
      </c>
      <c r="G931" s="26">
        <v>77.12</v>
      </c>
      <c r="H931" s="26">
        <v>77.12</v>
      </c>
      <c r="I931" s="26">
        <v>77.12</v>
      </c>
      <c r="J931" s="26">
        <v>77.12</v>
      </c>
      <c r="K931" s="26">
        <v>77.12</v>
      </c>
      <c r="L931" s="26">
        <v>77.12</v>
      </c>
      <c r="M931" s="26">
        <v>77.12</v>
      </c>
      <c r="N931" s="26">
        <v>77.12</v>
      </c>
      <c r="O931" s="26">
        <v>77.12</v>
      </c>
      <c r="P931" s="26">
        <v>77.12</v>
      </c>
      <c r="Q931" s="26">
        <v>77.12</v>
      </c>
      <c r="R931" s="26">
        <v>77.12</v>
      </c>
      <c r="S931" s="26">
        <v>77.12</v>
      </c>
      <c r="T931" s="26">
        <v>77.12</v>
      </c>
      <c r="U931" s="26">
        <v>77.12</v>
      </c>
      <c r="V931" s="26">
        <v>77.12</v>
      </c>
      <c r="W931" s="26">
        <v>77.12</v>
      </c>
      <c r="X931" s="26">
        <v>77.12</v>
      </c>
      <c r="Y931" s="26">
        <v>77.12</v>
      </c>
    </row>
    <row r="932" spans="1:25" s="6" customFormat="1" ht="18.75" hidden="1" customHeight="1" outlineLevel="1" thickBot="1" x14ac:dyDescent="0.25">
      <c r="A932" s="22" t="s">
        <v>64</v>
      </c>
      <c r="B932" s="26">
        <v>2.8089811299999998</v>
      </c>
      <c r="C932" s="26">
        <v>2.8089811299999998</v>
      </c>
      <c r="D932" s="26">
        <v>2.8089811299999998</v>
      </c>
      <c r="E932" s="26">
        <v>2.8089811299999998</v>
      </c>
      <c r="F932" s="26">
        <v>2.8089811299999998</v>
      </c>
      <c r="G932" s="26">
        <v>2.8089811299999998</v>
      </c>
      <c r="H932" s="26">
        <v>2.8089811299999998</v>
      </c>
      <c r="I932" s="26">
        <v>2.8089811299999998</v>
      </c>
      <c r="J932" s="26">
        <v>2.8089811299999998</v>
      </c>
      <c r="K932" s="26">
        <v>2.8089811299999998</v>
      </c>
      <c r="L932" s="26">
        <v>2.8089811299999998</v>
      </c>
      <c r="M932" s="26">
        <v>2.8089811299999998</v>
      </c>
      <c r="N932" s="26">
        <v>2.8089811299999998</v>
      </c>
      <c r="O932" s="26">
        <v>2.8089811299999998</v>
      </c>
      <c r="P932" s="26">
        <v>2.8089811299999998</v>
      </c>
      <c r="Q932" s="26">
        <v>2.8089811299999998</v>
      </c>
      <c r="R932" s="26">
        <v>2.8089811299999998</v>
      </c>
      <c r="S932" s="26">
        <v>2.8089811299999998</v>
      </c>
      <c r="T932" s="26">
        <v>2.8089811299999998</v>
      </c>
      <c r="U932" s="26">
        <v>2.8089811299999998</v>
      </c>
      <c r="V932" s="26">
        <v>2.8089811299999998</v>
      </c>
      <c r="W932" s="26">
        <v>2.8089811299999998</v>
      </c>
      <c r="X932" s="26">
        <v>2.8089811299999998</v>
      </c>
      <c r="Y932" s="26">
        <v>2.8089811299999998</v>
      </c>
    </row>
    <row r="933" spans="1:25" s="13" customFormat="1" ht="18.75" customHeight="1" collapsed="1" thickBot="1" x14ac:dyDescent="0.25">
      <c r="A933" s="14">
        <v>28</v>
      </c>
      <c r="B933" s="25">
        <v>979.33</v>
      </c>
      <c r="C933" s="25">
        <v>1185.25</v>
      </c>
      <c r="D933" s="25">
        <v>1096.54</v>
      </c>
      <c r="E933" s="25">
        <v>1007.08</v>
      </c>
      <c r="F933" s="25">
        <v>1257.24</v>
      </c>
      <c r="G933" s="25">
        <v>1117.54</v>
      </c>
      <c r="H933" s="25">
        <v>1021.66</v>
      </c>
      <c r="I933" s="25">
        <v>1104.44</v>
      </c>
      <c r="J933" s="25">
        <v>1174.53</v>
      </c>
      <c r="K933" s="25">
        <v>927.2</v>
      </c>
      <c r="L933" s="25">
        <v>958.92</v>
      </c>
      <c r="M933" s="25">
        <v>913.98</v>
      </c>
      <c r="N933" s="25">
        <v>861.28</v>
      </c>
      <c r="O933" s="25">
        <v>873.59</v>
      </c>
      <c r="P933" s="25">
        <v>989.12</v>
      </c>
      <c r="Q933" s="25">
        <v>905.14</v>
      </c>
      <c r="R933" s="25">
        <v>886.26</v>
      </c>
      <c r="S933" s="25">
        <v>839.76</v>
      </c>
      <c r="T933" s="25">
        <v>868.01</v>
      </c>
      <c r="U933" s="25">
        <v>993.38</v>
      </c>
      <c r="V933" s="25">
        <v>960.66</v>
      </c>
      <c r="W933" s="25">
        <v>792.38</v>
      </c>
      <c r="X933" s="25">
        <v>760.67</v>
      </c>
      <c r="Y933" s="25">
        <v>721.88</v>
      </c>
    </row>
    <row r="934" spans="1:25" s="6" customFormat="1" ht="51" hidden="1" outlineLevel="1" x14ac:dyDescent="0.2">
      <c r="A934" s="54" t="s">
        <v>38</v>
      </c>
      <c r="B934" s="26">
        <v>750.96943577000002</v>
      </c>
      <c r="C934" s="26">
        <v>956.89099600999998</v>
      </c>
      <c r="D934" s="26">
        <v>868.18261127000005</v>
      </c>
      <c r="E934" s="26">
        <v>778.72424150999996</v>
      </c>
      <c r="F934" s="26">
        <v>1028.8803996300001</v>
      </c>
      <c r="G934" s="26">
        <v>889.18581199000005</v>
      </c>
      <c r="H934" s="26">
        <v>793.29824670999994</v>
      </c>
      <c r="I934" s="26">
        <v>876.08237293000002</v>
      </c>
      <c r="J934" s="26">
        <v>946.17164816000002</v>
      </c>
      <c r="K934" s="26">
        <v>698.84631766999996</v>
      </c>
      <c r="L934" s="26">
        <v>730.56587838999997</v>
      </c>
      <c r="M934" s="26">
        <v>685.62087284999996</v>
      </c>
      <c r="N934" s="26">
        <v>632.92185336</v>
      </c>
      <c r="O934" s="26">
        <v>645.23270657</v>
      </c>
      <c r="P934" s="26">
        <v>760.76274486</v>
      </c>
      <c r="Q934" s="26">
        <v>676.77885967999998</v>
      </c>
      <c r="R934" s="26">
        <v>657.90525418000004</v>
      </c>
      <c r="S934" s="26">
        <v>611.39879979</v>
      </c>
      <c r="T934" s="26">
        <v>639.64693570999998</v>
      </c>
      <c r="U934" s="26">
        <v>765.02189905</v>
      </c>
      <c r="V934" s="26">
        <v>732.30114465999998</v>
      </c>
      <c r="W934" s="26">
        <v>564.02437364000002</v>
      </c>
      <c r="X934" s="26">
        <v>532.31418932999998</v>
      </c>
      <c r="Y934" s="26">
        <v>493.52626361</v>
      </c>
    </row>
    <row r="935" spans="1:25" s="6" customFormat="1" ht="38.25" hidden="1" outlineLevel="1" x14ac:dyDescent="0.2">
      <c r="A935" s="3" t="s">
        <v>39</v>
      </c>
      <c r="B935" s="26">
        <v>77.05</v>
      </c>
      <c r="C935" s="26">
        <v>77.05</v>
      </c>
      <c r="D935" s="26">
        <v>77.05</v>
      </c>
      <c r="E935" s="26">
        <v>77.05</v>
      </c>
      <c r="F935" s="26">
        <v>77.05</v>
      </c>
      <c r="G935" s="26">
        <v>77.05</v>
      </c>
      <c r="H935" s="26">
        <v>77.05</v>
      </c>
      <c r="I935" s="26">
        <v>77.05</v>
      </c>
      <c r="J935" s="26">
        <v>77.05</v>
      </c>
      <c r="K935" s="26">
        <v>77.05</v>
      </c>
      <c r="L935" s="26">
        <v>77.05</v>
      </c>
      <c r="M935" s="26">
        <v>77.05</v>
      </c>
      <c r="N935" s="26">
        <v>77.05</v>
      </c>
      <c r="O935" s="26">
        <v>77.05</v>
      </c>
      <c r="P935" s="26">
        <v>77.05</v>
      </c>
      <c r="Q935" s="26">
        <v>77.05</v>
      </c>
      <c r="R935" s="26">
        <v>77.05</v>
      </c>
      <c r="S935" s="26">
        <v>77.05</v>
      </c>
      <c r="T935" s="26">
        <v>77.05</v>
      </c>
      <c r="U935" s="26">
        <v>77.05</v>
      </c>
      <c r="V935" s="26">
        <v>77.05</v>
      </c>
      <c r="W935" s="26">
        <v>77.05</v>
      </c>
      <c r="X935" s="26">
        <v>77.05</v>
      </c>
      <c r="Y935" s="26">
        <v>77.05</v>
      </c>
    </row>
    <row r="936" spans="1:25" s="6" customFormat="1" ht="18.75" hidden="1" customHeight="1" outlineLevel="1" x14ac:dyDescent="0.2">
      <c r="A936" s="3" t="s">
        <v>2</v>
      </c>
      <c r="B936" s="26">
        <v>71.379324000000011</v>
      </c>
      <c r="C936" s="26">
        <v>71.379324000000011</v>
      </c>
      <c r="D936" s="26">
        <v>71.379324000000011</v>
      </c>
      <c r="E936" s="26">
        <v>71.379324000000011</v>
      </c>
      <c r="F936" s="26">
        <v>71.379324000000011</v>
      </c>
      <c r="G936" s="26">
        <v>71.379324000000011</v>
      </c>
      <c r="H936" s="26">
        <v>71.379324000000011</v>
      </c>
      <c r="I936" s="26">
        <v>71.379324000000011</v>
      </c>
      <c r="J936" s="26">
        <v>71.379324000000011</v>
      </c>
      <c r="K936" s="26">
        <v>71.379324000000011</v>
      </c>
      <c r="L936" s="26">
        <v>71.379324000000011</v>
      </c>
      <c r="M936" s="26">
        <v>71.379324000000011</v>
      </c>
      <c r="N936" s="26">
        <v>71.379324000000011</v>
      </c>
      <c r="O936" s="26">
        <v>71.379324000000011</v>
      </c>
      <c r="P936" s="26">
        <v>71.379324000000011</v>
      </c>
      <c r="Q936" s="26">
        <v>71.379324000000011</v>
      </c>
      <c r="R936" s="26">
        <v>71.379324000000011</v>
      </c>
      <c r="S936" s="26">
        <v>71.379324000000011</v>
      </c>
      <c r="T936" s="26">
        <v>71.379324000000011</v>
      </c>
      <c r="U936" s="26">
        <v>71.379324000000011</v>
      </c>
      <c r="V936" s="26">
        <v>71.379324000000011</v>
      </c>
      <c r="W936" s="26">
        <v>71.379324000000011</v>
      </c>
      <c r="X936" s="26">
        <v>71.379324000000011</v>
      </c>
      <c r="Y936" s="26">
        <v>71.379324000000011</v>
      </c>
    </row>
    <row r="937" spans="1:25" s="6" customFormat="1" ht="18.75" hidden="1" customHeight="1" outlineLevel="1" x14ac:dyDescent="0.2">
      <c r="A937" s="4" t="s">
        <v>3</v>
      </c>
      <c r="B937" s="26">
        <v>77.12</v>
      </c>
      <c r="C937" s="26">
        <v>77.12</v>
      </c>
      <c r="D937" s="26">
        <v>77.12</v>
      </c>
      <c r="E937" s="26">
        <v>77.12</v>
      </c>
      <c r="F937" s="26">
        <v>77.12</v>
      </c>
      <c r="G937" s="26">
        <v>77.12</v>
      </c>
      <c r="H937" s="26">
        <v>77.12</v>
      </c>
      <c r="I937" s="26">
        <v>77.12</v>
      </c>
      <c r="J937" s="26">
        <v>77.12</v>
      </c>
      <c r="K937" s="26">
        <v>77.12</v>
      </c>
      <c r="L937" s="26">
        <v>77.12</v>
      </c>
      <c r="M937" s="26">
        <v>77.12</v>
      </c>
      <c r="N937" s="26">
        <v>77.12</v>
      </c>
      <c r="O937" s="26">
        <v>77.12</v>
      </c>
      <c r="P937" s="26">
        <v>77.12</v>
      </c>
      <c r="Q937" s="26">
        <v>77.12</v>
      </c>
      <c r="R937" s="26">
        <v>77.12</v>
      </c>
      <c r="S937" s="26">
        <v>77.12</v>
      </c>
      <c r="T937" s="26">
        <v>77.12</v>
      </c>
      <c r="U937" s="26">
        <v>77.12</v>
      </c>
      <c r="V937" s="26">
        <v>77.12</v>
      </c>
      <c r="W937" s="26">
        <v>77.12</v>
      </c>
      <c r="X937" s="26">
        <v>77.12</v>
      </c>
      <c r="Y937" s="26">
        <v>77.12</v>
      </c>
    </row>
    <row r="938" spans="1:25" s="6" customFormat="1" ht="18.75" hidden="1" customHeight="1" outlineLevel="1" thickBot="1" x14ac:dyDescent="0.25">
      <c r="A938" s="22" t="s">
        <v>64</v>
      </c>
      <c r="B938" s="26">
        <v>2.8089811299999998</v>
      </c>
      <c r="C938" s="26">
        <v>2.8089811299999998</v>
      </c>
      <c r="D938" s="26">
        <v>2.8089811299999998</v>
      </c>
      <c r="E938" s="26">
        <v>2.8089811299999998</v>
      </c>
      <c r="F938" s="26">
        <v>2.8089811299999998</v>
      </c>
      <c r="G938" s="26">
        <v>2.8089811299999998</v>
      </c>
      <c r="H938" s="26">
        <v>2.8089811299999998</v>
      </c>
      <c r="I938" s="26">
        <v>2.8089811299999998</v>
      </c>
      <c r="J938" s="26">
        <v>2.8089811299999998</v>
      </c>
      <c r="K938" s="26">
        <v>2.8089811299999998</v>
      </c>
      <c r="L938" s="26">
        <v>2.8089811299999998</v>
      </c>
      <c r="M938" s="26">
        <v>2.8089811299999998</v>
      </c>
      <c r="N938" s="26">
        <v>2.8089811299999998</v>
      </c>
      <c r="O938" s="26">
        <v>2.8089811299999998</v>
      </c>
      <c r="P938" s="26">
        <v>2.8089811299999998</v>
      </c>
      <c r="Q938" s="26">
        <v>2.8089811299999998</v>
      </c>
      <c r="R938" s="26">
        <v>2.8089811299999998</v>
      </c>
      <c r="S938" s="26">
        <v>2.8089811299999998</v>
      </c>
      <c r="T938" s="26">
        <v>2.8089811299999998</v>
      </c>
      <c r="U938" s="26">
        <v>2.8089811299999998</v>
      </c>
      <c r="V938" s="26">
        <v>2.8089811299999998</v>
      </c>
      <c r="W938" s="26">
        <v>2.8089811299999998</v>
      </c>
      <c r="X938" s="26">
        <v>2.8089811299999998</v>
      </c>
      <c r="Y938" s="26">
        <v>2.8089811299999998</v>
      </c>
    </row>
    <row r="939" spans="1:25" s="13" customFormat="1" ht="18.75" customHeight="1" collapsed="1" thickBot="1" x14ac:dyDescent="0.25">
      <c r="A939" s="14">
        <v>29</v>
      </c>
      <c r="B939" s="25">
        <v>818.74</v>
      </c>
      <c r="C939" s="25">
        <v>994.97</v>
      </c>
      <c r="D939" s="25">
        <v>884.29</v>
      </c>
      <c r="E939" s="25">
        <v>1009.91</v>
      </c>
      <c r="F939" s="25">
        <v>1028.07</v>
      </c>
      <c r="G939" s="25">
        <v>1006.27</v>
      </c>
      <c r="H939" s="25">
        <v>1028.96</v>
      </c>
      <c r="I939" s="25">
        <v>995.37</v>
      </c>
      <c r="J939" s="25">
        <v>887.43</v>
      </c>
      <c r="K939" s="25">
        <v>885.15</v>
      </c>
      <c r="L939" s="25">
        <v>745.12</v>
      </c>
      <c r="M939" s="25">
        <v>670.5</v>
      </c>
      <c r="N939" s="25">
        <v>697.5</v>
      </c>
      <c r="O939" s="25">
        <v>740.25</v>
      </c>
      <c r="P939" s="25">
        <v>697.67</v>
      </c>
      <c r="Q939" s="25">
        <v>659.46</v>
      </c>
      <c r="R939" s="25">
        <v>750.69</v>
      </c>
      <c r="S939" s="25">
        <v>771.2</v>
      </c>
      <c r="T939" s="25">
        <v>705.53</v>
      </c>
      <c r="U939" s="25">
        <v>743.86</v>
      </c>
      <c r="V939" s="25">
        <v>715.93</v>
      </c>
      <c r="W939" s="25">
        <v>708.67</v>
      </c>
      <c r="X939" s="25">
        <v>780.78</v>
      </c>
      <c r="Y939" s="25">
        <v>734.63</v>
      </c>
    </row>
    <row r="940" spans="1:25" s="6" customFormat="1" ht="51" hidden="1" outlineLevel="1" x14ac:dyDescent="0.2">
      <c r="A940" s="3" t="s">
        <v>38</v>
      </c>
      <c r="B940" s="26">
        <v>590.37914233000004</v>
      </c>
      <c r="C940" s="26">
        <v>766.61463664999997</v>
      </c>
      <c r="D940" s="26">
        <v>655.92970781999998</v>
      </c>
      <c r="E940" s="26">
        <v>781.55260614999997</v>
      </c>
      <c r="F940" s="26">
        <v>799.70970992000002</v>
      </c>
      <c r="G940" s="26">
        <v>777.91251251999995</v>
      </c>
      <c r="H940" s="26">
        <v>800.60172578000004</v>
      </c>
      <c r="I940" s="26">
        <v>767.01047859000005</v>
      </c>
      <c r="J940" s="26">
        <v>659.06969891000006</v>
      </c>
      <c r="K940" s="26">
        <v>656.79262614000004</v>
      </c>
      <c r="L940" s="26">
        <v>516.76282681999999</v>
      </c>
      <c r="M940" s="26">
        <v>442.14146345</v>
      </c>
      <c r="N940" s="26">
        <v>469.14463669000003</v>
      </c>
      <c r="O940" s="26">
        <v>511.89516738999998</v>
      </c>
      <c r="P940" s="26">
        <v>469.30784725000001</v>
      </c>
      <c r="Q940" s="26">
        <v>431.09820480000002</v>
      </c>
      <c r="R940" s="26">
        <v>522.33633746999999</v>
      </c>
      <c r="S940" s="26">
        <v>542.84220685000003</v>
      </c>
      <c r="T940" s="26">
        <v>477.17277840000003</v>
      </c>
      <c r="U940" s="26">
        <v>515.50287414000002</v>
      </c>
      <c r="V940" s="26">
        <v>487.57257530999999</v>
      </c>
      <c r="W940" s="26">
        <v>480.31282942000001</v>
      </c>
      <c r="X940" s="26">
        <v>552.42477656000005</v>
      </c>
      <c r="Y940" s="26">
        <v>506.27338099999997</v>
      </c>
    </row>
    <row r="941" spans="1:25" s="6" customFormat="1" ht="38.25" hidden="1" outlineLevel="1" x14ac:dyDescent="0.2">
      <c r="A941" s="3" t="s">
        <v>39</v>
      </c>
      <c r="B941" s="26">
        <v>77.05</v>
      </c>
      <c r="C941" s="26">
        <v>77.05</v>
      </c>
      <c r="D941" s="26">
        <v>77.05</v>
      </c>
      <c r="E941" s="26">
        <v>77.05</v>
      </c>
      <c r="F941" s="26">
        <v>77.05</v>
      </c>
      <c r="G941" s="26">
        <v>77.05</v>
      </c>
      <c r="H941" s="26">
        <v>77.05</v>
      </c>
      <c r="I941" s="26">
        <v>77.05</v>
      </c>
      <c r="J941" s="26">
        <v>77.05</v>
      </c>
      <c r="K941" s="26">
        <v>77.05</v>
      </c>
      <c r="L941" s="26">
        <v>77.05</v>
      </c>
      <c r="M941" s="26">
        <v>77.05</v>
      </c>
      <c r="N941" s="26">
        <v>77.05</v>
      </c>
      <c r="O941" s="26">
        <v>77.05</v>
      </c>
      <c r="P941" s="26">
        <v>77.05</v>
      </c>
      <c r="Q941" s="26">
        <v>77.05</v>
      </c>
      <c r="R941" s="26">
        <v>77.05</v>
      </c>
      <c r="S941" s="26">
        <v>77.05</v>
      </c>
      <c r="T941" s="26">
        <v>77.05</v>
      </c>
      <c r="U941" s="26">
        <v>77.05</v>
      </c>
      <c r="V941" s="26">
        <v>77.05</v>
      </c>
      <c r="W941" s="26">
        <v>77.05</v>
      </c>
      <c r="X941" s="26">
        <v>77.05</v>
      </c>
      <c r="Y941" s="26">
        <v>77.05</v>
      </c>
    </row>
    <row r="942" spans="1:25" s="6" customFormat="1" ht="18.75" hidden="1" customHeight="1" outlineLevel="1" x14ac:dyDescent="0.2">
      <c r="A942" s="3" t="s">
        <v>2</v>
      </c>
      <c r="B942" s="26">
        <v>71.379324000000011</v>
      </c>
      <c r="C942" s="26">
        <v>71.379324000000011</v>
      </c>
      <c r="D942" s="26">
        <v>71.379324000000011</v>
      </c>
      <c r="E942" s="26">
        <v>71.379324000000011</v>
      </c>
      <c r="F942" s="26">
        <v>71.379324000000011</v>
      </c>
      <c r="G942" s="26">
        <v>71.379324000000011</v>
      </c>
      <c r="H942" s="26">
        <v>71.379324000000011</v>
      </c>
      <c r="I942" s="26">
        <v>71.379324000000011</v>
      </c>
      <c r="J942" s="26">
        <v>71.379324000000011</v>
      </c>
      <c r="K942" s="26">
        <v>71.379324000000011</v>
      </c>
      <c r="L942" s="26">
        <v>71.379324000000011</v>
      </c>
      <c r="M942" s="26">
        <v>71.379324000000011</v>
      </c>
      <c r="N942" s="26">
        <v>71.379324000000011</v>
      </c>
      <c r="O942" s="26">
        <v>71.379324000000011</v>
      </c>
      <c r="P942" s="26">
        <v>71.379324000000011</v>
      </c>
      <c r="Q942" s="26">
        <v>71.379324000000011</v>
      </c>
      <c r="R942" s="26">
        <v>71.379324000000011</v>
      </c>
      <c r="S942" s="26">
        <v>71.379324000000011</v>
      </c>
      <c r="T942" s="26">
        <v>71.379324000000011</v>
      </c>
      <c r="U942" s="26">
        <v>71.379324000000011</v>
      </c>
      <c r="V942" s="26">
        <v>71.379324000000011</v>
      </c>
      <c r="W942" s="26">
        <v>71.379324000000011</v>
      </c>
      <c r="X942" s="26">
        <v>71.379324000000011</v>
      </c>
      <c r="Y942" s="26">
        <v>71.379324000000011</v>
      </c>
    </row>
    <row r="943" spans="1:25" s="6" customFormat="1" ht="18.75" hidden="1" customHeight="1" outlineLevel="1" x14ac:dyDescent="0.2">
      <c r="A943" s="4" t="s">
        <v>3</v>
      </c>
      <c r="B943" s="26">
        <v>77.12</v>
      </c>
      <c r="C943" s="26">
        <v>77.12</v>
      </c>
      <c r="D943" s="26">
        <v>77.12</v>
      </c>
      <c r="E943" s="26">
        <v>77.12</v>
      </c>
      <c r="F943" s="26">
        <v>77.12</v>
      </c>
      <c r="G943" s="26">
        <v>77.12</v>
      </c>
      <c r="H943" s="26">
        <v>77.12</v>
      </c>
      <c r="I943" s="26">
        <v>77.12</v>
      </c>
      <c r="J943" s="26">
        <v>77.12</v>
      </c>
      <c r="K943" s="26">
        <v>77.12</v>
      </c>
      <c r="L943" s="26">
        <v>77.12</v>
      </c>
      <c r="M943" s="26">
        <v>77.12</v>
      </c>
      <c r="N943" s="26">
        <v>77.12</v>
      </c>
      <c r="O943" s="26">
        <v>77.12</v>
      </c>
      <c r="P943" s="26">
        <v>77.12</v>
      </c>
      <c r="Q943" s="26">
        <v>77.12</v>
      </c>
      <c r="R943" s="26">
        <v>77.12</v>
      </c>
      <c r="S943" s="26">
        <v>77.12</v>
      </c>
      <c r="T943" s="26">
        <v>77.12</v>
      </c>
      <c r="U943" s="26">
        <v>77.12</v>
      </c>
      <c r="V943" s="26">
        <v>77.12</v>
      </c>
      <c r="W943" s="26">
        <v>77.12</v>
      </c>
      <c r="X943" s="26">
        <v>77.12</v>
      </c>
      <c r="Y943" s="26">
        <v>77.12</v>
      </c>
    </row>
    <row r="944" spans="1:25" s="6" customFormat="1" ht="18.75" hidden="1" customHeight="1" outlineLevel="1" thickBot="1" x14ac:dyDescent="0.25">
      <c r="A944" s="22" t="s">
        <v>64</v>
      </c>
      <c r="B944" s="26">
        <v>2.8089811299999998</v>
      </c>
      <c r="C944" s="26">
        <v>2.8089811299999998</v>
      </c>
      <c r="D944" s="26">
        <v>2.8089811299999998</v>
      </c>
      <c r="E944" s="26">
        <v>2.8089811299999998</v>
      </c>
      <c r="F944" s="26">
        <v>2.8089811299999998</v>
      </c>
      <c r="G944" s="26">
        <v>2.8089811299999998</v>
      </c>
      <c r="H944" s="26">
        <v>2.8089811299999998</v>
      </c>
      <c r="I944" s="26">
        <v>2.8089811299999998</v>
      </c>
      <c r="J944" s="26">
        <v>2.8089811299999998</v>
      </c>
      <c r="K944" s="26">
        <v>2.8089811299999998</v>
      </c>
      <c r="L944" s="26">
        <v>2.8089811299999998</v>
      </c>
      <c r="M944" s="26">
        <v>2.8089811299999998</v>
      </c>
      <c r="N944" s="26">
        <v>2.8089811299999998</v>
      </c>
      <c r="O944" s="26">
        <v>2.8089811299999998</v>
      </c>
      <c r="P944" s="26">
        <v>2.8089811299999998</v>
      </c>
      <c r="Q944" s="26">
        <v>2.8089811299999998</v>
      </c>
      <c r="R944" s="26">
        <v>2.8089811299999998</v>
      </c>
      <c r="S944" s="26">
        <v>2.8089811299999998</v>
      </c>
      <c r="T944" s="26">
        <v>2.8089811299999998</v>
      </c>
      <c r="U944" s="26">
        <v>2.8089811299999998</v>
      </c>
      <c r="V944" s="26">
        <v>2.8089811299999998</v>
      </c>
      <c r="W944" s="26">
        <v>2.8089811299999998</v>
      </c>
      <c r="X944" s="26">
        <v>2.8089811299999998</v>
      </c>
      <c r="Y944" s="26">
        <v>2.8089811299999998</v>
      </c>
    </row>
    <row r="945" spans="1:26" s="13" customFormat="1" ht="18.75" customHeight="1" collapsed="1" thickBot="1" x14ac:dyDescent="0.25">
      <c r="A945" s="15">
        <v>30</v>
      </c>
      <c r="B945" s="25">
        <v>757.7</v>
      </c>
      <c r="C945" s="25">
        <v>1007.67</v>
      </c>
      <c r="D945" s="25">
        <v>978.68</v>
      </c>
      <c r="E945" s="25">
        <v>966.25</v>
      </c>
      <c r="F945" s="25">
        <v>993.09</v>
      </c>
      <c r="G945" s="25">
        <v>957.87</v>
      </c>
      <c r="H945" s="25">
        <v>929.3</v>
      </c>
      <c r="I945" s="25">
        <v>984.89</v>
      </c>
      <c r="J945" s="25">
        <v>951.86</v>
      </c>
      <c r="K945" s="25">
        <v>828.84</v>
      </c>
      <c r="L945" s="25">
        <v>712.11</v>
      </c>
      <c r="M945" s="25">
        <v>635.01</v>
      </c>
      <c r="N945" s="25">
        <v>639.98</v>
      </c>
      <c r="O945" s="25">
        <v>694.9</v>
      </c>
      <c r="P945" s="25">
        <v>676.87</v>
      </c>
      <c r="Q945" s="25">
        <v>711.46</v>
      </c>
      <c r="R945" s="25">
        <v>655.14</v>
      </c>
      <c r="S945" s="25">
        <v>673.35</v>
      </c>
      <c r="T945" s="25">
        <v>731.22</v>
      </c>
      <c r="U945" s="25">
        <v>736.27</v>
      </c>
      <c r="V945" s="25">
        <v>730.67</v>
      </c>
      <c r="W945" s="25">
        <v>700.33</v>
      </c>
      <c r="X945" s="25">
        <v>727.88</v>
      </c>
      <c r="Y945" s="25">
        <v>749.51</v>
      </c>
    </row>
    <row r="946" spans="1:26" s="6" customFormat="1" ht="51" hidden="1" outlineLevel="1" x14ac:dyDescent="0.2">
      <c r="A946" s="3" t="s">
        <v>38</v>
      </c>
      <c r="B946" s="26">
        <v>529.34071827000002</v>
      </c>
      <c r="C946" s="26">
        <v>779.31145996999999</v>
      </c>
      <c r="D946" s="26">
        <v>750.32530721000001</v>
      </c>
      <c r="E946" s="26">
        <v>737.88841858000001</v>
      </c>
      <c r="F946" s="26">
        <v>764.73596014999998</v>
      </c>
      <c r="G946" s="26">
        <v>729.51507121999998</v>
      </c>
      <c r="H946" s="26">
        <v>700.93799573000001</v>
      </c>
      <c r="I946" s="26">
        <v>756.53306024999995</v>
      </c>
      <c r="J946" s="26">
        <v>723.50354456000002</v>
      </c>
      <c r="K946" s="26">
        <v>600.48414620999995</v>
      </c>
      <c r="L946" s="26">
        <v>483.74874933000001</v>
      </c>
      <c r="M946" s="26">
        <v>406.64762023999998</v>
      </c>
      <c r="N946" s="26">
        <v>411.61989364999999</v>
      </c>
      <c r="O946" s="26">
        <v>466.54582594999999</v>
      </c>
      <c r="P946" s="26">
        <v>448.51004201000001</v>
      </c>
      <c r="Q946" s="26">
        <v>483.10209286000003</v>
      </c>
      <c r="R946" s="26">
        <v>426.77703650000001</v>
      </c>
      <c r="S946" s="26">
        <v>444.99454156000002</v>
      </c>
      <c r="T946" s="26">
        <v>502.86392676999998</v>
      </c>
      <c r="U946" s="26">
        <v>507.91266652000002</v>
      </c>
      <c r="V946" s="26">
        <v>502.30890311000002</v>
      </c>
      <c r="W946" s="26">
        <v>471.97538386999997</v>
      </c>
      <c r="X946" s="26">
        <v>499.51977019999998</v>
      </c>
      <c r="Y946" s="26">
        <v>521.14764350999997</v>
      </c>
    </row>
    <row r="947" spans="1:26" s="6" customFormat="1" ht="38.25" hidden="1" outlineLevel="1" x14ac:dyDescent="0.2">
      <c r="A947" s="3" t="s">
        <v>39</v>
      </c>
      <c r="B947" s="26">
        <v>77.05</v>
      </c>
      <c r="C947" s="26">
        <v>77.05</v>
      </c>
      <c r="D947" s="26">
        <v>77.05</v>
      </c>
      <c r="E947" s="26">
        <v>77.05</v>
      </c>
      <c r="F947" s="26">
        <v>77.05</v>
      </c>
      <c r="G947" s="26">
        <v>77.05</v>
      </c>
      <c r="H947" s="26">
        <v>77.05</v>
      </c>
      <c r="I947" s="26">
        <v>77.05</v>
      </c>
      <c r="J947" s="26">
        <v>77.05</v>
      </c>
      <c r="K947" s="26">
        <v>77.05</v>
      </c>
      <c r="L947" s="26">
        <v>77.05</v>
      </c>
      <c r="M947" s="26">
        <v>77.05</v>
      </c>
      <c r="N947" s="26">
        <v>77.05</v>
      </c>
      <c r="O947" s="26">
        <v>77.05</v>
      </c>
      <c r="P947" s="26">
        <v>77.05</v>
      </c>
      <c r="Q947" s="26">
        <v>77.05</v>
      </c>
      <c r="R947" s="26">
        <v>77.05</v>
      </c>
      <c r="S947" s="26">
        <v>77.05</v>
      </c>
      <c r="T947" s="26">
        <v>77.05</v>
      </c>
      <c r="U947" s="26">
        <v>77.05</v>
      </c>
      <c r="V947" s="26">
        <v>77.05</v>
      </c>
      <c r="W947" s="26">
        <v>77.05</v>
      </c>
      <c r="X947" s="26">
        <v>77.05</v>
      </c>
      <c r="Y947" s="26">
        <v>77.05</v>
      </c>
    </row>
    <row r="948" spans="1:26" s="6" customFormat="1" ht="18.75" hidden="1" customHeight="1" outlineLevel="1" x14ac:dyDescent="0.2">
      <c r="A948" s="3" t="s">
        <v>2</v>
      </c>
      <c r="B948" s="26">
        <v>71.379324000000011</v>
      </c>
      <c r="C948" s="26">
        <v>71.379324000000011</v>
      </c>
      <c r="D948" s="26">
        <v>71.379324000000011</v>
      </c>
      <c r="E948" s="26">
        <v>71.379324000000011</v>
      </c>
      <c r="F948" s="26">
        <v>71.379324000000011</v>
      </c>
      <c r="G948" s="26">
        <v>71.379324000000011</v>
      </c>
      <c r="H948" s="26">
        <v>71.379324000000011</v>
      </c>
      <c r="I948" s="26">
        <v>71.379324000000011</v>
      </c>
      <c r="J948" s="26">
        <v>71.379324000000011</v>
      </c>
      <c r="K948" s="26">
        <v>71.379324000000011</v>
      </c>
      <c r="L948" s="26">
        <v>71.379324000000011</v>
      </c>
      <c r="M948" s="26">
        <v>71.379324000000011</v>
      </c>
      <c r="N948" s="26">
        <v>71.379324000000011</v>
      </c>
      <c r="O948" s="26">
        <v>71.379324000000011</v>
      </c>
      <c r="P948" s="26">
        <v>71.379324000000011</v>
      </c>
      <c r="Q948" s="26">
        <v>71.379324000000011</v>
      </c>
      <c r="R948" s="26">
        <v>71.379324000000011</v>
      </c>
      <c r="S948" s="26">
        <v>71.379324000000011</v>
      </c>
      <c r="T948" s="26">
        <v>71.379324000000011</v>
      </c>
      <c r="U948" s="26">
        <v>71.379324000000011</v>
      </c>
      <c r="V948" s="26">
        <v>71.379324000000011</v>
      </c>
      <c r="W948" s="26">
        <v>71.379324000000011</v>
      </c>
      <c r="X948" s="26">
        <v>71.379324000000011</v>
      </c>
      <c r="Y948" s="26">
        <v>71.379324000000011</v>
      </c>
    </row>
    <row r="949" spans="1:26" s="6" customFormat="1" ht="18.75" hidden="1" customHeight="1" outlineLevel="1" x14ac:dyDescent="0.2">
      <c r="A949" s="4" t="s">
        <v>3</v>
      </c>
      <c r="B949" s="26">
        <v>77.12</v>
      </c>
      <c r="C949" s="26">
        <v>77.12</v>
      </c>
      <c r="D949" s="26">
        <v>77.12</v>
      </c>
      <c r="E949" s="26">
        <v>77.12</v>
      </c>
      <c r="F949" s="26">
        <v>77.12</v>
      </c>
      <c r="G949" s="26">
        <v>77.12</v>
      </c>
      <c r="H949" s="26">
        <v>77.12</v>
      </c>
      <c r="I949" s="26">
        <v>77.12</v>
      </c>
      <c r="J949" s="26">
        <v>77.12</v>
      </c>
      <c r="K949" s="26">
        <v>77.12</v>
      </c>
      <c r="L949" s="26">
        <v>77.12</v>
      </c>
      <c r="M949" s="26">
        <v>77.12</v>
      </c>
      <c r="N949" s="26">
        <v>77.12</v>
      </c>
      <c r="O949" s="26">
        <v>77.12</v>
      </c>
      <c r="P949" s="26">
        <v>77.12</v>
      </c>
      <c r="Q949" s="26">
        <v>77.12</v>
      </c>
      <c r="R949" s="26">
        <v>77.12</v>
      </c>
      <c r="S949" s="26">
        <v>77.12</v>
      </c>
      <c r="T949" s="26">
        <v>77.12</v>
      </c>
      <c r="U949" s="26">
        <v>77.12</v>
      </c>
      <c r="V949" s="26">
        <v>77.12</v>
      </c>
      <c r="W949" s="26">
        <v>77.12</v>
      </c>
      <c r="X949" s="26">
        <v>77.12</v>
      </c>
      <c r="Y949" s="26">
        <v>77.12</v>
      </c>
    </row>
    <row r="950" spans="1:26" s="6" customFormat="1" ht="18.75" hidden="1" customHeight="1" outlineLevel="1" thickBot="1" x14ac:dyDescent="0.25">
      <c r="A950" s="22" t="s">
        <v>64</v>
      </c>
      <c r="B950" s="26">
        <v>2.8089811299999998</v>
      </c>
      <c r="C950" s="26">
        <v>2.8089811299999998</v>
      </c>
      <c r="D950" s="26">
        <v>2.8089811299999998</v>
      </c>
      <c r="E950" s="26">
        <v>2.8089811299999998</v>
      </c>
      <c r="F950" s="26">
        <v>2.8089811299999998</v>
      </c>
      <c r="G950" s="26">
        <v>2.8089811299999998</v>
      </c>
      <c r="H950" s="26">
        <v>2.8089811299999998</v>
      </c>
      <c r="I950" s="26">
        <v>2.8089811299999998</v>
      </c>
      <c r="J950" s="26">
        <v>2.8089811299999998</v>
      </c>
      <c r="K950" s="26">
        <v>2.8089811299999998</v>
      </c>
      <c r="L950" s="26">
        <v>2.8089811299999998</v>
      </c>
      <c r="M950" s="26">
        <v>2.8089811299999998</v>
      </c>
      <c r="N950" s="26">
        <v>2.8089811299999998</v>
      </c>
      <c r="O950" s="26">
        <v>2.8089811299999998</v>
      </c>
      <c r="P950" s="26">
        <v>2.8089811299999998</v>
      </c>
      <c r="Q950" s="26">
        <v>2.8089811299999998</v>
      </c>
      <c r="R950" s="26">
        <v>2.8089811299999998</v>
      </c>
      <c r="S950" s="26">
        <v>2.8089811299999998</v>
      </c>
      <c r="T950" s="26">
        <v>2.8089811299999998</v>
      </c>
      <c r="U950" s="26">
        <v>2.8089811299999998</v>
      </c>
      <c r="V950" s="26">
        <v>2.8089811299999998</v>
      </c>
      <c r="W950" s="26">
        <v>2.8089811299999998</v>
      </c>
      <c r="X950" s="26">
        <v>2.8089811299999998</v>
      </c>
      <c r="Y950" s="26">
        <v>2.8089811299999998</v>
      </c>
    </row>
    <row r="951" spans="1:26" s="13" customFormat="1" ht="18.75" customHeight="1" collapsed="1" thickBot="1" x14ac:dyDescent="0.25">
      <c r="A951" s="14">
        <v>31</v>
      </c>
      <c r="B951" s="25">
        <v>826.1</v>
      </c>
      <c r="C951" s="25">
        <v>954.45</v>
      </c>
      <c r="D951" s="25">
        <v>937.91</v>
      </c>
      <c r="E951" s="25">
        <v>908.1</v>
      </c>
      <c r="F951" s="25">
        <v>1013.15</v>
      </c>
      <c r="G951" s="25">
        <v>976.48</v>
      </c>
      <c r="H951" s="25">
        <v>943.19</v>
      </c>
      <c r="I951" s="25">
        <v>878.04</v>
      </c>
      <c r="J951" s="25">
        <v>829.23</v>
      </c>
      <c r="K951" s="25">
        <v>907.52</v>
      </c>
      <c r="L951" s="25">
        <v>869.41</v>
      </c>
      <c r="M951" s="25">
        <v>729.69</v>
      </c>
      <c r="N951" s="25">
        <v>731.92</v>
      </c>
      <c r="O951" s="25">
        <v>759.03</v>
      </c>
      <c r="P951" s="25">
        <v>738.37</v>
      </c>
      <c r="Q951" s="25">
        <v>732.43</v>
      </c>
      <c r="R951" s="25">
        <v>774.63</v>
      </c>
      <c r="S951" s="25">
        <v>805.12</v>
      </c>
      <c r="T951" s="25">
        <v>743.92</v>
      </c>
      <c r="U951" s="25">
        <v>852.12</v>
      </c>
      <c r="V951" s="25">
        <v>737.35</v>
      </c>
      <c r="W951" s="25">
        <v>863.42</v>
      </c>
      <c r="X951" s="25">
        <v>764.41</v>
      </c>
      <c r="Y951" s="25">
        <v>794.11</v>
      </c>
    </row>
    <row r="952" spans="1:26" s="6" customFormat="1" ht="51" hidden="1" outlineLevel="1" x14ac:dyDescent="0.2">
      <c r="A952" s="54" t="s">
        <v>38</v>
      </c>
      <c r="B952" s="26">
        <v>597.74437128</v>
      </c>
      <c r="C952" s="26">
        <v>726.09275055000001</v>
      </c>
      <c r="D952" s="26">
        <v>709.55643700999997</v>
      </c>
      <c r="E952" s="26">
        <v>679.74255994999999</v>
      </c>
      <c r="F952" s="26">
        <v>784.78751955999996</v>
      </c>
      <c r="G952" s="26">
        <v>748.12118845999998</v>
      </c>
      <c r="H952" s="26">
        <v>714.82886280000002</v>
      </c>
      <c r="I952" s="26">
        <v>649.67882941000005</v>
      </c>
      <c r="J952" s="26">
        <v>600.86794052000005</v>
      </c>
      <c r="K952" s="26">
        <v>679.16580758999999</v>
      </c>
      <c r="L952" s="26">
        <v>641.04915721999998</v>
      </c>
      <c r="M952" s="26">
        <v>501.33656932999997</v>
      </c>
      <c r="N952" s="26">
        <v>503.56036838</v>
      </c>
      <c r="O952" s="26">
        <v>530.66802392</v>
      </c>
      <c r="P952" s="26">
        <v>510.01308103999997</v>
      </c>
      <c r="Q952" s="26">
        <v>504.07202265000001</v>
      </c>
      <c r="R952" s="26">
        <v>546.26756250999995</v>
      </c>
      <c r="S952" s="26">
        <v>576.76361874999998</v>
      </c>
      <c r="T952" s="26">
        <v>515.56554402999996</v>
      </c>
      <c r="U952" s="26">
        <v>623.76389825000001</v>
      </c>
      <c r="V952" s="26">
        <v>508.99601024999998</v>
      </c>
      <c r="W952" s="26">
        <v>635.05769358999999</v>
      </c>
      <c r="X952" s="26">
        <v>536.05031202999999</v>
      </c>
      <c r="Y952" s="26">
        <v>565.75462304999996</v>
      </c>
    </row>
    <row r="953" spans="1:26" s="6" customFormat="1" ht="38.25" hidden="1" outlineLevel="1" x14ac:dyDescent="0.2">
      <c r="A953" s="3" t="s">
        <v>39</v>
      </c>
      <c r="B953" s="26">
        <v>77.05</v>
      </c>
      <c r="C953" s="26">
        <v>77.05</v>
      </c>
      <c r="D953" s="26">
        <v>77.05</v>
      </c>
      <c r="E953" s="26">
        <v>77.05</v>
      </c>
      <c r="F953" s="26">
        <v>77.05</v>
      </c>
      <c r="G953" s="26">
        <v>77.05</v>
      </c>
      <c r="H953" s="26">
        <v>77.05</v>
      </c>
      <c r="I953" s="26">
        <v>77.05</v>
      </c>
      <c r="J953" s="26">
        <v>77.05</v>
      </c>
      <c r="K953" s="26">
        <v>77.05</v>
      </c>
      <c r="L953" s="26">
        <v>77.05</v>
      </c>
      <c r="M953" s="26">
        <v>77.05</v>
      </c>
      <c r="N953" s="26">
        <v>77.05</v>
      </c>
      <c r="O953" s="26">
        <v>77.05</v>
      </c>
      <c r="P953" s="26">
        <v>77.05</v>
      </c>
      <c r="Q953" s="26">
        <v>77.05</v>
      </c>
      <c r="R953" s="26">
        <v>77.05</v>
      </c>
      <c r="S953" s="26">
        <v>77.05</v>
      </c>
      <c r="T953" s="26">
        <v>77.05</v>
      </c>
      <c r="U953" s="26">
        <v>77.05</v>
      </c>
      <c r="V953" s="26">
        <v>77.05</v>
      </c>
      <c r="W953" s="26">
        <v>77.05</v>
      </c>
      <c r="X953" s="26">
        <v>77.05</v>
      </c>
      <c r="Y953" s="26">
        <v>77.05</v>
      </c>
    </row>
    <row r="954" spans="1:26" s="6" customFormat="1" ht="18.75" hidden="1" customHeight="1" outlineLevel="1" x14ac:dyDescent="0.2">
      <c r="A954" s="3" t="s">
        <v>2</v>
      </c>
      <c r="B954" s="26">
        <v>71.379324000000011</v>
      </c>
      <c r="C954" s="26">
        <v>71.379324000000011</v>
      </c>
      <c r="D954" s="26">
        <v>71.379324000000011</v>
      </c>
      <c r="E954" s="26">
        <v>71.379324000000011</v>
      </c>
      <c r="F954" s="26">
        <v>71.379324000000011</v>
      </c>
      <c r="G954" s="26">
        <v>71.379324000000011</v>
      </c>
      <c r="H954" s="26">
        <v>71.379324000000011</v>
      </c>
      <c r="I954" s="26">
        <v>71.379324000000011</v>
      </c>
      <c r="J954" s="26">
        <v>71.379324000000011</v>
      </c>
      <c r="K954" s="26">
        <v>71.379324000000011</v>
      </c>
      <c r="L954" s="26">
        <v>71.379324000000011</v>
      </c>
      <c r="M954" s="26">
        <v>71.379324000000011</v>
      </c>
      <c r="N954" s="26">
        <v>71.379324000000011</v>
      </c>
      <c r="O954" s="26">
        <v>71.379324000000011</v>
      </c>
      <c r="P954" s="26">
        <v>71.379324000000011</v>
      </c>
      <c r="Q954" s="26">
        <v>71.379324000000011</v>
      </c>
      <c r="R954" s="26">
        <v>71.379324000000011</v>
      </c>
      <c r="S954" s="26">
        <v>71.379324000000011</v>
      </c>
      <c r="T954" s="26">
        <v>71.379324000000011</v>
      </c>
      <c r="U954" s="26">
        <v>71.379324000000011</v>
      </c>
      <c r="V954" s="26">
        <v>71.379324000000011</v>
      </c>
      <c r="W954" s="26">
        <v>71.379324000000011</v>
      </c>
      <c r="X954" s="26">
        <v>71.379324000000011</v>
      </c>
      <c r="Y954" s="26">
        <v>71.379324000000011</v>
      </c>
    </row>
    <row r="955" spans="1:26" s="6" customFormat="1" ht="18.75" hidden="1" customHeight="1" outlineLevel="1" x14ac:dyDescent="0.2">
      <c r="A955" s="4" t="s">
        <v>3</v>
      </c>
      <c r="B955" s="26">
        <v>77.12</v>
      </c>
      <c r="C955" s="26">
        <v>77.12</v>
      </c>
      <c r="D955" s="26">
        <v>77.12</v>
      </c>
      <c r="E955" s="26">
        <v>77.12</v>
      </c>
      <c r="F955" s="26">
        <v>77.12</v>
      </c>
      <c r="G955" s="26">
        <v>77.12</v>
      </c>
      <c r="H955" s="26">
        <v>77.12</v>
      </c>
      <c r="I955" s="26">
        <v>77.12</v>
      </c>
      <c r="J955" s="26">
        <v>77.12</v>
      </c>
      <c r="K955" s="26">
        <v>77.12</v>
      </c>
      <c r="L955" s="26">
        <v>77.12</v>
      </c>
      <c r="M955" s="26">
        <v>77.12</v>
      </c>
      <c r="N955" s="26">
        <v>77.12</v>
      </c>
      <c r="O955" s="26">
        <v>77.12</v>
      </c>
      <c r="P955" s="26">
        <v>77.12</v>
      </c>
      <c r="Q955" s="26">
        <v>77.12</v>
      </c>
      <c r="R955" s="26">
        <v>77.12</v>
      </c>
      <c r="S955" s="26">
        <v>77.12</v>
      </c>
      <c r="T955" s="26">
        <v>77.12</v>
      </c>
      <c r="U955" s="26">
        <v>77.12</v>
      </c>
      <c r="V955" s="26">
        <v>77.12</v>
      </c>
      <c r="W955" s="26">
        <v>77.12</v>
      </c>
      <c r="X955" s="26">
        <v>77.12</v>
      </c>
      <c r="Y955" s="26">
        <v>77.12</v>
      </c>
    </row>
    <row r="956" spans="1:26" s="6" customFormat="1" ht="18.75" hidden="1" customHeight="1" outlineLevel="1" thickBot="1" x14ac:dyDescent="0.25">
      <c r="A956" s="22" t="s">
        <v>64</v>
      </c>
      <c r="B956" s="26">
        <v>2.8089811299999998</v>
      </c>
      <c r="C956" s="26">
        <v>2.8089811299999998</v>
      </c>
      <c r="D956" s="26">
        <v>2.8089811299999998</v>
      </c>
      <c r="E956" s="26">
        <v>2.8089811299999998</v>
      </c>
      <c r="F956" s="26">
        <v>2.8089811299999998</v>
      </c>
      <c r="G956" s="26">
        <v>2.8089811299999998</v>
      </c>
      <c r="H956" s="26">
        <v>2.8089811299999998</v>
      </c>
      <c r="I956" s="26">
        <v>2.8089811299999998</v>
      </c>
      <c r="J956" s="26">
        <v>2.8089811299999998</v>
      </c>
      <c r="K956" s="26">
        <v>2.8089811299999998</v>
      </c>
      <c r="L956" s="26">
        <v>2.8089811299999998</v>
      </c>
      <c r="M956" s="26">
        <v>2.8089811299999998</v>
      </c>
      <c r="N956" s="26">
        <v>2.8089811299999998</v>
      </c>
      <c r="O956" s="26">
        <v>2.8089811299999998</v>
      </c>
      <c r="P956" s="26">
        <v>2.8089811299999998</v>
      </c>
      <c r="Q956" s="26">
        <v>2.8089811299999998</v>
      </c>
      <c r="R956" s="26">
        <v>2.8089811299999998</v>
      </c>
      <c r="S956" s="26">
        <v>2.8089811299999998</v>
      </c>
      <c r="T956" s="26">
        <v>2.8089811299999998</v>
      </c>
      <c r="U956" s="26">
        <v>2.8089811299999998</v>
      </c>
      <c r="V956" s="26">
        <v>2.8089811299999998</v>
      </c>
      <c r="W956" s="26">
        <v>2.8089811299999998</v>
      </c>
      <c r="X956" s="26">
        <v>2.8089811299999998</v>
      </c>
      <c r="Y956" s="26">
        <v>2.8089811299999998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36" t="s">
        <v>56</v>
      </c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28"/>
      <c r="Z959" s="5">
        <v>1</v>
      </c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108" t="s">
        <v>31</v>
      </c>
      <c r="B961" s="110" t="s">
        <v>57</v>
      </c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2"/>
      <c r="Z961" s="5">
        <v>1</v>
      </c>
    </row>
    <row r="962" spans="1:26" s="59" customFormat="1" ht="25.5" customHeight="1" collapsed="1" x14ac:dyDescent="0.2">
      <c r="A962" s="109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58.2</v>
      </c>
      <c r="C963" s="23">
        <v>69.41</v>
      </c>
      <c r="D963" s="23">
        <v>77.489999999999995</v>
      </c>
      <c r="E963" s="23">
        <v>78.59</v>
      </c>
      <c r="F963" s="23">
        <v>78.47</v>
      </c>
      <c r="G963" s="23">
        <v>78.08</v>
      </c>
      <c r="H963" s="23">
        <v>76.53</v>
      </c>
      <c r="I963" s="23">
        <v>73.91</v>
      </c>
      <c r="J963" s="23">
        <v>63.52</v>
      </c>
      <c r="K963" s="23">
        <v>53.62</v>
      </c>
      <c r="L963" s="23">
        <v>44.45</v>
      </c>
      <c r="M963" s="23">
        <v>41.28</v>
      </c>
      <c r="N963" s="23">
        <v>41.41</v>
      </c>
      <c r="O963" s="23">
        <v>41.78</v>
      </c>
      <c r="P963" s="23">
        <v>42.37</v>
      </c>
      <c r="Q963" s="23">
        <v>43.07</v>
      </c>
      <c r="R963" s="23">
        <v>43.61</v>
      </c>
      <c r="S963" s="23">
        <v>43.46</v>
      </c>
      <c r="T963" s="23">
        <v>42.95</v>
      </c>
      <c r="U963" s="23">
        <v>39.479999999999997</v>
      </c>
      <c r="V963" s="23">
        <v>39.06</v>
      </c>
      <c r="W963" s="23">
        <v>39.51</v>
      </c>
      <c r="X963" s="23">
        <v>44.14</v>
      </c>
      <c r="Y963" s="23">
        <v>51.34</v>
      </c>
    </row>
    <row r="964" spans="1:26" s="59" customFormat="1" ht="51.75" hidden="1" outlineLevel="1" thickBot="1" x14ac:dyDescent="0.25">
      <c r="A964" s="54" t="s">
        <v>38</v>
      </c>
      <c r="B964" s="77">
        <v>58.20421666</v>
      </c>
      <c r="C964" s="77">
        <v>69.408815970000006</v>
      </c>
      <c r="D964" s="77">
        <v>77.492323949999999</v>
      </c>
      <c r="E964" s="77">
        <v>78.591882080000005</v>
      </c>
      <c r="F964" s="77">
        <v>78.473381509999996</v>
      </c>
      <c r="G964" s="77">
        <v>78.078277170000007</v>
      </c>
      <c r="H964" s="77">
        <v>76.531927479999993</v>
      </c>
      <c r="I964" s="77">
        <v>73.911230619999998</v>
      </c>
      <c r="J964" s="77">
        <v>63.521549870000001</v>
      </c>
      <c r="K964" s="77">
        <v>53.617546650000001</v>
      </c>
      <c r="L964" s="77">
        <v>44.44843539</v>
      </c>
      <c r="M964" s="77">
        <v>41.283311869999999</v>
      </c>
      <c r="N964" s="77">
        <v>41.406533779999997</v>
      </c>
      <c r="O964" s="77">
        <v>41.77699045</v>
      </c>
      <c r="P964" s="77">
        <v>42.372742799999997</v>
      </c>
      <c r="Q964" s="77">
        <v>43.06703529</v>
      </c>
      <c r="R964" s="77">
        <v>43.612859219999997</v>
      </c>
      <c r="S964" s="77">
        <v>43.459258120000001</v>
      </c>
      <c r="T964" s="77">
        <v>42.945675059999999</v>
      </c>
      <c r="U964" s="77">
        <v>39.482033229999999</v>
      </c>
      <c r="V964" s="77">
        <v>39.060519460000002</v>
      </c>
      <c r="W964" s="77">
        <v>39.51267489</v>
      </c>
      <c r="X964" s="77">
        <v>44.140257409999997</v>
      </c>
      <c r="Y964" s="77">
        <v>51.33523074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53.15</v>
      </c>
      <c r="C966" s="23">
        <v>62.62</v>
      </c>
      <c r="D966" s="23">
        <v>69.92</v>
      </c>
      <c r="E966" s="23">
        <v>70.61</v>
      </c>
      <c r="F966" s="23">
        <v>70.739999999999995</v>
      </c>
      <c r="G966" s="23">
        <v>72.42</v>
      </c>
      <c r="H966" s="23">
        <v>70.72</v>
      </c>
      <c r="I966" s="23">
        <v>67.7</v>
      </c>
      <c r="J966" s="23">
        <v>58.17</v>
      </c>
      <c r="K966" s="23">
        <v>51.04</v>
      </c>
      <c r="L966" s="23">
        <v>42.47</v>
      </c>
      <c r="M966" s="23">
        <v>40.32</v>
      </c>
      <c r="N966" s="23">
        <v>41.06</v>
      </c>
      <c r="O966" s="23">
        <v>41</v>
      </c>
      <c r="P966" s="23">
        <v>41.35</v>
      </c>
      <c r="Q966" s="23">
        <v>41.32</v>
      </c>
      <c r="R966" s="23">
        <v>41.6</v>
      </c>
      <c r="S966" s="23">
        <v>40.729999999999997</v>
      </c>
      <c r="T966" s="23">
        <v>42.07</v>
      </c>
      <c r="U966" s="23">
        <v>37.299999999999997</v>
      </c>
      <c r="V966" s="23">
        <v>38.46</v>
      </c>
      <c r="W966" s="23">
        <v>38.61</v>
      </c>
      <c r="X966" s="23">
        <v>42.4</v>
      </c>
      <c r="Y966" s="23">
        <v>48.49</v>
      </c>
    </row>
    <row r="967" spans="1:26" s="59" customFormat="1" ht="51.75" hidden="1" outlineLevel="1" thickBot="1" x14ac:dyDescent="0.25">
      <c r="A967" s="54" t="s">
        <v>38</v>
      </c>
      <c r="B967" s="77">
        <v>53.152104430000001</v>
      </c>
      <c r="C967" s="77">
        <v>62.616974640000002</v>
      </c>
      <c r="D967" s="77">
        <v>69.916090819999994</v>
      </c>
      <c r="E967" s="77">
        <v>70.610514339999995</v>
      </c>
      <c r="F967" s="77">
        <v>70.737911420000003</v>
      </c>
      <c r="G967" s="77">
        <v>72.416713250000001</v>
      </c>
      <c r="H967" s="77">
        <v>70.715636090000004</v>
      </c>
      <c r="I967" s="77">
        <v>67.699606360000004</v>
      </c>
      <c r="J967" s="77">
        <v>58.171507140000003</v>
      </c>
      <c r="K967" s="77">
        <v>51.04079617</v>
      </c>
      <c r="L967" s="77">
        <v>42.465064429999998</v>
      </c>
      <c r="M967" s="77">
        <v>40.315985040000001</v>
      </c>
      <c r="N967" s="77">
        <v>41.060382689999997</v>
      </c>
      <c r="O967" s="77">
        <v>41.003718790000001</v>
      </c>
      <c r="P967" s="77">
        <v>41.350028999999999</v>
      </c>
      <c r="Q967" s="77">
        <v>41.318560869999999</v>
      </c>
      <c r="R967" s="77">
        <v>41.598926759999998</v>
      </c>
      <c r="S967" s="77">
        <v>40.727938039999998</v>
      </c>
      <c r="T967" s="77">
        <v>42.072110510000002</v>
      </c>
      <c r="U967" s="77">
        <v>37.301393079999997</v>
      </c>
      <c r="V967" s="77">
        <v>38.455986199999998</v>
      </c>
      <c r="W967" s="77">
        <v>38.605296039999999</v>
      </c>
      <c r="X967" s="77">
        <v>42.401098470000001</v>
      </c>
      <c r="Y967" s="77">
        <v>48.491532220000003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60.13</v>
      </c>
      <c r="C969" s="23">
        <v>71.44</v>
      </c>
      <c r="D969" s="23">
        <v>77.459999999999994</v>
      </c>
      <c r="E969" s="23">
        <v>79.23</v>
      </c>
      <c r="F969" s="23">
        <v>75.77</v>
      </c>
      <c r="G969" s="23">
        <v>78.97</v>
      </c>
      <c r="H969" s="23">
        <v>70.88</v>
      </c>
      <c r="I969" s="23">
        <v>70.13</v>
      </c>
      <c r="J969" s="23">
        <v>65.87</v>
      </c>
      <c r="K969" s="23">
        <v>58.36</v>
      </c>
      <c r="L969" s="23">
        <v>53.29</v>
      </c>
      <c r="M969" s="23">
        <v>48.31</v>
      </c>
      <c r="N969" s="23">
        <v>48.44</v>
      </c>
      <c r="O969" s="23">
        <v>49.23</v>
      </c>
      <c r="P969" s="23">
        <v>48.6</v>
      </c>
      <c r="Q969" s="23">
        <v>47.21</v>
      </c>
      <c r="R969" s="23">
        <v>47.53</v>
      </c>
      <c r="S969" s="23">
        <v>46.68</v>
      </c>
      <c r="T969" s="23">
        <v>46.32</v>
      </c>
      <c r="U969" s="23">
        <v>46.32</v>
      </c>
      <c r="V969" s="23">
        <v>48.38</v>
      </c>
      <c r="W969" s="23">
        <v>48.44</v>
      </c>
      <c r="X969" s="23">
        <v>54.06</v>
      </c>
      <c r="Y969" s="23">
        <v>63.48</v>
      </c>
    </row>
    <row r="970" spans="1:26" s="59" customFormat="1" ht="51.75" hidden="1" outlineLevel="1" thickBot="1" x14ac:dyDescent="0.25">
      <c r="A970" s="54" t="s">
        <v>38</v>
      </c>
      <c r="B970" s="77">
        <v>60.128514109999998</v>
      </c>
      <c r="C970" s="77">
        <v>71.438283350000006</v>
      </c>
      <c r="D970" s="77">
        <v>77.464260820000007</v>
      </c>
      <c r="E970" s="77">
        <v>79.225553570000002</v>
      </c>
      <c r="F970" s="77">
        <v>75.771169450000002</v>
      </c>
      <c r="G970" s="77">
        <v>78.973147069999996</v>
      </c>
      <c r="H970" s="77">
        <v>70.882338379999993</v>
      </c>
      <c r="I970" s="77">
        <v>70.128798930000002</v>
      </c>
      <c r="J970" s="77">
        <v>65.873023419999996</v>
      </c>
      <c r="K970" s="77">
        <v>58.361386539999998</v>
      </c>
      <c r="L970" s="77">
        <v>53.293016080000001</v>
      </c>
      <c r="M970" s="77">
        <v>48.308313239999997</v>
      </c>
      <c r="N970" s="77">
        <v>48.44461312</v>
      </c>
      <c r="O970" s="77">
        <v>49.226527949999998</v>
      </c>
      <c r="P970" s="77">
        <v>48.596194680000004</v>
      </c>
      <c r="Q970" s="77">
        <v>47.209832069999997</v>
      </c>
      <c r="R970" s="77">
        <v>47.529281730000001</v>
      </c>
      <c r="S970" s="77">
        <v>46.684590309999997</v>
      </c>
      <c r="T970" s="77">
        <v>46.320715559999996</v>
      </c>
      <c r="U970" s="77">
        <v>46.315879549999998</v>
      </c>
      <c r="V970" s="77">
        <v>48.380177160000002</v>
      </c>
      <c r="W970" s="77">
        <v>48.438445350000002</v>
      </c>
      <c r="X970" s="77">
        <v>54.055928600000001</v>
      </c>
      <c r="Y970" s="77">
        <v>63.479369400000003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70.569999999999993</v>
      </c>
      <c r="C972" s="23">
        <v>71.7</v>
      </c>
      <c r="D972" s="23">
        <v>69.83</v>
      </c>
      <c r="E972" s="23">
        <v>69.819999999999993</v>
      </c>
      <c r="F972" s="23">
        <v>70.040000000000006</v>
      </c>
      <c r="G972" s="23">
        <v>71.34</v>
      </c>
      <c r="H972" s="23">
        <v>74.34</v>
      </c>
      <c r="I972" s="23">
        <v>68.650000000000006</v>
      </c>
      <c r="J972" s="23">
        <v>64.52</v>
      </c>
      <c r="K972" s="23">
        <v>57.98</v>
      </c>
      <c r="L972" s="23">
        <v>53.93</v>
      </c>
      <c r="M972" s="23">
        <v>46.38</v>
      </c>
      <c r="N972" s="23">
        <v>47.69</v>
      </c>
      <c r="O972" s="23">
        <v>46.58</v>
      </c>
      <c r="P972" s="23">
        <v>49.13</v>
      </c>
      <c r="Q972" s="23">
        <v>50.48</v>
      </c>
      <c r="R972" s="23">
        <v>50.82</v>
      </c>
      <c r="S972" s="23">
        <v>51.03</v>
      </c>
      <c r="T972" s="23">
        <v>48.35</v>
      </c>
      <c r="U972" s="23">
        <v>44.86</v>
      </c>
      <c r="V972" s="23">
        <v>43.46</v>
      </c>
      <c r="W972" s="23">
        <v>45.39</v>
      </c>
      <c r="X972" s="23">
        <v>52.49</v>
      </c>
      <c r="Y972" s="23">
        <v>61.32</v>
      </c>
    </row>
    <row r="973" spans="1:26" s="59" customFormat="1" ht="51.75" hidden="1" outlineLevel="1" thickBot="1" x14ac:dyDescent="0.25">
      <c r="A973" s="54" t="s">
        <v>38</v>
      </c>
      <c r="B973" s="77">
        <v>70.56940444</v>
      </c>
      <c r="C973" s="77">
        <v>71.69783142</v>
      </c>
      <c r="D973" s="77">
        <v>69.833454309999993</v>
      </c>
      <c r="E973" s="77">
        <v>69.815710080000002</v>
      </c>
      <c r="F973" s="77">
        <v>70.044695270000005</v>
      </c>
      <c r="G973" s="77">
        <v>71.343474830000005</v>
      </c>
      <c r="H973" s="77">
        <v>74.337943159999995</v>
      </c>
      <c r="I973" s="77">
        <v>68.647588319999997</v>
      </c>
      <c r="J973" s="77">
        <v>64.520456719999999</v>
      </c>
      <c r="K973" s="77">
        <v>57.980955969999997</v>
      </c>
      <c r="L973" s="77">
        <v>53.93217834</v>
      </c>
      <c r="M973" s="77">
        <v>46.375571950000001</v>
      </c>
      <c r="N973" s="77">
        <v>47.68817877</v>
      </c>
      <c r="O973" s="77">
        <v>46.58414071</v>
      </c>
      <c r="P973" s="77">
        <v>49.125398910000001</v>
      </c>
      <c r="Q973" s="77">
        <v>50.478162179999998</v>
      </c>
      <c r="R973" s="77">
        <v>50.822930390000003</v>
      </c>
      <c r="S973" s="77">
        <v>51.029900079999997</v>
      </c>
      <c r="T973" s="77">
        <v>48.351231900000002</v>
      </c>
      <c r="U973" s="77">
        <v>44.861586070000001</v>
      </c>
      <c r="V973" s="77">
        <v>43.463399969999998</v>
      </c>
      <c r="W973" s="77">
        <v>45.394065820000002</v>
      </c>
      <c r="X973" s="77">
        <v>52.491966929999997</v>
      </c>
      <c r="Y973" s="77">
        <v>61.324204289999997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68.55</v>
      </c>
      <c r="C975" s="23">
        <v>77.56</v>
      </c>
      <c r="D975" s="23">
        <v>80.489999999999995</v>
      </c>
      <c r="E975" s="23">
        <v>80.59</v>
      </c>
      <c r="F975" s="23">
        <v>80.38</v>
      </c>
      <c r="G975" s="23">
        <v>78.459999999999994</v>
      </c>
      <c r="H975" s="23">
        <v>72.17</v>
      </c>
      <c r="I975" s="23">
        <v>66.16</v>
      </c>
      <c r="J975" s="23">
        <v>62.12</v>
      </c>
      <c r="K975" s="23">
        <v>55.99</v>
      </c>
      <c r="L975" s="23">
        <v>49.36</v>
      </c>
      <c r="M975" s="23">
        <v>46.07</v>
      </c>
      <c r="N975" s="23">
        <v>46.4</v>
      </c>
      <c r="O975" s="23">
        <v>46.54</v>
      </c>
      <c r="P975" s="23">
        <v>47.27</v>
      </c>
      <c r="Q975" s="23">
        <v>47.53</v>
      </c>
      <c r="R975" s="23">
        <v>47.59</v>
      </c>
      <c r="S975" s="23">
        <v>47.17</v>
      </c>
      <c r="T975" s="23">
        <v>45.66</v>
      </c>
      <c r="U975" s="23">
        <v>43.37</v>
      </c>
      <c r="V975" s="23">
        <v>46.1</v>
      </c>
      <c r="W975" s="23">
        <v>47.11</v>
      </c>
      <c r="X975" s="23">
        <v>53.4</v>
      </c>
      <c r="Y975" s="23">
        <v>62.75</v>
      </c>
    </row>
    <row r="976" spans="1:26" s="59" customFormat="1" ht="51.75" hidden="1" outlineLevel="1" thickBot="1" x14ac:dyDescent="0.25">
      <c r="A976" s="54" t="s">
        <v>38</v>
      </c>
      <c r="B976" s="77">
        <v>68.551328479999995</v>
      </c>
      <c r="C976" s="77">
        <v>77.562798430000001</v>
      </c>
      <c r="D976" s="77">
        <v>80.492868419999994</v>
      </c>
      <c r="E976" s="77">
        <v>80.587035990000004</v>
      </c>
      <c r="F976" s="77">
        <v>80.377208089999996</v>
      </c>
      <c r="G976" s="77">
        <v>78.45737364</v>
      </c>
      <c r="H976" s="77">
        <v>72.173116820000004</v>
      </c>
      <c r="I976" s="77">
        <v>66.158094410000004</v>
      </c>
      <c r="J976" s="77">
        <v>62.123362460000003</v>
      </c>
      <c r="K976" s="77">
        <v>55.98681225</v>
      </c>
      <c r="L976" s="77">
        <v>49.36029078</v>
      </c>
      <c r="M976" s="77">
        <v>46.074469379999996</v>
      </c>
      <c r="N976" s="77">
        <v>46.403088510000003</v>
      </c>
      <c r="O976" s="77">
        <v>46.537698749999997</v>
      </c>
      <c r="P976" s="77">
        <v>47.269844589999998</v>
      </c>
      <c r="Q976" s="77">
        <v>47.527137109999998</v>
      </c>
      <c r="R976" s="77">
        <v>47.585550089999998</v>
      </c>
      <c r="S976" s="77">
        <v>47.16915504</v>
      </c>
      <c r="T976" s="77">
        <v>45.664918780000001</v>
      </c>
      <c r="U976" s="77">
        <v>43.368299909999998</v>
      </c>
      <c r="V976" s="77">
        <v>46.103426310000003</v>
      </c>
      <c r="W976" s="77">
        <v>47.112321420000001</v>
      </c>
      <c r="X976" s="77">
        <v>53.395113010000003</v>
      </c>
      <c r="Y976" s="77">
        <v>62.74502142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68.81</v>
      </c>
      <c r="C978" s="23">
        <v>75.73</v>
      </c>
      <c r="D978" s="23">
        <v>80.89</v>
      </c>
      <c r="E978" s="23">
        <v>80.98</v>
      </c>
      <c r="F978" s="23">
        <v>80.95</v>
      </c>
      <c r="G978" s="23">
        <v>80.37</v>
      </c>
      <c r="H978" s="23">
        <v>72.510000000000005</v>
      </c>
      <c r="I978" s="23">
        <v>67.03</v>
      </c>
      <c r="J978" s="23">
        <v>62.96</v>
      </c>
      <c r="K978" s="23">
        <v>56.61</v>
      </c>
      <c r="L978" s="23">
        <v>50.24</v>
      </c>
      <c r="M978" s="23">
        <v>46.27</v>
      </c>
      <c r="N978" s="23">
        <v>46.79</v>
      </c>
      <c r="O978" s="23">
        <v>46.71</v>
      </c>
      <c r="P978" s="23">
        <v>47.03</v>
      </c>
      <c r="Q978" s="23">
        <v>47.09</v>
      </c>
      <c r="R978" s="23">
        <v>47.12</v>
      </c>
      <c r="S978" s="23">
        <v>46.93</v>
      </c>
      <c r="T978" s="23">
        <v>46.09</v>
      </c>
      <c r="U978" s="23">
        <v>44.66</v>
      </c>
      <c r="V978" s="23">
        <v>48.79</v>
      </c>
      <c r="W978" s="23">
        <v>52.71</v>
      </c>
      <c r="X978" s="23">
        <v>55.21</v>
      </c>
      <c r="Y978" s="23">
        <v>64.83</v>
      </c>
    </row>
    <row r="979" spans="1:25" s="59" customFormat="1" ht="51.75" hidden="1" outlineLevel="1" thickBot="1" x14ac:dyDescent="0.25">
      <c r="A979" s="54" t="s">
        <v>38</v>
      </c>
      <c r="B979" s="77">
        <v>68.810058819999995</v>
      </c>
      <c r="C979" s="77">
        <v>75.730388149999996</v>
      </c>
      <c r="D979" s="77">
        <v>80.890433520000002</v>
      </c>
      <c r="E979" s="77">
        <v>80.975507570000005</v>
      </c>
      <c r="F979" s="77">
        <v>80.952910669999994</v>
      </c>
      <c r="G979" s="77">
        <v>80.371969949999993</v>
      </c>
      <c r="H979" s="77">
        <v>72.514160820000001</v>
      </c>
      <c r="I979" s="77">
        <v>67.032763889999998</v>
      </c>
      <c r="J979" s="77">
        <v>62.957519820000002</v>
      </c>
      <c r="K979" s="77">
        <v>56.605922640000003</v>
      </c>
      <c r="L979" s="77">
        <v>50.241689479999998</v>
      </c>
      <c r="M979" s="77">
        <v>46.27075164</v>
      </c>
      <c r="N979" s="77">
        <v>46.789754049999999</v>
      </c>
      <c r="O979" s="77">
        <v>46.708296089999997</v>
      </c>
      <c r="P979" s="77">
        <v>47.03468599</v>
      </c>
      <c r="Q979" s="77">
        <v>47.092413780000001</v>
      </c>
      <c r="R979" s="77">
        <v>47.124833799999998</v>
      </c>
      <c r="S979" s="77">
        <v>46.929250799999998</v>
      </c>
      <c r="T979" s="77">
        <v>46.086829549999997</v>
      </c>
      <c r="U979" s="77">
        <v>44.663532799999999</v>
      </c>
      <c r="V979" s="77">
        <v>48.793833880000001</v>
      </c>
      <c r="W979" s="77">
        <v>52.707940100000002</v>
      </c>
      <c r="X979" s="77">
        <v>55.207812220000001</v>
      </c>
      <c r="Y979" s="77">
        <v>64.831094609999994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70.48</v>
      </c>
      <c r="C981" s="23">
        <v>78.349999999999994</v>
      </c>
      <c r="D981" s="23">
        <v>81.069999999999993</v>
      </c>
      <c r="E981" s="23">
        <v>81.88</v>
      </c>
      <c r="F981" s="23">
        <v>81.63</v>
      </c>
      <c r="G981" s="23">
        <v>79.78</v>
      </c>
      <c r="H981" s="23">
        <v>73.42</v>
      </c>
      <c r="I981" s="23">
        <v>68.77</v>
      </c>
      <c r="J981" s="23">
        <v>66.489999999999995</v>
      </c>
      <c r="K981" s="23">
        <v>62.35</v>
      </c>
      <c r="L981" s="23">
        <v>58.07</v>
      </c>
      <c r="M981" s="23">
        <v>53.69</v>
      </c>
      <c r="N981" s="23">
        <v>53.27</v>
      </c>
      <c r="O981" s="23">
        <v>52.94</v>
      </c>
      <c r="P981" s="23">
        <v>49.44</v>
      </c>
      <c r="Q981" s="23">
        <v>49.45</v>
      </c>
      <c r="R981" s="23">
        <v>49.79</v>
      </c>
      <c r="S981" s="23">
        <v>49.71</v>
      </c>
      <c r="T981" s="23">
        <v>47.48</v>
      </c>
      <c r="U981" s="23">
        <v>45.35</v>
      </c>
      <c r="V981" s="23">
        <v>48.13</v>
      </c>
      <c r="W981" s="23">
        <v>52.25</v>
      </c>
      <c r="X981" s="23">
        <v>55.08</v>
      </c>
      <c r="Y981" s="23">
        <v>63.94</v>
      </c>
    </row>
    <row r="982" spans="1:25" s="59" customFormat="1" ht="25.5" hidden="1" customHeight="1" outlineLevel="1" thickBot="1" x14ac:dyDescent="0.25">
      <c r="A982" s="54" t="s">
        <v>38</v>
      </c>
      <c r="B982" s="77">
        <v>70.480240899999998</v>
      </c>
      <c r="C982" s="77">
        <v>78.351541639999994</v>
      </c>
      <c r="D982" s="77">
        <v>81.066150919999998</v>
      </c>
      <c r="E982" s="77">
        <v>81.884814559999995</v>
      </c>
      <c r="F982" s="77">
        <v>81.625624070000001</v>
      </c>
      <c r="G982" s="77">
        <v>79.780617629999995</v>
      </c>
      <c r="H982" s="77">
        <v>73.416744309999999</v>
      </c>
      <c r="I982" s="77">
        <v>68.772168269999995</v>
      </c>
      <c r="J982" s="77">
        <v>66.485455889999997</v>
      </c>
      <c r="K982" s="77">
        <v>62.349761899999997</v>
      </c>
      <c r="L982" s="77">
        <v>58.070978580000002</v>
      </c>
      <c r="M982" s="77">
        <v>53.690625160000003</v>
      </c>
      <c r="N982" s="77">
        <v>53.266206230000002</v>
      </c>
      <c r="O982" s="77">
        <v>52.944774799999998</v>
      </c>
      <c r="P982" s="77">
        <v>49.443179280000003</v>
      </c>
      <c r="Q982" s="77">
        <v>49.454535669999999</v>
      </c>
      <c r="R982" s="77">
        <v>49.794195770000002</v>
      </c>
      <c r="S982" s="77">
        <v>49.709567280000002</v>
      </c>
      <c r="T982" s="77">
        <v>47.478222889999998</v>
      </c>
      <c r="U982" s="77">
        <v>45.35450479</v>
      </c>
      <c r="V982" s="77">
        <v>48.127688229999997</v>
      </c>
      <c r="W982" s="77">
        <v>52.249005799999999</v>
      </c>
      <c r="X982" s="77">
        <v>55.077547209999999</v>
      </c>
      <c r="Y982" s="77">
        <v>63.944829800000001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77.62</v>
      </c>
      <c r="C984" s="23">
        <v>82.74</v>
      </c>
      <c r="D984" s="23">
        <v>87.44</v>
      </c>
      <c r="E984" s="23">
        <v>81.58</v>
      </c>
      <c r="F984" s="23">
        <v>74.77</v>
      </c>
      <c r="G984" s="23">
        <v>75.239999999999995</v>
      </c>
      <c r="H984" s="23">
        <v>77.650000000000006</v>
      </c>
      <c r="I984" s="23">
        <v>78.989999999999995</v>
      </c>
      <c r="J984" s="23">
        <v>74.03</v>
      </c>
      <c r="K984" s="23">
        <v>65.52</v>
      </c>
      <c r="L984" s="23">
        <v>58.02</v>
      </c>
      <c r="M984" s="23">
        <v>54.03</v>
      </c>
      <c r="N984" s="23">
        <v>54.49</v>
      </c>
      <c r="O984" s="23">
        <v>54.09</v>
      </c>
      <c r="P984" s="23">
        <v>53.42</v>
      </c>
      <c r="Q984" s="23">
        <v>53.2</v>
      </c>
      <c r="R984" s="23">
        <v>53.51</v>
      </c>
      <c r="S984" s="23">
        <v>54.4</v>
      </c>
      <c r="T984" s="23">
        <v>51.28</v>
      </c>
      <c r="U984" s="23">
        <v>49.11</v>
      </c>
      <c r="V984" s="23">
        <v>49.73</v>
      </c>
      <c r="W984" s="23">
        <v>50.15</v>
      </c>
      <c r="X984" s="23">
        <v>56.88</v>
      </c>
      <c r="Y984" s="23">
        <v>67.5</v>
      </c>
    </row>
    <row r="985" spans="1:25" s="59" customFormat="1" ht="51.75" hidden="1" outlineLevel="1" thickBot="1" x14ac:dyDescent="0.25">
      <c r="A985" s="54" t="s">
        <v>38</v>
      </c>
      <c r="B985" s="77">
        <v>77.621315030000005</v>
      </c>
      <c r="C985" s="77">
        <v>82.739787519999993</v>
      </c>
      <c r="D985" s="77">
        <v>87.441023849999993</v>
      </c>
      <c r="E985" s="77">
        <v>81.575588640000007</v>
      </c>
      <c r="F985" s="77">
        <v>74.767934800000006</v>
      </c>
      <c r="G985" s="77">
        <v>75.240722079999998</v>
      </c>
      <c r="H985" s="77">
        <v>77.649526140000006</v>
      </c>
      <c r="I985" s="77">
        <v>78.993722129999995</v>
      </c>
      <c r="J985" s="77">
        <v>74.026994119999998</v>
      </c>
      <c r="K985" s="77">
        <v>65.517542280000001</v>
      </c>
      <c r="L985" s="77">
        <v>58.02204442</v>
      </c>
      <c r="M985" s="77">
        <v>54.026044339999999</v>
      </c>
      <c r="N985" s="77">
        <v>54.488511359999997</v>
      </c>
      <c r="O985" s="77">
        <v>54.091787779999997</v>
      </c>
      <c r="P985" s="77">
        <v>53.424448900000002</v>
      </c>
      <c r="Q985" s="77">
        <v>53.201391899999997</v>
      </c>
      <c r="R985" s="77">
        <v>53.512644399999999</v>
      </c>
      <c r="S985" s="77">
        <v>54.40447494</v>
      </c>
      <c r="T985" s="77">
        <v>51.284514540000004</v>
      </c>
      <c r="U985" s="77">
        <v>49.109671310000003</v>
      </c>
      <c r="V985" s="77">
        <v>49.730446890000003</v>
      </c>
      <c r="W985" s="77">
        <v>50.149718</v>
      </c>
      <c r="X985" s="77">
        <v>56.88376641</v>
      </c>
      <c r="Y985" s="77">
        <v>67.503246689999997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68.45</v>
      </c>
      <c r="C987" s="23">
        <v>75.12</v>
      </c>
      <c r="D987" s="23">
        <v>76.849999999999994</v>
      </c>
      <c r="E987" s="23">
        <v>77.099999999999994</v>
      </c>
      <c r="F987" s="23">
        <v>76.8</v>
      </c>
      <c r="G987" s="23">
        <v>76.64</v>
      </c>
      <c r="H987" s="23">
        <v>78.349999999999994</v>
      </c>
      <c r="I987" s="23">
        <v>79.290000000000006</v>
      </c>
      <c r="J987" s="23">
        <v>74.98</v>
      </c>
      <c r="K987" s="23">
        <v>67.97</v>
      </c>
      <c r="L987" s="23">
        <v>58.94</v>
      </c>
      <c r="M987" s="23">
        <v>53.72</v>
      </c>
      <c r="N987" s="23">
        <v>53.29</v>
      </c>
      <c r="O987" s="23">
        <v>52.85</v>
      </c>
      <c r="P987" s="23">
        <v>52.24</v>
      </c>
      <c r="Q987" s="23">
        <v>51.96</v>
      </c>
      <c r="R987" s="23">
        <v>52.35</v>
      </c>
      <c r="S987" s="23">
        <v>53.94</v>
      </c>
      <c r="T987" s="23">
        <v>51.8</v>
      </c>
      <c r="U987" s="23">
        <v>51.13</v>
      </c>
      <c r="V987" s="23">
        <v>50.99</v>
      </c>
      <c r="W987" s="23">
        <v>53.47</v>
      </c>
      <c r="X987" s="23">
        <v>58.37</v>
      </c>
      <c r="Y987" s="23">
        <v>61.19</v>
      </c>
    </row>
    <row r="988" spans="1:25" s="59" customFormat="1" ht="51.75" hidden="1" outlineLevel="1" thickBot="1" x14ac:dyDescent="0.25">
      <c r="A988" s="54" t="s">
        <v>38</v>
      </c>
      <c r="B988" s="77">
        <v>68.450874200000001</v>
      </c>
      <c r="C988" s="77">
        <v>75.124737319999994</v>
      </c>
      <c r="D988" s="77">
        <v>76.851660140000007</v>
      </c>
      <c r="E988" s="77">
        <v>77.10329188</v>
      </c>
      <c r="F988" s="77">
        <v>76.801046690000007</v>
      </c>
      <c r="G988" s="77">
        <v>76.636609989999997</v>
      </c>
      <c r="H988" s="77">
        <v>78.353409979999995</v>
      </c>
      <c r="I988" s="77">
        <v>79.288690740000007</v>
      </c>
      <c r="J988" s="77">
        <v>74.975387949999998</v>
      </c>
      <c r="K988" s="77">
        <v>67.970560079999998</v>
      </c>
      <c r="L988" s="77">
        <v>58.941613189999998</v>
      </c>
      <c r="M988" s="77">
        <v>53.720895720000001</v>
      </c>
      <c r="N988" s="77">
        <v>53.293962980000003</v>
      </c>
      <c r="O988" s="77">
        <v>52.847990789999997</v>
      </c>
      <c r="P988" s="77">
        <v>52.242522139999998</v>
      </c>
      <c r="Q988" s="77">
        <v>51.964669690000001</v>
      </c>
      <c r="R988" s="77">
        <v>52.349055190000001</v>
      </c>
      <c r="S988" s="77">
        <v>53.936781979999999</v>
      </c>
      <c r="T988" s="77">
        <v>51.79551206</v>
      </c>
      <c r="U988" s="77">
        <v>51.13351153</v>
      </c>
      <c r="V988" s="77">
        <v>50.991030219999999</v>
      </c>
      <c r="W988" s="77">
        <v>53.47385835</v>
      </c>
      <c r="X988" s="77">
        <v>58.368497150000003</v>
      </c>
      <c r="Y988" s="77">
        <v>61.194803399999998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72.42</v>
      </c>
      <c r="C990" s="23">
        <v>78.040000000000006</v>
      </c>
      <c r="D990" s="23">
        <v>76.709999999999994</v>
      </c>
      <c r="E990" s="23">
        <v>76.069999999999993</v>
      </c>
      <c r="F990" s="23">
        <v>76.16</v>
      </c>
      <c r="G990" s="23">
        <v>77.44</v>
      </c>
      <c r="H990" s="23">
        <v>82.71</v>
      </c>
      <c r="I990" s="23">
        <v>82.35</v>
      </c>
      <c r="J990" s="23">
        <v>71.97</v>
      </c>
      <c r="K990" s="23">
        <v>63.92</v>
      </c>
      <c r="L990" s="23">
        <v>56.88</v>
      </c>
      <c r="M990" s="23">
        <v>54.93</v>
      </c>
      <c r="N990" s="23">
        <v>55.59</v>
      </c>
      <c r="O990" s="23">
        <v>55.53</v>
      </c>
      <c r="P990" s="23">
        <v>55.86</v>
      </c>
      <c r="Q990" s="23">
        <v>56.13</v>
      </c>
      <c r="R990" s="23">
        <v>56.09</v>
      </c>
      <c r="S990" s="23">
        <v>55.06</v>
      </c>
      <c r="T990" s="23">
        <v>54.95</v>
      </c>
      <c r="U990" s="23">
        <v>58.29</v>
      </c>
      <c r="V990" s="23">
        <v>59.06</v>
      </c>
      <c r="W990" s="23">
        <v>56.79</v>
      </c>
      <c r="X990" s="23">
        <v>55.18</v>
      </c>
      <c r="Y990" s="23">
        <v>64.739999999999995</v>
      </c>
    </row>
    <row r="991" spans="1:25" s="59" customFormat="1" ht="51.75" hidden="1" outlineLevel="1" thickBot="1" x14ac:dyDescent="0.25">
      <c r="A991" s="54" t="s">
        <v>38</v>
      </c>
      <c r="B991" s="77">
        <v>72.417914510000003</v>
      </c>
      <c r="C991" s="77">
        <v>78.040147390000001</v>
      </c>
      <c r="D991" s="77">
        <v>76.706387640000003</v>
      </c>
      <c r="E991" s="77">
        <v>76.072205220000001</v>
      </c>
      <c r="F991" s="77">
        <v>76.160313369999997</v>
      </c>
      <c r="G991" s="77">
        <v>77.439318830000005</v>
      </c>
      <c r="H991" s="77">
        <v>82.71428598</v>
      </c>
      <c r="I991" s="77">
        <v>82.348893059999995</v>
      </c>
      <c r="J991" s="77">
        <v>71.974333740000006</v>
      </c>
      <c r="K991" s="77">
        <v>63.920729649999998</v>
      </c>
      <c r="L991" s="77">
        <v>56.875908870000004</v>
      </c>
      <c r="M991" s="77">
        <v>54.934581989999998</v>
      </c>
      <c r="N991" s="77">
        <v>55.589886460000002</v>
      </c>
      <c r="O991" s="77">
        <v>55.527320119999999</v>
      </c>
      <c r="P991" s="77">
        <v>55.860421479999999</v>
      </c>
      <c r="Q991" s="77">
        <v>56.127561929999999</v>
      </c>
      <c r="R991" s="77">
        <v>56.08528209</v>
      </c>
      <c r="S991" s="77">
        <v>55.056156780000002</v>
      </c>
      <c r="T991" s="77">
        <v>54.954689889999997</v>
      </c>
      <c r="U991" s="77">
        <v>58.289293720000003</v>
      </c>
      <c r="V991" s="77">
        <v>59.062608840000003</v>
      </c>
      <c r="W991" s="77">
        <v>56.789714600000003</v>
      </c>
      <c r="X991" s="77">
        <v>55.184904410000001</v>
      </c>
      <c r="Y991" s="77">
        <v>64.735789060000002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76.33</v>
      </c>
      <c r="C993" s="23">
        <v>86.05</v>
      </c>
      <c r="D993" s="23">
        <v>90.67</v>
      </c>
      <c r="E993" s="23">
        <v>89.59</v>
      </c>
      <c r="F993" s="23">
        <v>89.66</v>
      </c>
      <c r="G993" s="23">
        <v>90.68</v>
      </c>
      <c r="H993" s="23">
        <v>87.35</v>
      </c>
      <c r="I993" s="23">
        <v>79.31</v>
      </c>
      <c r="J993" s="23">
        <v>70.58</v>
      </c>
      <c r="K993" s="23">
        <v>63.28</v>
      </c>
      <c r="L993" s="23">
        <v>56.16</v>
      </c>
      <c r="M993" s="23">
        <v>53.75</v>
      </c>
      <c r="N993" s="23">
        <v>54.24</v>
      </c>
      <c r="O993" s="23">
        <v>54.37</v>
      </c>
      <c r="P993" s="23">
        <v>55.22</v>
      </c>
      <c r="Q993" s="23">
        <v>55.52</v>
      </c>
      <c r="R993" s="23">
        <v>55.69</v>
      </c>
      <c r="S993" s="23">
        <v>54.71</v>
      </c>
      <c r="T993" s="23">
        <v>55.2</v>
      </c>
      <c r="U993" s="23">
        <v>59.21</v>
      </c>
      <c r="V993" s="23">
        <v>59.77</v>
      </c>
      <c r="W993" s="23">
        <v>57.87</v>
      </c>
      <c r="X993" s="23">
        <v>55.16</v>
      </c>
      <c r="Y993" s="23">
        <v>63.46</v>
      </c>
    </row>
    <row r="994" spans="1:25" s="59" customFormat="1" ht="51.75" hidden="1" outlineLevel="1" thickBot="1" x14ac:dyDescent="0.25">
      <c r="A994" s="54" t="s">
        <v>38</v>
      </c>
      <c r="B994" s="77">
        <v>76.329785749999999</v>
      </c>
      <c r="C994" s="77">
        <v>86.051123509999996</v>
      </c>
      <c r="D994" s="77">
        <v>90.669448759999995</v>
      </c>
      <c r="E994" s="77">
        <v>89.593455399999996</v>
      </c>
      <c r="F994" s="77">
        <v>89.656875130000003</v>
      </c>
      <c r="G994" s="77">
        <v>90.675715280000006</v>
      </c>
      <c r="H994" s="77">
        <v>87.345831869999998</v>
      </c>
      <c r="I994" s="77">
        <v>79.308689259999994</v>
      </c>
      <c r="J994" s="77">
        <v>70.58103638</v>
      </c>
      <c r="K994" s="77">
        <v>63.276843630000002</v>
      </c>
      <c r="L994" s="77">
        <v>56.157654010000002</v>
      </c>
      <c r="M994" s="77">
        <v>53.746167280000002</v>
      </c>
      <c r="N994" s="77">
        <v>54.244229869999998</v>
      </c>
      <c r="O994" s="77">
        <v>54.365752020000002</v>
      </c>
      <c r="P994" s="77">
        <v>55.216644580000001</v>
      </c>
      <c r="Q994" s="77">
        <v>55.521924249999998</v>
      </c>
      <c r="R994" s="77">
        <v>55.692144149999997</v>
      </c>
      <c r="S994" s="77">
        <v>54.706778329999999</v>
      </c>
      <c r="T994" s="77">
        <v>55.201080840000003</v>
      </c>
      <c r="U994" s="77">
        <v>59.205761809999998</v>
      </c>
      <c r="V994" s="77">
        <v>59.773461259999998</v>
      </c>
      <c r="W994" s="77">
        <v>57.865087189999997</v>
      </c>
      <c r="X994" s="77">
        <v>55.159771999999997</v>
      </c>
      <c r="Y994" s="77">
        <v>63.462165919999997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70.400000000000006</v>
      </c>
      <c r="C996" s="23">
        <v>78.78</v>
      </c>
      <c r="D996" s="23">
        <v>88.59</v>
      </c>
      <c r="E996" s="23">
        <v>88.67</v>
      </c>
      <c r="F996" s="23">
        <v>88.42</v>
      </c>
      <c r="G996" s="23">
        <v>87.06</v>
      </c>
      <c r="H996" s="23">
        <v>80.569999999999993</v>
      </c>
      <c r="I996" s="23">
        <v>72.400000000000006</v>
      </c>
      <c r="J996" s="23">
        <v>64.75</v>
      </c>
      <c r="K996" s="23">
        <v>56.86</v>
      </c>
      <c r="L996" s="23">
        <v>51.08</v>
      </c>
      <c r="M996" s="23">
        <v>49.42</v>
      </c>
      <c r="N996" s="23">
        <v>50.19</v>
      </c>
      <c r="O996" s="23">
        <v>50.59</v>
      </c>
      <c r="P996" s="23">
        <v>51.46</v>
      </c>
      <c r="Q996" s="23">
        <v>51.95</v>
      </c>
      <c r="R996" s="23">
        <v>51.85</v>
      </c>
      <c r="S996" s="23">
        <v>51.3</v>
      </c>
      <c r="T996" s="23">
        <v>50.37</v>
      </c>
      <c r="U996" s="23">
        <v>54.63</v>
      </c>
      <c r="V996" s="23">
        <v>55.16</v>
      </c>
      <c r="W996" s="23">
        <v>53.51</v>
      </c>
      <c r="X996" s="23">
        <v>51.28</v>
      </c>
      <c r="Y996" s="23">
        <v>60.43</v>
      </c>
    </row>
    <row r="997" spans="1:25" s="59" customFormat="1" ht="51.75" hidden="1" outlineLevel="1" thickBot="1" x14ac:dyDescent="0.25">
      <c r="A997" s="54" t="s">
        <v>38</v>
      </c>
      <c r="B997" s="77">
        <v>70.401589560000005</v>
      </c>
      <c r="C997" s="77">
        <v>78.779692299999994</v>
      </c>
      <c r="D997" s="77">
        <v>88.594377129999998</v>
      </c>
      <c r="E997" s="77">
        <v>88.665571389999997</v>
      </c>
      <c r="F997" s="77">
        <v>88.419177430000005</v>
      </c>
      <c r="G997" s="77">
        <v>87.064599740000006</v>
      </c>
      <c r="H997" s="77">
        <v>80.566095430000004</v>
      </c>
      <c r="I997" s="77">
        <v>72.395697350000006</v>
      </c>
      <c r="J997" s="77">
        <v>64.746878989999999</v>
      </c>
      <c r="K997" s="77">
        <v>56.863816989999997</v>
      </c>
      <c r="L997" s="77">
        <v>51.081350890000003</v>
      </c>
      <c r="M997" s="77">
        <v>49.42047256</v>
      </c>
      <c r="N997" s="77">
        <v>50.191768410000002</v>
      </c>
      <c r="O997" s="77">
        <v>50.593276580000001</v>
      </c>
      <c r="P997" s="77">
        <v>51.463455770000003</v>
      </c>
      <c r="Q997" s="77">
        <v>51.951629099999998</v>
      </c>
      <c r="R997" s="77">
        <v>51.854563290000002</v>
      </c>
      <c r="S997" s="77">
        <v>51.298005439999997</v>
      </c>
      <c r="T997" s="77">
        <v>50.37112638</v>
      </c>
      <c r="U997" s="77">
        <v>54.629443500000001</v>
      </c>
      <c r="V997" s="77">
        <v>55.159433049999997</v>
      </c>
      <c r="W997" s="77">
        <v>53.511118539999998</v>
      </c>
      <c r="X997" s="77">
        <v>51.276936910000003</v>
      </c>
      <c r="Y997" s="77">
        <v>60.43122065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66.98</v>
      </c>
      <c r="C999" s="23">
        <v>75.66</v>
      </c>
      <c r="D999" s="23">
        <v>81.73</v>
      </c>
      <c r="E999" s="23">
        <v>83.32</v>
      </c>
      <c r="F999" s="23">
        <v>84.14</v>
      </c>
      <c r="G999" s="23">
        <v>84.27</v>
      </c>
      <c r="H999" s="23">
        <v>80.98</v>
      </c>
      <c r="I999" s="23">
        <v>74.66</v>
      </c>
      <c r="J999" s="23">
        <v>67.8</v>
      </c>
      <c r="K999" s="23">
        <v>61.74</v>
      </c>
      <c r="L999" s="23">
        <v>57</v>
      </c>
      <c r="M999" s="23">
        <v>53.9</v>
      </c>
      <c r="N999" s="23">
        <v>52.5</v>
      </c>
      <c r="O999" s="23">
        <v>51.4</v>
      </c>
      <c r="P999" s="23">
        <v>51.96</v>
      </c>
      <c r="Q999" s="23">
        <v>52.53</v>
      </c>
      <c r="R999" s="23">
        <v>52.68</v>
      </c>
      <c r="S999" s="23">
        <v>51.6</v>
      </c>
      <c r="T999" s="23">
        <v>50.81</v>
      </c>
      <c r="U999" s="23">
        <v>53.89</v>
      </c>
      <c r="V999" s="23">
        <v>54.23</v>
      </c>
      <c r="W999" s="23">
        <v>53.61</v>
      </c>
      <c r="X999" s="23">
        <v>51.98</v>
      </c>
      <c r="Y999" s="23">
        <v>61.4</v>
      </c>
    </row>
    <row r="1000" spans="1:25" s="59" customFormat="1" ht="25.5" hidden="1" customHeight="1" outlineLevel="1" thickBot="1" x14ac:dyDescent="0.25">
      <c r="A1000" s="54" t="s">
        <v>38</v>
      </c>
      <c r="B1000" s="77">
        <v>66.979826869999997</v>
      </c>
      <c r="C1000" s="77">
        <v>75.661947159999997</v>
      </c>
      <c r="D1000" s="77">
        <v>81.728490609999994</v>
      </c>
      <c r="E1000" s="77">
        <v>83.316192450000003</v>
      </c>
      <c r="F1000" s="77">
        <v>84.137894720000006</v>
      </c>
      <c r="G1000" s="77">
        <v>84.270305109999995</v>
      </c>
      <c r="H1000" s="77">
        <v>80.975594520000001</v>
      </c>
      <c r="I1000" s="77">
        <v>74.656677849999994</v>
      </c>
      <c r="J1000" s="77">
        <v>67.803385390000003</v>
      </c>
      <c r="K1000" s="77">
        <v>61.740035990000003</v>
      </c>
      <c r="L1000" s="77">
        <v>56.997108539999999</v>
      </c>
      <c r="M1000" s="77">
        <v>53.895456520000003</v>
      </c>
      <c r="N1000" s="77">
        <v>52.498535529999998</v>
      </c>
      <c r="O1000" s="77">
        <v>51.400017869999999</v>
      </c>
      <c r="P1000" s="77">
        <v>51.956434590000001</v>
      </c>
      <c r="Q1000" s="77">
        <v>52.53477445</v>
      </c>
      <c r="R1000" s="77">
        <v>52.678373579999999</v>
      </c>
      <c r="S1000" s="77">
        <v>51.603101299999999</v>
      </c>
      <c r="T1000" s="77">
        <v>50.812505479999999</v>
      </c>
      <c r="U1000" s="77">
        <v>53.888313060000002</v>
      </c>
      <c r="V1000" s="77">
        <v>54.229048880000001</v>
      </c>
      <c r="W1000" s="77">
        <v>53.608566000000003</v>
      </c>
      <c r="X1000" s="77">
        <v>51.979426840000002</v>
      </c>
      <c r="Y1000" s="77">
        <v>61.402598650000002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67.459999999999994</v>
      </c>
      <c r="C1002" s="23">
        <v>79.36</v>
      </c>
      <c r="D1002" s="23">
        <v>84.57</v>
      </c>
      <c r="E1002" s="23">
        <v>83.96</v>
      </c>
      <c r="F1002" s="23">
        <v>83.96</v>
      </c>
      <c r="G1002" s="23">
        <v>85.37</v>
      </c>
      <c r="H1002" s="23">
        <v>79.45</v>
      </c>
      <c r="I1002" s="23">
        <v>70.989999999999995</v>
      </c>
      <c r="J1002" s="23">
        <v>66.33</v>
      </c>
      <c r="K1002" s="23">
        <v>58.34</v>
      </c>
      <c r="L1002" s="23">
        <v>53.32</v>
      </c>
      <c r="M1002" s="23">
        <v>53.1</v>
      </c>
      <c r="N1002" s="23">
        <v>51.63</v>
      </c>
      <c r="O1002" s="23">
        <v>50.99</v>
      </c>
      <c r="P1002" s="23">
        <v>50.67</v>
      </c>
      <c r="Q1002" s="23">
        <v>51.04</v>
      </c>
      <c r="R1002" s="23">
        <v>51.36</v>
      </c>
      <c r="S1002" s="23">
        <v>51.54</v>
      </c>
      <c r="T1002" s="23">
        <v>50.61</v>
      </c>
      <c r="U1002" s="23">
        <v>53.5</v>
      </c>
      <c r="V1002" s="23">
        <v>53.97</v>
      </c>
      <c r="W1002" s="23">
        <v>53.05</v>
      </c>
      <c r="X1002" s="23">
        <v>51.37</v>
      </c>
      <c r="Y1002" s="23">
        <v>56.58</v>
      </c>
    </row>
    <row r="1003" spans="1:25" s="59" customFormat="1" ht="51.75" hidden="1" outlineLevel="1" thickBot="1" x14ac:dyDescent="0.25">
      <c r="A1003" s="54" t="s">
        <v>38</v>
      </c>
      <c r="B1003" s="77">
        <v>67.459462979999998</v>
      </c>
      <c r="C1003" s="77">
        <v>79.364126729999995</v>
      </c>
      <c r="D1003" s="77">
        <v>84.572469839999997</v>
      </c>
      <c r="E1003" s="77">
        <v>83.958973940000007</v>
      </c>
      <c r="F1003" s="77">
        <v>83.958708490000006</v>
      </c>
      <c r="G1003" s="77">
        <v>85.366876360000006</v>
      </c>
      <c r="H1003" s="77">
        <v>79.448045739999998</v>
      </c>
      <c r="I1003" s="77">
        <v>70.987763659999999</v>
      </c>
      <c r="J1003" s="77">
        <v>66.326483089999996</v>
      </c>
      <c r="K1003" s="77">
        <v>58.341538919999998</v>
      </c>
      <c r="L1003" s="77">
        <v>53.319363600000003</v>
      </c>
      <c r="M1003" s="77">
        <v>53.097464209999998</v>
      </c>
      <c r="N1003" s="77">
        <v>51.62614568</v>
      </c>
      <c r="O1003" s="77">
        <v>50.989442699999998</v>
      </c>
      <c r="P1003" s="77">
        <v>50.674566400000003</v>
      </c>
      <c r="Q1003" s="77">
        <v>51.043333580000002</v>
      </c>
      <c r="R1003" s="77">
        <v>51.363807860000001</v>
      </c>
      <c r="S1003" s="77">
        <v>51.543739330000001</v>
      </c>
      <c r="T1003" s="77">
        <v>50.610507069999997</v>
      </c>
      <c r="U1003" s="77">
        <v>53.499493710000003</v>
      </c>
      <c r="V1003" s="77">
        <v>53.970949939999997</v>
      </c>
      <c r="W1003" s="77">
        <v>53.047388189999999</v>
      </c>
      <c r="X1003" s="77">
        <v>51.365506189999998</v>
      </c>
      <c r="Y1003" s="77">
        <v>56.584027669999998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67.819999999999993</v>
      </c>
      <c r="C1005" s="23">
        <v>78.47</v>
      </c>
      <c r="D1005" s="23">
        <v>85.97</v>
      </c>
      <c r="E1005" s="23">
        <v>86.13</v>
      </c>
      <c r="F1005" s="23">
        <v>86.34</v>
      </c>
      <c r="G1005" s="23">
        <v>87.11</v>
      </c>
      <c r="H1005" s="23">
        <v>84.84</v>
      </c>
      <c r="I1005" s="23">
        <v>78.709999999999994</v>
      </c>
      <c r="J1005" s="23">
        <v>66.349999999999994</v>
      </c>
      <c r="K1005" s="23">
        <v>57.01</v>
      </c>
      <c r="L1005" s="23">
        <v>52.92</v>
      </c>
      <c r="M1005" s="23">
        <v>52.33</v>
      </c>
      <c r="N1005" s="23">
        <v>52.23</v>
      </c>
      <c r="O1005" s="23">
        <v>50.9</v>
      </c>
      <c r="P1005" s="23">
        <v>50.44</v>
      </c>
      <c r="Q1005" s="23">
        <v>50.69</v>
      </c>
      <c r="R1005" s="23">
        <v>50.53</v>
      </c>
      <c r="S1005" s="23">
        <v>50.2</v>
      </c>
      <c r="T1005" s="23">
        <v>50.54</v>
      </c>
      <c r="U1005" s="23">
        <v>53.06</v>
      </c>
      <c r="V1005" s="23">
        <v>52.11</v>
      </c>
      <c r="W1005" s="23">
        <v>50.38</v>
      </c>
      <c r="X1005" s="23">
        <v>50.51</v>
      </c>
      <c r="Y1005" s="23">
        <v>57.72</v>
      </c>
    </row>
    <row r="1006" spans="1:25" s="59" customFormat="1" ht="25.5" hidden="1" customHeight="1" outlineLevel="1" thickBot="1" x14ac:dyDescent="0.25">
      <c r="A1006" s="54" t="s">
        <v>38</v>
      </c>
      <c r="B1006" s="77">
        <v>67.822708230000003</v>
      </c>
      <c r="C1006" s="77">
        <v>78.467490150000003</v>
      </c>
      <c r="D1006" s="77">
        <v>85.971731610000006</v>
      </c>
      <c r="E1006" s="77">
        <v>86.134431090000007</v>
      </c>
      <c r="F1006" s="77">
        <v>86.33955641</v>
      </c>
      <c r="G1006" s="77">
        <v>87.113834929999996</v>
      </c>
      <c r="H1006" s="77">
        <v>84.840756709999994</v>
      </c>
      <c r="I1006" s="77">
        <v>78.705003050000002</v>
      </c>
      <c r="J1006" s="77">
        <v>66.345586780000005</v>
      </c>
      <c r="K1006" s="77">
        <v>57.005446159999998</v>
      </c>
      <c r="L1006" s="77">
        <v>52.917083920000003</v>
      </c>
      <c r="M1006" s="77">
        <v>52.326805759999999</v>
      </c>
      <c r="N1006" s="77">
        <v>52.234457910000003</v>
      </c>
      <c r="O1006" s="77">
        <v>50.899593179999997</v>
      </c>
      <c r="P1006" s="77">
        <v>50.44427812</v>
      </c>
      <c r="Q1006" s="77">
        <v>50.685338710000003</v>
      </c>
      <c r="R1006" s="77">
        <v>50.533272940000003</v>
      </c>
      <c r="S1006" s="77">
        <v>50.20482071</v>
      </c>
      <c r="T1006" s="77">
        <v>50.544280219999997</v>
      </c>
      <c r="U1006" s="77">
        <v>53.06133517</v>
      </c>
      <c r="V1006" s="77">
        <v>52.11424675</v>
      </c>
      <c r="W1006" s="77">
        <v>50.37619591</v>
      </c>
      <c r="X1006" s="77">
        <v>50.511741039999997</v>
      </c>
      <c r="Y1006" s="77">
        <v>57.724578059999999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65.61</v>
      </c>
      <c r="C1008" s="23">
        <v>74.36</v>
      </c>
      <c r="D1008" s="23">
        <v>81.48</v>
      </c>
      <c r="E1008" s="23">
        <v>81.760000000000005</v>
      </c>
      <c r="F1008" s="23">
        <v>81.89</v>
      </c>
      <c r="G1008" s="23">
        <v>82.14</v>
      </c>
      <c r="H1008" s="23">
        <v>80.58</v>
      </c>
      <c r="I1008" s="23">
        <v>75.89</v>
      </c>
      <c r="J1008" s="23">
        <v>68.36</v>
      </c>
      <c r="K1008" s="23">
        <v>62.15</v>
      </c>
      <c r="L1008" s="23">
        <v>52.22</v>
      </c>
      <c r="M1008" s="23">
        <v>51.07</v>
      </c>
      <c r="N1008" s="23">
        <v>51.05</v>
      </c>
      <c r="O1008" s="23">
        <v>48.18</v>
      </c>
      <c r="P1008" s="23">
        <v>49.12</v>
      </c>
      <c r="Q1008" s="23">
        <v>48.45</v>
      </c>
      <c r="R1008" s="23">
        <v>48.99</v>
      </c>
      <c r="S1008" s="23">
        <v>49.45</v>
      </c>
      <c r="T1008" s="23">
        <v>51.12</v>
      </c>
      <c r="U1008" s="23">
        <v>54.35</v>
      </c>
      <c r="V1008" s="23">
        <v>52.95</v>
      </c>
      <c r="W1008" s="23">
        <v>51.13</v>
      </c>
      <c r="X1008" s="23">
        <v>49.98</v>
      </c>
      <c r="Y1008" s="23">
        <v>54.53</v>
      </c>
    </row>
    <row r="1009" spans="1:25" s="59" customFormat="1" ht="51.75" hidden="1" outlineLevel="1" thickBot="1" x14ac:dyDescent="0.25">
      <c r="A1009" s="54" t="s">
        <v>38</v>
      </c>
      <c r="B1009" s="77">
        <v>65.607325180000004</v>
      </c>
      <c r="C1009" s="77">
        <v>74.363960019999993</v>
      </c>
      <c r="D1009" s="77">
        <v>81.478125270000007</v>
      </c>
      <c r="E1009" s="77">
        <v>81.757215400000007</v>
      </c>
      <c r="F1009" s="77">
        <v>81.892237719999997</v>
      </c>
      <c r="G1009" s="77">
        <v>82.142439999999993</v>
      </c>
      <c r="H1009" s="77">
        <v>80.575085290000004</v>
      </c>
      <c r="I1009" s="77">
        <v>75.885284369999994</v>
      </c>
      <c r="J1009" s="77">
        <v>68.355658770000005</v>
      </c>
      <c r="K1009" s="77">
        <v>62.153049080000002</v>
      </c>
      <c r="L1009" s="77">
        <v>52.216124610000001</v>
      </c>
      <c r="M1009" s="77">
        <v>51.070949710000001</v>
      </c>
      <c r="N1009" s="77">
        <v>51.053521840000002</v>
      </c>
      <c r="O1009" s="77">
        <v>48.176566809999997</v>
      </c>
      <c r="P1009" s="77">
        <v>49.119241879999997</v>
      </c>
      <c r="Q1009" s="77">
        <v>48.445554530000003</v>
      </c>
      <c r="R1009" s="77">
        <v>48.985435819999999</v>
      </c>
      <c r="S1009" s="77">
        <v>49.446490529999998</v>
      </c>
      <c r="T1009" s="77">
        <v>51.123711870000001</v>
      </c>
      <c r="U1009" s="77">
        <v>54.348770899999998</v>
      </c>
      <c r="V1009" s="77">
        <v>52.952864849999997</v>
      </c>
      <c r="W1009" s="77">
        <v>51.134713750000003</v>
      </c>
      <c r="X1009" s="77">
        <v>49.983509830000003</v>
      </c>
      <c r="Y1009" s="77">
        <v>54.527804949999997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55.67</v>
      </c>
      <c r="C1011" s="23">
        <v>62.72</v>
      </c>
      <c r="D1011" s="23">
        <v>70.39</v>
      </c>
      <c r="E1011" s="23">
        <v>73.900000000000006</v>
      </c>
      <c r="F1011" s="23">
        <v>76.91</v>
      </c>
      <c r="G1011" s="23">
        <v>75.760000000000005</v>
      </c>
      <c r="H1011" s="23">
        <v>71.67</v>
      </c>
      <c r="I1011" s="23">
        <v>68.930000000000007</v>
      </c>
      <c r="J1011" s="23">
        <v>68.45</v>
      </c>
      <c r="K1011" s="23">
        <v>62.77</v>
      </c>
      <c r="L1011" s="23">
        <v>62.77</v>
      </c>
      <c r="M1011" s="23">
        <v>62.06</v>
      </c>
      <c r="N1011" s="23">
        <v>58.5</v>
      </c>
      <c r="O1011" s="23">
        <v>60.44</v>
      </c>
      <c r="P1011" s="23">
        <v>59.67</v>
      </c>
      <c r="Q1011" s="23">
        <v>59.66</v>
      </c>
      <c r="R1011" s="23">
        <v>59.77</v>
      </c>
      <c r="S1011" s="23">
        <v>59.55</v>
      </c>
      <c r="T1011" s="23">
        <v>61.96</v>
      </c>
      <c r="U1011" s="23">
        <v>73.05</v>
      </c>
      <c r="V1011" s="23">
        <v>69.7</v>
      </c>
      <c r="W1011" s="23">
        <v>67.22</v>
      </c>
      <c r="X1011" s="23">
        <v>59.81</v>
      </c>
      <c r="Y1011" s="23">
        <v>58.2</v>
      </c>
    </row>
    <row r="1012" spans="1:25" s="59" customFormat="1" ht="51.75" hidden="1" outlineLevel="1" thickBot="1" x14ac:dyDescent="0.25">
      <c r="A1012" s="54" t="s">
        <v>38</v>
      </c>
      <c r="B1012" s="77">
        <v>55.670006440000002</v>
      </c>
      <c r="C1012" s="77">
        <v>62.717892659999997</v>
      </c>
      <c r="D1012" s="77">
        <v>70.387940069999999</v>
      </c>
      <c r="E1012" s="77">
        <v>73.899885089999998</v>
      </c>
      <c r="F1012" s="77">
        <v>76.912872160000006</v>
      </c>
      <c r="G1012" s="77">
        <v>75.756476289999995</v>
      </c>
      <c r="H1012" s="77">
        <v>71.667733510000005</v>
      </c>
      <c r="I1012" s="77">
        <v>68.93416895</v>
      </c>
      <c r="J1012" s="77">
        <v>68.450886319999995</v>
      </c>
      <c r="K1012" s="77">
        <v>62.774894330000002</v>
      </c>
      <c r="L1012" s="77">
        <v>62.76869671</v>
      </c>
      <c r="M1012" s="77">
        <v>62.056580089999997</v>
      </c>
      <c r="N1012" s="77">
        <v>58.502396619999999</v>
      </c>
      <c r="O1012" s="77">
        <v>60.440728800000002</v>
      </c>
      <c r="P1012" s="77">
        <v>59.669906179999998</v>
      </c>
      <c r="Q1012" s="77">
        <v>59.662899520000003</v>
      </c>
      <c r="R1012" s="77">
        <v>59.768613610000003</v>
      </c>
      <c r="S1012" s="77">
        <v>59.5524919</v>
      </c>
      <c r="T1012" s="77">
        <v>61.955848400000001</v>
      </c>
      <c r="U1012" s="77">
        <v>73.045249490000003</v>
      </c>
      <c r="V1012" s="77">
        <v>69.699953870000002</v>
      </c>
      <c r="W1012" s="77">
        <v>67.218411340000003</v>
      </c>
      <c r="X1012" s="77">
        <v>59.814766570000003</v>
      </c>
      <c r="Y1012" s="77">
        <v>58.198786149999997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78.66</v>
      </c>
      <c r="C1014" s="23">
        <v>92.41</v>
      </c>
      <c r="D1014" s="23">
        <v>100.11</v>
      </c>
      <c r="E1014" s="23">
        <v>99.32</v>
      </c>
      <c r="F1014" s="23">
        <v>99.36</v>
      </c>
      <c r="G1014" s="23">
        <v>99.57</v>
      </c>
      <c r="H1014" s="23">
        <v>92.98</v>
      </c>
      <c r="I1014" s="23">
        <v>84.52</v>
      </c>
      <c r="J1014" s="23">
        <v>78.17</v>
      </c>
      <c r="K1014" s="23">
        <v>69.91</v>
      </c>
      <c r="L1014" s="23">
        <v>63.52</v>
      </c>
      <c r="M1014" s="23">
        <v>60.62</v>
      </c>
      <c r="N1014" s="23">
        <v>58.95</v>
      </c>
      <c r="O1014" s="23">
        <v>58.95</v>
      </c>
      <c r="P1014" s="23">
        <v>58.89</v>
      </c>
      <c r="Q1014" s="23">
        <v>59.08</v>
      </c>
      <c r="R1014" s="23">
        <v>59.04</v>
      </c>
      <c r="S1014" s="23">
        <v>58.6</v>
      </c>
      <c r="T1014" s="23">
        <v>60.24</v>
      </c>
      <c r="U1014" s="23">
        <v>62.67</v>
      </c>
      <c r="V1014" s="23">
        <v>62.48</v>
      </c>
      <c r="W1014" s="23">
        <v>62.55</v>
      </c>
      <c r="X1014" s="23">
        <v>63.77</v>
      </c>
      <c r="Y1014" s="23">
        <v>66.709999999999994</v>
      </c>
    </row>
    <row r="1015" spans="1:25" s="59" customFormat="1" ht="51.75" hidden="1" outlineLevel="1" thickBot="1" x14ac:dyDescent="0.25">
      <c r="A1015" s="54" t="s">
        <v>38</v>
      </c>
      <c r="B1015" s="77">
        <v>78.655607709999998</v>
      </c>
      <c r="C1015" s="77">
        <v>92.411308070000004</v>
      </c>
      <c r="D1015" s="77">
        <v>100.11023742</v>
      </c>
      <c r="E1015" s="77">
        <v>99.321407010000001</v>
      </c>
      <c r="F1015" s="77">
        <v>99.360115570000005</v>
      </c>
      <c r="G1015" s="77">
        <v>99.570291499999996</v>
      </c>
      <c r="H1015" s="77">
        <v>92.97572692</v>
      </c>
      <c r="I1015" s="77">
        <v>84.523828620000003</v>
      </c>
      <c r="J1015" s="77">
        <v>78.174180430000007</v>
      </c>
      <c r="K1015" s="77">
        <v>69.909142299999999</v>
      </c>
      <c r="L1015" s="77">
        <v>63.520018640000004</v>
      </c>
      <c r="M1015" s="77">
        <v>60.622064350000002</v>
      </c>
      <c r="N1015" s="77">
        <v>58.946659680000003</v>
      </c>
      <c r="O1015" s="77">
        <v>58.948352679999999</v>
      </c>
      <c r="P1015" s="77">
        <v>58.887751510000001</v>
      </c>
      <c r="Q1015" s="77">
        <v>59.082341249999999</v>
      </c>
      <c r="R1015" s="77">
        <v>59.036428389999998</v>
      </c>
      <c r="S1015" s="77">
        <v>58.604329960000001</v>
      </c>
      <c r="T1015" s="77">
        <v>60.239471989999998</v>
      </c>
      <c r="U1015" s="77">
        <v>62.66951633</v>
      </c>
      <c r="V1015" s="77">
        <v>62.477575340000001</v>
      </c>
      <c r="W1015" s="77">
        <v>62.553262609999997</v>
      </c>
      <c r="X1015" s="77">
        <v>63.768720999999999</v>
      </c>
      <c r="Y1015" s="77">
        <v>66.709434810000005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70.87</v>
      </c>
      <c r="C1017" s="23">
        <v>82.57</v>
      </c>
      <c r="D1017" s="23">
        <v>90.95</v>
      </c>
      <c r="E1017" s="23">
        <v>91.24</v>
      </c>
      <c r="F1017" s="23">
        <v>91.04</v>
      </c>
      <c r="G1017" s="23">
        <v>89.11</v>
      </c>
      <c r="H1017" s="23">
        <v>83.03</v>
      </c>
      <c r="I1017" s="23">
        <v>76.59</v>
      </c>
      <c r="J1017" s="23">
        <v>71.81</v>
      </c>
      <c r="K1017" s="23">
        <v>64.34</v>
      </c>
      <c r="L1017" s="23">
        <v>57.79</v>
      </c>
      <c r="M1017" s="23">
        <v>54.94</v>
      </c>
      <c r="N1017" s="23">
        <v>54.7</v>
      </c>
      <c r="O1017" s="23">
        <v>53.96</v>
      </c>
      <c r="P1017" s="23">
        <v>53.43</v>
      </c>
      <c r="Q1017" s="23">
        <v>54.15</v>
      </c>
      <c r="R1017" s="23">
        <v>54.38</v>
      </c>
      <c r="S1017" s="23">
        <v>54.36</v>
      </c>
      <c r="T1017" s="23">
        <v>57.2</v>
      </c>
      <c r="U1017" s="23">
        <v>61.19</v>
      </c>
      <c r="V1017" s="23">
        <v>57.66</v>
      </c>
      <c r="W1017" s="23">
        <v>53.9</v>
      </c>
      <c r="X1017" s="23">
        <v>52.45</v>
      </c>
      <c r="Y1017" s="23">
        <v>59.34</v>
      </c>
    </row>
    <row r="1018" spans="1:25" s="59" customFormat="1" ht="51.75" hidden="1" outlineLevel="1" thickBot="1" x14ac:dyDescent="0.25">
      <c r="A1018" s="54" t="s">
        <v>38</v>
      </c>
      <c r="B1018" s="77">
        <v>70.871280389999995</v>
      </c>
      <c r="C1018" s="77">
        <v>82.566717780000005</v>
      </c>
      <c r="D1018" s="77">
        <v>90.954673400000004</v>
      </c>
      <c r="E1018" s="77">
        <v>91.237302209999996</v>
      </c>
      <c r="F1018" s="77">
        <v>91.044195389999999</v>
      </c>
      <c r="G1018" s="77">
        <v>89.110495450000002</v>
      </c>
      <c r="H1018" s="77">
        <v>83.028799250000006</v>
      </c>
      <c r="I1018" s="77">
        <v>76.588827510000002</v>
      </c>
      <c r="J1018" s="77">
        <v>71.812707489999994</v>
      </c>
      <c r="K1018" s="77">
        <v>64.336591650000003</v>
      </c>
      <c r="L1018" s="77">
        <v>57.785083659999998</v>
      </c>
      <c r="M1018" s="77">
        <v>54.939186669999998</v>
      </c>
      <c r="N1018" s="77">
        <v>54.698377540000003</v>
      </c>
      <c r="O1018" s="77">
        <v>53.963887319999998</v>
      </c>
      <c r="P1018" s="77">
        <v>53.428675480000003</v>
      </c>
      <c r="Q1018" s="77">
        <v>54.154152670000002</v>
      </c>
      <c r="R1018" s="77">
        <v>54.38330886</v>
      </c>
      <c r="S1018" s="77">
        <v>54.360313660000003</v>
      </c>
      <c r="T1018" s="77">
        <v>57.201915710000002</v>
      </c>
      <c r="U1018" s="77">
        <v>61.185303650000002</v>
      </c>
      <c r="V1018" s="77">
        <v>57.657687330000002</v>
      </c>
      <c r="W1018" s="77">
        <v>53.895655069999997</v>
      </c>
      <c r="X1018" s="77">
        <v>52.448689450000003</v>
      </c>
      <c r="Y1018" s="77">
        <v>59.335284809999997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68.92</v>
      </c>
      <c r="C1020" s="23">
        <v>79.95</v>
      </c>
      <c r="D1020" s="23">
        <v>87.53</v>
      </c>
      <c r="E1020" s="23">
        <v>87.67</v>
      </c>
      <c r="F1020" s="23">
        <v>87.49</v>
      </c>
      <c r="G1020" s="23">
        <v>86.03</v>
      </c>
      <c r="H1020" s="23">
        <v>80.09</v>
      </c>
      <c r="I1020" s="23">
        <v>71.83</v>
      </c>
      <c r="J1020" s="23">
        <v>66.03</v>
      </c>
      <c r="K1020" s="23">
        <v>65.760000000000005</v>
      </c>
      <c r="L1020" s="23">
        <v>66.72</v>
      </c>
      <c r="M1020" s="23">
        <v>67.83</v>
      </c>
      <c r="N1020" s="23">
        <v>69.3</v>
      </c>
      <c r="O1020" s="23">
        <v>69.48</v>
      </c>
      <c r="P1020" s="23">
        <v>70.09</v>
      </c>
      <c r="Q1020" s="23">
        <v>70.430000000000007</v>
      </c>
      <c r="R1020" s="23">
        <v>70.17</v>
      </c>
      <c r="S1020" s="23">
        <v>69</v>
      </c>
      <c r="T1020" s="23">
        <v>65.3</v>
      </c>
      <c r="U1020" s="23">
        <v>60.52</v>
      </c>
      <c r="V1020" s="23">
        <v>57.05</v>
      </c>
      <c r="W1020" s="23">
        <v>56.9</v>
      </c>
      <c r="X1020" s="23">
        <v>59.69</v>
      </c>
      <c r="Y1020" s="23">
        <v>62.83</v>
      </c>
    </row>
    <row r="1021" spans="1:25" s="59" customFormat="1" ht="25.5" hidden="1" customHeight="1" outlineLevel="1" thickBot="1" x14ac:dyDescent="0.25">
      <c r="A1021" s="54" t="s">
        <v>38</v>
      </c>
      <c r="B1021" s="77">
        <v>68.921231919999997</v>
      </c>
      <c r="C1021" s="77">
        <v>79.946610370000002</v>
      </c>
      <c r="D1021" s="77">
        <v>87.528044230000006</v>
      </c>
      <c r="E1021" s="77">
        <v>87.674332829999997</v>
      </c>
      <c r="F1021" s="77">
        <v>87.487868340000006</v>
      </c>
      <c r="G1021" s="77">
        <v>86.031292019999995</v>
      </c>
      <c r="H1021" s="77">
        <v>80.090666870000007</v>
      </c>
      <c r="I1021" s="77">
        <v>71.833359569999999</v>
      </c>
      <c r="J1021" s="77">
        <v>66.027514479999994</v>
      </c>
      <c r="K1021" s="77">
        <v>65.761887740000006</v>
      </c>
      <c r="L1021" s="77">
        <v>66.720027930000001</v>
      </c>
      <c r="M1021" s="77">
        <v>67.83158865</v>
      </c>
      <c r="N1021" s="77">
        <v>69.295879650000003</v>
      </c>
      <c r="O1021" s="77">
        <v>69.475864529999996</v>
      </c>
      <c r="P1021" s="77">
        <v>70.089898509999998</v>
      </c>
      <c r="Q1021" s="77">
        <v>70.427081700000002</v>
      </c>
      <c r="R1021" s="77">
        <v>70.174484109999995</v>
      </c>
      <c r="S1021" s="77">
        <v>68.997320930000001</v>
      </c>
      <c r="T1021" s="77">
        <v>65.303063640000005</v>
      </c>
      <c r="U1021" s="77">
        <v>60.51978123</v>
      </c>
      <c r="V1021" s="77">
        <v>57.052113869999999</v>
      </c>
      <c r="W1021" s="77">
        <v>56.902016830000001</v>
      </c>
      <c r="X1021" s="77">
        <v>59.687083999999999</v>
      </c>
      <c r="Y1021" s="77">
        <v>62.829253690000002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67.569999999999993</v>
      </c>
      <c r="C1023" s="23">
        <v>79.13</v>
      </c>
      <c r="D1023" s="23">
        <v>86.44</v>
      </c>
      <c r="E1023" s="23">
        <v>86.46</v>
      </c>
      <c r="F1023" s="23">
        <v>86.69</v>
      </c>
      <c r="G1023" s="23">
        <v>85.05</v>
      </c>
      <c r="H1023" s="23">
        <v>79.19</v>
      </c>
      <c r="I1023" s="23">
        <v>73.73</v>
      </c>
      <c r="J1023" s="23">
        <v>67.569999999999993</v>
      </c>
      <c r="K1023" s="23">
        <v>61.2</v>
      </c>
      <c r="L1023" s="23">
        <v>55.15</v>
      </c>
      <c r="M1023" s="23">
        <v>54.09</v>
      </c>
      <c r="N1023" s="23">
        <v>54.22</v>
      </c>
      <c r="O1023" s="23">
        <v>54.36</v>
      </c>
      <c r="P1023" s="23">
        <v>54.08</v>
      </c>
      <c r="Q1023" s="23">
        <v>53.86</v>
      </c>
      <c r="R1023" s="23">
        <v>54.05</v>
      </c>
      <c r="S1023" s="23">
        <v>54.62</v>
      </c>
      <c r="T1023" s="23">
        <v>55.41</v>
      </c>
      <c r="U1023" s="23">
        <v>57.66</v>
      </c>
      <c r="V1023" s="23">
        <v>57.11</v>
      </c>
      <c r="W1023" s="23">
        <v>55.43</v>
      </c>
      <c r="X1023" s="23">
        <v>55.37</v>
      </c>
      <c r="Y1023" s="23">
        <v>61.37</v>
      </c>
    </row>
    <row r="1024" spans="1:25" s="60" customFormat="1" ht="51.75" hidden="1" outlineLevel="1" thickBot="1" x14ac:dyDescent="0.25">
      <c r="A1024" s="54" t="s">
        <v>38</v>
      </c>
      <c r="B1024" s="77">
        <v>67.569593670000003</v>
      </c>
      <c r="C1024" s="77">
        <v>79.126891920000006</v>
      </c>
      <c r="D1024" s="77">
        <v>86.444000599999995</v>
      </c>
      <c r="E1024" s="77">
        <v>86.462338079999995</v>
      </c>
      <c r="F1024" s="77">
        <v>86.685266060000004</v>
      </c>
      <c r="G1024" s="77">
        <v>85.045112610000004</v>
      </c>
      <c r="H1024" s="77">
        <v>79.194523219999994</v>
      </c>
      <c r="I1024" s="77">
        <v>73.726549739999996</v>
      </c>
      <c r="J1024" s="77">
        <v>67.570973809999998</v>
      </c>
      <c r="K1024" s="77">
        <v>61.202639849999997</v>
      </c>
      <c r="L1024" s="77">
        <v>55.15274685</v>
      </c>
      <c r="M1024" s="77">
        <v>54.090961679999999</v>
      </c>
      <c r="N1024" s="77">
        <v>54.219085200000002</v>
      </c>
      <c r="O1024" s="77">
        <v>54.360113239999997</v>
      </c>
      <c r="P1024" s="77">
        <v>54.082114169999997</v>
      </c>
      <c r="Q1024" s="77">
        <v>53.860995500000001</v>
      </c>
      <c r="R1024" s="77">
        <v>54.052497940000002</v>
      </c>
      <c r="S1024" s="77">
        <v>54.624373230000003</v>
      </c>
      <c r="T1024" s="77">
        <v>55.410919079999999</v>
      </c>
      <c r="U1024" s="77">
        <v>57.655955149999997</v>
      </c>
      <c r="V1024" s="77">
        <v>57.106821500000002</v>
      </c>
      <c r="W1024" s="77">
        <v>55.434089579999998</v>
      </c>
      <c r="X1024" s="77">
        <v>55.367035780000002</v>
      </c>
      <c r="Y1024" s="77">
        <v>61.369205379999997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65.12</v>
      </c>
      <c r="C1026" s="23">
        <v>75.39</v>
      </c>
      <c r="D1026" s="23">
        <v>83.34</v>
      </c>
      <c r="E1026" s="23">
        <v>85.34</v>
      </c>
      <c r="F1026" s="23">
        <v>87.26</v>
      </c>
      <c r="G1026" s="23">
        <v>89.02</v>
      </c>
      <c r="H1026" s="23">
        <v>87.04</v>
      </c>
      <c r="I1026" s="23">
        <v>82.26</v>
      </c>
      <c r="J1026" s="23">
        <v>74.040000000000006</v>
      </c>
      <c r="K1026" s="23">
        <v>67.239999999999995</v>
      </c>
      <c r="L1026" s="23">
        <v>61.83</v>
      </c>
      <c r="M1026" s="23">
        <v>58.48</v>
      </c>
      <c r="N1026" s="23">
        <v>57.9</v>
      </c>
      <c r="O1026" s="23">
        <v>58.51</v>
      </c>
      <c r="P1026" s="23">
        <v>59.54</v>
      </c>
      <c r="Q1026" s="23">
        <v>60.01</v>
      </c>
      <c r="R1026" s="23">
        <v>59.68</v>
      </c>
      <c r="S1026" s="23">
        <v>58.56</v>
      </c>
      <c r="T1026" s="23">
        <v>56.63</v>
      </c>
      <c r="U1026" s="23">
        <v>57.12</v>
      </c>
      <c r="V1026" s="23">
        <v>56.01</v>
      </c>
      <c r="W1026" s="23">
        <v>54.41</v>
      </c>
      <c r="X1026" s="23">
        <v>54.05</v>
      </c>
      <c r="Y1026" s="23">
        <v>61.73</v>
      </c>
    </row>
    <row r="1027" spans="1:25" s="59" customFormat="1" ht="51.75" thickBot="1" x14ac:dyDescent="0.25">
      <c r="A1027" s="54" t="s">
        <v>38</v>
      </c>
      <c r="B1027" s="77">
        <v>65.11591018</v>
      </c>
      <c r="C1027" s="77">
        <v>75.393194399999999</v>
      </c>
      <c r="D1027" s="77">
        <v>83.341017530000002</v>
      </c>
      <c r="E1027" s="77">
        <v>85.338187079999997</v>
      </c>
      <c r="F1027" s="77">
        <v>87.256470829999998</v>
      </c>
      <c r="G1027" s="77">
        <v>89.017105819999998</v>
      </c>
      <c r="H1027" s="77">
        <v>87.038064820000002</v>
      </c>
      <c r="I1027" s="77">
        <v>82.264920219999993</v>
      </c>
      <c r="J1027" s="77">
        <v>74.038182890000002</v>
      </c>
      <c r="K1027" s="77">
        <v>67.235478409999999</v>
      </c>
      <c r="L1027" s="77">
        <v>61.825909449999997</v>
      </c>
      <c r="M1027" s="77">
        <v>58.484558970000002</v>
      </c>
      <c r="N1027" s="77">
        <v>57.896308769999997</v>
      </c>
      <c r="O1027" s="77">
        <v>58.512400970000002</v>
      </c>
      <c r="P1027" s="77">
        <v>59.539208500000001</v>
      </c>
      <c r="Q1027" s="77">
        <v>60.005651780000001</v>
      </c>
      <c r="R1027" s="77">
        <v>59.68470224</v>
      </c>
      <c r="S1027" s="77">
        <v>58.558421860000003</v>
      </c>
      <c r="T1027" s="77">
        <v>56.629670769999997</v>
      </c>
      <c r="U1027" s="77">
        <v>57.122620210000001</v>
      </c>
      <c r="V1027" s="77">
        <v>56.01078717</v>
      </c>
      <c r="W1027" s="77">
        <v>54.40735626</v>
      </c>
      <c r="X1027" s="77">
        <v>54.049393999999999</v>
      </c>
      <c r="Y1027" s="77">
        <v>61.728737090000003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72.08</v>
      </c>
      <c r="C1029" s="23">
        <v>83.34</v>
      </c>
      <c r="D1029" s="23">
        <v>91.83</v>
      </c>
      <c r="E1029" s="23">
        <v>92.42</v>
      </c>
      <c r="F1029" s="23">
        <v>92.23</v>
      </c>
      <c r="G1029" s="23">
        <v>92.13</v>
      </c>
      <c r="H1029" s="23">
        <v>88.68</v>
      </c>
      <c r="I1029" s="23">
        <v>81.62</v>
      </c>
      <c r="J1029" s="23">
        <v>71.430000000000007</v>
      </c>
      <c r="K1029" s="23">
        <v>62.33</v>
      </c>
      <c r="L1029" s="23">
        <v>58.43</v>
      </c>
      <c r="M1029" s="23">
        <v>58.55</v>
      </c>
      <c r="N1029" s="23">
        <v>57.4</v>
      </c>
      <c r="O1029" s="23">
        <v>56.4</v>
      </c>
      <c r="P1029" s="23">
        <v>55.94</v>
      </c>
      <c r="Q1029" s="23">
        <v>55.93</v>
      </c>
      <c r="R1029" s="23">
        <v>58.41</v>
      </c>
      <c r="S1029" s="23">
        <v>70.38</v>
      </c>
      <c r="T1029" s="23">
        <v>73.150000000000006</v>
      </c>
      <c r="U1029" s="23">
        <v>64</v>
      </c>
      <c r="V1029" s="23">
        <v>57.36</v>
      </c>
      <c r="W1029" s="23">
        <v>57.38</v>
      </c>
      <c r="X1029" s="23">
        <v>56.8</v>
      </c>
      <c r="Y1029" s="23">
        <v>63.07</v>
      </c>
    </row>
    <row r="1030" spans="1:25" s="59" customFormat="1" ht="51.75" hidden="1" outlineLevel="1" thickBot="1" x14ac:dyDescent="0.25">
      <c r="A1030" s="54" t="s">
        <v>38</v>
      </c>
      <c r="B1030" s="77">
        <v>72.07730239</v>
      </c>
      <c r="C1030" s="77">
        <v>83.337240480000006</v>
      </c>
      <c r="D1030" s="77">
        <v>91.834095550000001</v>
      </c>
      <c r="E1030" s="77">
        <v>92.416415819999997</v>
      </c>
      <c r="F1030" s="77">
        <v>92.228651420000006</v>
      </c>
      <c r="G1030" s="77">
        <v>92.13225722</v>
      </c>
      <c r="H1030" s="77">
        <v>88.678992519999994</v>
      </c>
      <c r="I1030" s="77">
        <v>81.622348299999999</v>
      </c>
      <c r="J1030" s="77">
        <v>71.434596209999995</v>
      </c>
      <c r="K1030" s="77">
        <v>62.332855760000001</v>
      </c>
      <c r="L1030" s="77">
        <v>58.427702490000001</v>
      </c>
      <c r="M1030" s="77">
        <v>58.554066040000002</v>
      </c>
      <c r="N1030" s="77">
        <v>57.401048410000001</v>
      </c>
      <c r="O1030" s="77">
        <v>56.398076330000002</v>
      </c>
      <c r="P1030" s="77">
        <v>55.938524909999998</v>
      </c>
      <c r="Q1030" s="77">
        <v>55.928727870000003</v>
      </c>
      <c r="R1030" s="77">
        <v>58.411911949999997</v>
      </c>
      <c r="S1030" s="77">
        <v>70.376038730000005</v>
      </c>
      <c r="T1030" s="77">
        <v>73.146021829999995</v>
      </c>
      <c r="U1030" s="77">
        <v>64.002867559999999</v>
      </c>
      <c r="V1030" s="77">
        <v>57.362112940000003</v>
      </c>
      <c r="W1030" s="77">
        <v>57.383234039999998</v>
      </c>
      <c r="X1030" s="77">
        <v>56.798544390000004</v>
      </c>
      <c r="Y1030" s="77">
        <v>63.066558970000003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73.22</v>
      </c>
      <c r="C1032" s="23">
        <v>83.52</v>
      </c>
      <c r="D1032" s="23">
        <v>90.46</v>
      </c>
      <c r="E1032" s="23">
        <v>90.9</v>
      </c>
      <c r="F1032" s="23">
        <v>90.23</v>
      </c>
      <c r="G1032" s="23">
        <v>88.95</v>
      </c>
      <c r="H1032" s="23">
        <v>83.68</v>
      </c>
      <c r="I1032" s="23">
        <v>81.13</v>
      </c>
      <c r="J1032" s="23">
        <v>75.959999999999994</v>
      </c>
      <c r="K1032" s="23">
        <v>68.010000000000005</v>
      </c>
      <c r="L1032" s="23">
        <v>61.66</v>
      </c>
      <c r="M1032" s="23">
        <v>58.26</v>
      </c>
      <c r="N1032" s="23">
        <v>57.38</v>
      </c>
      <c r="O1032" s="23">
        <v>58.23</v>
      </c>
      <c r="P1032" s="23">
        <v>58.56</v>
      </c>
      <c r="Q1032" s="23">
        <v>58.58</v>
      </c>
      <c r="R1032" s="23">
        <v>58.72</v>
      </c>
      <c r="S1032" s="23">
        <v>56.99</v>
      </c>
      <c r="T1032" s="23">
        <v>58.77</v>
      </c>
      <c r="U1032" s="23">
        <v>61.44</v>
      </c>
      <c r="V1032" s="23">
        <v>61.53</v>
      </c>
      <c r="W1032" s="23">
        <v>59.37</v>
      </c>
      <c r="X1032" s="23">
        <v>57.6</v>
      </c>
      <c r="Y1032" s="23">
        <v>64.86</v>
      </c>
    </row>
    <row r="1033" spans="1:25" s="59" customFormat="1" ht="51.75" hidden="1" outlineLevel="1" thickBot="1" x14ac:dyDescent="0.25">
      <c r="A1033" s="54" t="s">
        <v>38</v>
      </c>
      <c r="B1033" s="77">
        <v>73.224999699999998</v>
      </c>
      <c r="C1033" s="77">
        <v>83.524469069999995</v>
      </c>
      <c r="D1033" s="77">
        <v>90.457938530000007</v>
      </c>
      <c r="E1033" s="77">
        <v>90.897415690000003</v>
      </c>
      <c r="F1033" s="77">
        <v>90.232655809999997</v>
      </c>
      <c r="G1033" s="77">
        <v>88.949632039999997</v>
      </c>
      <c r="H1033" s="77">
        <v>83.683718970000001</v>
      </c>
      <c r="I1033" s="77">
        <v>81.125669779999996</v>
      </c>
      <c r="J1033" s="77">
        <v>75.959408710000005</v>
      </c>
      <c r="K1033" s="77">
        <v>68.007431600000004</v>
      </c>
      <c r="L1033" s="77">
        <v>61.659811310000002</v>
      </c>
      <c r="M1033" s="77">
        <v>58.257785769999998</v>
      </c>
      <c r="N1033" s="77">
        <v>57.38336297</v>
      </c>
      <c r="O1033" s="77">
        <v>58.231974520000001</v>
      </c>
      <c r="P1033" s="77">
        <v>58.55506106</v>
      </c>
      <c r="Q1033" s="77">
        <v>58.58120933</v>
      </c>
      <c r="R1033" s="77">
        <v>58.722606239999998</v>
      </c>
      <c r="S1033" s="77">
        <v>56.986819650000001</v>
      </c>
      <c r="T1033" s="77">
        <v>58.768317940000003</v>
      </c>
      <c r="U1033" s="77">
        <v>61.438448479999998</v>
      </c>
      <c r="V1033" s="77">
        <v>61.526994119999998</v>
      </c>
      <c r="W1033" s="77">
        <v>59.372484380000003</v>
      </c>
      <c r="X1033" s="77">
        <v>57.597605999999999</v>
      </c>
      <c r="Y1033" s="77">
        <v>64.858390830000005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73.91</v>
      </c>
      <c r="C1035" s="23">
        <v>84.99</v>
      </c>
      <c r="D1035" s="23">
        <v>93.82</v>
      </c>
      <c r="E1035" s="23">
        <v>94.31</v>
      </c>
      <c r="F1035" s="23">
        <v>94.51</v>
      </c>
      <c r="G1035" s="23">
        <v>92.46</v>
      </c>
      <c r="H1035" s="23">
        <v>86.23</v>
      </c>
      <c r="I1035" s="23">
        <v>84.14</v>
      </c>
      <c r="J1035" s="23">
        <v>77.22</v>
      </c>
      <c r="K1035" s="23">
        <v>69.180000000000007</v>
      </c>
      <c r="L1035" s="23">
        <v>61.9</v>
      </c>
      <c r="M1035" s="23">
        <v>58.97</v>
      </c>
      <c r="N1035" s="23">
        <v>59.3</v>
      </c>
      <c r="O1035" s="23">
        <v>59.65</v>
      </c>
      <c r="P1035" s="23">
        <v>59.59</v>
      </c>
      <c r="Q1035" s="23">
        <v>59.8</v>
      </c>
      <c r="R1035" s="23">
        <v>60.03</v>
      </c>
      <c r="S1035" s="23">
        <v>60.46</v>
      </c>
      <c r="T1035" s="23">
        <v>61.48</v>
      </c>
      <c r="U1035" s="23">
        <v>62.18</v>
      </c>
      <c r="V1035" s="23">
        <v>61.9</v>
      </c>
      <c r="W1035" s="23">
        <v>61.95</v>
      </c>
      <c r="X1035" s="23">
        <v>63.39</v>
      </c>
      <c r="Y1035" s="23">
        <v>70.72</v>
      </c>
    </row>
    <row r="1036" spans="1:25" s="59" customFormat="1" ht="25.5" hidden="1" customHeight="1" outlineLevel="1" thickBot="1" x14ac:dyDescent="0.25">
      <c r="A1036" s="54" t="s">
        <v>38</v>
      </c>
      <c r="B1036" s="77">
        <v>73.908008019999997</v>
      </c>
      <c r="C1036" s="77">
        <v>84.985041890000005</v>
      </c>
      <c r="D1036" s="77">
        <v>93.821343380000002</v>
      </c>
      <c r="E1036" s="77">
        <v>94.313880409999996</v>
      </c>
      <c r="F1036" s="77">
        <v>94.509425280000002</v>
      </c>
      <c r="G1036" s="77">
        <v>92.462187999999998</v>
      </c>
      <c r="H1036" s="77">
        <v>86.232406850000004</v>
      </c>
      <c r="I1036" s="77">
        <v>84.136828629999997</v>
      </c>
      <c r="J1036" s="77">
        <v>77.219634810000002</v>
      </c>
      <c r="K1036" s="77">
        <v>69.176509490000001</v>
      </c>
      <c r="L1036" s="77">
        <v>61.904410159999998</v>
      </c>
      <c r="M1036" s="77">
        <v>58.965557230000002</v>
      </c>
      <c r="N1036" s="77">
        <v>59.30355453</v>
      </c>
      <c r="O1036" s="77">
        <v>59.649547259999999</v>
      </c>
      <c r="P1036" s="77">
        <v>59.594974129999997</v>
      </c>
      <c r="Q1036" s="77">
        <v>59.802333470000001</v>
      </c>
      <c r="R1036" s="77">
        <v>60.032653340000003</v>
      </c>
      <c r="S1036" s="77">
        <v>60.46073105</v>
      </c>
      <c r="T1036" s="77">
        <v>61.475253479999999</v>
      </c>
      <c r="U1036" s="77">
        <v>62.180511520000003</v>
      </c>
      <c r="V1036" s="77">
        <v>61.90111856</v>
      </c>
      <c r="W1036" s="77">
        <v>61.953061599999998</v>
      </c>
      <c r="X1036" s="77">
        <v>63.393555059999997</v>
      </c>
      <c r="Y1036" s="77">
        <v>70.716061330000002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75.319999999999993</v>
      </c>
      <c r="C1038" s="23">
        <v>87.5</v>
      </c>
      <c r="D1038" s="23">
        <v>95.56</v>
      </c>
      <c r="E1038" s="23">
        <v>96.17</v>
      </c>
      <c r="F1038" s="23">
        <v>96.05</v>
      </c>
      <c r="G1038" s="23">
        <v>95.5</v>
      </c>
      <c r="H1038" s="23">
        <v>90.71</v>
      </c>
      <c r="I1038" s="23">
        <v>84.97</v>
      </c>
      <c r="J1038" s="23">
        <v>78.19</v>
      </c>
      <c r="K1038" s="23">
        <v>70.36</v>
      </c>
      <c r="L1038" s="23">
        <v>63.23</v>
      </c>
      <c r="M1038" s="23">
        <v>60.16</v>
      </c>
      <c r="N1038" s="23">
        <v>60.46</v>
      </c>
      <c r="O1038" s="23">
        <v>61.23</v>
      </c>
      <c r="P1038" s="23">
        <v>60.64</v>
      </c>
      <c r="Q1038" s="23">
        <v>60.21</v>
      </c>
      <c r="R1038" s="23">
        <v>60.41</v>
      </c>
      <c r="S1038" s="23">
        <v>61.07</v>
      </c>
      <c r="T1038" s="23">
        <v>61.47</v>
      </c>
      <c r="U1038" s="23">
        <v>63.29</v>
      </c>
      <c r="V1038" s="23">
        <v>63</v>
      </c>
      <c r="W1038" s="23">
        <v>62.81</v>
      </c>
      <c r="X1038" s="23">
        <v>64.040000000000006</v>
      </c>
      <c r="Y1038" s="23">
        <v>71.760000000000005</v>
      </c>
    </row>
    <row r="1039" spans="1:25" s="59" customFormat="1" ht="51.75" hidden="1" outlineLevel="1" thickBot="1" x14ac:dyDescent="0.25">
      <c r="A1039" s="54" t="s">
        <v>38</v>
      </c>
      <c r="B1039" s="77">
        <v>75.320862820000002</v>
      </c>
      <c r="C1039" s="77">
        <v>87.499782339999996</v>
      </c>
      <c r="D1039" s="77">
        <v>95.557702399999997</v>
      </c>
      <c r="E1039" s="77">
        <v>96.168995499999994</v>
      </c>
      <c r="F1039" s="77">
        <v>96.047407329999999</v>
      </c>
      <c r="G1039" s="77">
        <v>95.504441369999995</v>
      </c>
      <c r="H1039" s="77">
        <v>90.708725920000006</v>
      </c>
      <c r="I1039" s="77">
        <v>84.965293810000006</v>
      </c>
      <c r="J1039" s="77">
        <v>78.190249100000003</v>
      </c>
      <c r="K1039" s="77">
        <v>70.363297329999995</v>
      </c>
      <c r="L1039" s="77">
        <v>63.234485599999999</v>
      </c>
      <c r="M1039" s="77">
        <v>60.156880540000003</v>
      </c>
      <c r="N1039" s="77">
        <v>60.463861110000003</v>
      </c>
      <c r="O1039" s="77">
        <v>61.233786209999998</v>
      </c>
      <c r="P1039" s="77">
        <v>60.642637469999997</v>
      </c>
      <c r="Q1039" s="77">
        <v>60.214074680000003</v>
      </c>
      <c r="R1039" s="77">
        <v>60.409743149999997</v>
      </c>
      <c r="S1039" s="77">
        <v>61.066681279999997</v>
      </c>
      <c r="T1039" s="77">
        <v>61.47276987</v>
      </c>
      <c r="U1039" s="77">
        <v>63.292179240000003</v>
      </c>
      <c r="V1039" s="77">
        <v>62.997369880000001</v>
      </c>
      <c r="W1039" s="77">
        <v>62.813965590000002</v>
      </c>
      <c r="X1039" s="77">
        <v>64.04467133</v>
      </c>
      <c r="Y1039" s="77">
        <v>71.764419259999997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82.01</v>
      </c>
      <c r="C1041" s="23">
        <v>91.56</v>
      </c>
      <c r="D1041" s="23">
        <v>98.17</v>
      </c>
      <c r="E1041" s="23">
        <v>98.54</v>
      </c>
      <c r="F1041" s="23">
        <v>98.36</v>
      </c>
      <c r="G1041" s="23">
        <v>97.92</v>
      </c>
      <c r="H1041" s="23">
        <v>90.64</v>
      </c>
      <c r="I1041" s="23">
        <v>88.3</v>
      </c>
      <c r="J1041" s="23">
        <v>81.72</v>
      </c>
      <c r="K1041" s="23">
        <v>73.97</v>
      </c>
      <c r="L1041" s="23">
        <v>66.95</v>
      </c>
      <c r="M1041" s="23">
        <v>63.71</v>
      </c>
      <c r="N1041" s="23">
        <v>64.19</v>
      </c>
      <c r="O1041" s="23">
        <v>64.260000000000005</v>
      </c>
      <c r="P1041" s="23">
        <v>63.62</v>
      </c>
      <c r="Q1041" s="23">
        <v>63.16</v>
      </c>
      <c r="R1041" s="23">
        <v>63.48</v>
      </c>
      <c r="S1041" s="23">
        <v>64.319999999999993</v>
      </c>
      <c r="T1041" s="23">
        <v>65.14</v>
      </c>
      <c r="U1041" s="23">
        <v>66.2</v>
      </c>
      <c r="V1041" s="23">
        <v>65.97</v>
      </c>
      <c r="W1041" s="23">
        <v>65.790000000000006</v>
      </c>
      <c r="X1041" s="23">
        <v>66.98</v>
      </c>
      <c r="Y1041" s="23">
        <v>74.28</v>
      </c>
    </row>
    <row r="1042" spans="1:25" s="59" customFormat="1" ht="51.75" hidden="1" outlineLevel="1" thickBot="1" x14ac:dyDescent="0.25">
      <c r="A1042" s="54" t="s">
        <v>38</v>
      </c>
      <c r="B1042" s="77">
        <v>82.012790980000005</v>
      </c>
      <c r="C1042" s="77">
        <v>91.560709869999997</v>
      </c>
      <c r="D1042" s="77">
        <v>98.168885660000001</v>
      </c>
      <c r="E1042" s="77">
        <v>98.535562010000007</v>
      </c>
      <c r="F1042" s="77">
        <v>98.356146319999993</v>
      </c>
      <c r="G1042" s="77">
        <v>97.916690889999998</v>
      </c>
      <c r="H1042" s="77">
        <v>90.6373569</v>
      </c>
      <c r="I1042" s="77">
        <v>88.304691500000004</v>
      </c>
      <c r="J1042" s="77">
        <v>81.716353690000005</v>
      </c>
      <c r="K1042" s="77">
        <v>73.967561200000006</v>
      </c>
      <c r="L1042" s="77">
        <v>66.948733669999996</v>
      </c>
      <c r="M1042" s="77">
        <v>63.712249659999998</v>
      </c>
      <c r="N1042" s="77">
        <v>64.193613619999994</v>
      </c>
      <c r="O1042" s="77">
        <v>64.264644140000001</v>
      </c>
      <c r="P1042" s="77">
        <v>63.619254580000003</v>
      </c>
      <c r="Q1042" s="77">
        <v>63.15828526</v>
      </c>
      <c r="R1042" s="77">
        <v>63.479996880000002</v>
      </c>
      <c r="S1042" s="77">
        <v>64.316935689999994</v>
      </c>
      <c r="T1042" s="77">
        <v>65.135614079999996</v>
      </c>
      <c r="U1042" s="77">
        <v>66.195602089999994</v>
      </c>
      <c r="V1042" s="77">
        <v>65.96712866</v>
      </c>
      <c r="W1042" s="77">
        <v>65.793064979999997</v>
      </c>
      <c r="X1042" s="77">
        <v>66.981562879999998</v>
      </c>
      <c r="Y1042" s="77">
        <v>74.284266200000005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69.52</v>
      </c>
      <c r="C1044" s="23">
        <v>80.52</v>
      </c>
      <c r="D1044" s="23">
        <v>90.84</v>
      </c>
      <c r="E1044" s="23">
        <v>91.45</v>
      </c>
      <c r="F1044" s="23">
        <v>89.67</v>
      </c>
      <c r="G1044" s="23">
        <v>91.11</v>
      </c>
      <c r="H1044" s="23">
        <v>86.56</v>
      </c>
      <c r="I1044" s="23">
        <v>93.79</v>
      </c>
      <c r="J1044" s="23">
        <v>99.46</v>
      </c>
      <c r="K1044" s="23">
        <v>91.38</v>
      </c>
      <c r="L1044" s="23">
        <v>83.47</v>
      </c>
      <c r="M1044" s="23">
        <v>79.98</v>
      </c>
      <c r="N1044" s="23">
        <v>78.930000000000007</v>
      </c>
      <c r="O1044" s="23">
        <v>78.28</v>
      </c>
      <c r="P1044" s="23">
        <v>78.430000000000007</v>
      </c>
      <c r="Q1044" s="23">
        <v>78.650000000000006</v>
      </c>
      <c r="R1044" s="23">
        <v>78.62</v>
      </c>
      <c r="S1044" s="23">
        <v>79.180000000000007</v>
      </c>
      <c r="T1044" s="23">
        <v>82.26</v>
      </c>
      <c r="U1044" s="23">
        <v>83.58</v>
      </c>
      <c r="V1044" s="23">
        <v>83.01</v>
      </c>
      <c r="W1044" s="23">
        <v>78.59</v>
      </c>
      <c r="X1044" s="23">
        <v>70.209999999999994</v>
      </c>
      <c r="Y1044" s="23">
        <v>70.180000000000007</v>
      </c>
    </row>
    <row r="1045" spans="1:25" s="59" customFormat="1" ht="51.75" hidden="1" outlineLevel="1" thickBot="1" x14ac:dyDescent="0.25">
      <c r="A1045" s="54" t="s">
        <v>38</v>
      </c>
      <c r="B1045" s="77">
        <v>69.524419679999994</v>
      </c>
      <c r="C1045" s="77">
        <v>80.522130309999994</v>
      </c>
      <c r="D1045" s="77">
        <v>90.835267669999993</v>
      </c>
      <c r="E1045" s="77">
        <v>91.454144690000007</v>
      </c>
      <c r="F1045" s="77">
        <v>89.668646170000002</v>
      </c>
      <c r="G1045" s="77">
        <v>91.105065999999994</v>
      </c>
      <c r="H1045" s="77">
        <v>86.558990350000002</v>
      </c>
      <c r="I1045" s="77">
        <v>93.785885410000006</v>
      </c>
      <c r="J1045" s="77">
        <v>99.460701450000002</v>
      </c>
      <c r="K1045" s="77">
        <v>91.382138420000004</v>
      </c>
      <c r="L1045" s="77">
        <v>83.474100219999997</v>
      </c>
      <c r="M1045" s="77">
        <v>79.978928510000003</v>
      </c>
      <c r="N1045" s="77">
        <v>78.928350730000005</v>
      </c>
      <c r="O1045" s="77">
        <v>78.281733750000001</v>
      </c>
      <c r="P1045" s="77">
        <v>78.425751480000002</v>
      </c>
      <c r="Q1045" s="77">
        <v>78.654751239999996</v>
      </c>
      <c r="R1045" s="77">
        <v>78.615786869999994</v>
      </c>
      <c r="S1045" s="77">
        <v>79.177536930000002</v>
      </c>
      <c r="T1045" s="77">
        <v>82.262519670000003</v>
      </c>
      <c r="U1045" s="77">
        <v>83.576335689999993</v>
      </c>
      <c r="V1045" s="77">
        <v>83.005944110000002</v>
      </c>
      <c r="W1045" s="77">
        <v>78.589216260000001</v>
      </c>
      <c r="X1045" s="77">
        <v>70.209627920000003</v>
      </c>
      <c r="Y1045" s="77">
        <v>70.183262020000001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>
        <v>29</v>
      </c>
      <c r="B1047" s="23">
        <v>75.34</v>
      </c>
      <c r="C1047" s="23">
        <v>83.38</v>
      </c>
      <c r="D1047" s="23">
        <v>92.95</v>
      </c>
      <c r="E1047" s="23">
        <v>93.39</v>
      </c>
      <c r="F1047" s="23">
        <v>93.12</v>
      </c>
      <c r="G1047" s="23">
        <v>93.26</v>
      </c>
      <c r="H1047" s="23">
        <v>89.64</v>
      </c>
      <c r="I1047" s="23">
        <v>85.13</v>
      </c>
      <c r="J1047" s="23">
        <v>80.150000000000006</v>
      </c>
      <c r="K1047" s="23">
        <v>74.099999999999994</v>
      </c>
      <c r="L1047" s="23">
        <v>67.25</v>
      </c>
      <c r="M1047" s="23">
        <v>64.099999999999994</v>
      </c>
      <c r="N1047" s="23">
        <v>63.2</v>
      </c>
      <c r="O1047" s="23">
        <v>62.8</v>
      </c>
      <c r="P1047" s="23">
        <v>62.49</v>
      </c>
      <c r="Q1047" s="23">
        <v>62.27</v>
      </c>
      <c r="R1047" s="23">
        <v>62.16</v>
      </c>
      <c r="S1047" s="23">
        <v>62.71</v>
      </c>
      <c r="T1047" s="23">
        <v>64.739999999999995</v>
      </c>
      <c r="U1047" s="23">
        <v>65.739999999999995</v>
      </c>
      <c r="V1047" s="23">
        <v>64.959999999999994</v>
      </c>
      <c r="W1047" s="23">
        <v>64.27</v>
      </c>
      <c r="X1047" s="23">
        <v>63.7</v>
      </c>
      <c r="Y1047" s="23">
        <v>67.27</v>
      </c>
    </row>
    <row r="1048" spans="1:25" s="59" customFormat="1" ht="51.75" hidden="1" outlineLevel="1" thickBot="1" x14ac:dyDescent="0.25">
      <c r="A1048" s="54" t="s">
        <v>38</v>
      </c>
      <c r="B1048" s="77">
        <v>75.335327359999994</v>
      </c>
      <c r="C1048" s="77">
        <v>83.380997480000005</v>
      </c>
      <c r="D1048" s="77">
        <v>92.951883019999997</v>
      </c>
      <c r="E1048" s="77">
        <v>93.389124140000007</v>
      </c>
      <c r="F1048" s="77">
        <v>93.123474729999998</v>
      </c>
      <c r="G1048" s="77">
        <v>93.257858220000003</v>
      </c>
      <c r="H1048" s="77">
        <v>89.642852199999993</v>
      </c>
      <c r="I1048" s="77">
        <v>85.128520429999995</v>
      </c>
      <c r="J1048" s="77">
        <v>80.14835866</v>
      </c>
      <c r="K1048" s="77">
        <v>74.104110890000001</v>
      </c>
      <c r="L1048" s="77">
        <v>67.252369349999995</v>
      </c>
      <c r="M1048" s="77">
        <v>64.100431940000007</v>
      </c>
      <c r="N1048" s="77">
        <v>63.204683369999998</v>
      </c>
      <c r="O1048" s="77">
        <v>62.803679070000001</v>
      </c>
      <c r="P1048" s="77">
        <v>62.485626369999999</v>
      </c>
      <c r="Q1048" s="77">
        <v>62.27046919</v>
      </c>
      <c r="R1048" s="77">
        <v>62.15612952</v>
      </c>
      <c r="S1048" s="77">
        <v>62.710822810000003</v>
      </c>
      <c r="T1048" s="77">
        <v>64.738655809999997</v>
      </c>
      <c r="U1048" s="77">
        <v>65.743422710000004</v>
      </c>
      <c r="V1048" s="77">
        <v>64.955520030000002</v>
      </c>
      <c r="W1048" s="77">
        <v>64.268738670000005</v>
      </c>
      <c r="X1048" s="77">
        <v>63.696669069999999</v>
      </c>
      <c r="Y1048" s="77">
        <v>67.274363359999995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30</v>
      </c>
      <c r="B1050" s="23">
        <v>73.319999999999993</v>
      </c>
      <c r="C1050" s="23">
        <v>84.17</v>
      </c>
      <c r="D1050" s="23">
        <v>92.64</v>
      </c>
      <c r="E1050" s="23">
        <v>93.81</v>
      </c>
      <c r="F1050" s="23">
        <v>94.48</v>
      </c>
      <c r="G1050" s="23">
        <v>94.38</v>
      </c>
      <c r="H1050" s="23">
        <v>91.42</v>
      </c>
      <c r="I1050" s="23">
        <v>88.32</v>
      </c>
      <c r="J1050" s="23">
        <v>77.650000000000006</v>
      </c>
      <c r="K1050" s="23">
        <v>66.760000000000005</v>
      </c>
      <c r="L1050" s="23">
        <v>60.11</v>
      </c>
      <c r="M1050" s="23">
        <v>57.45</v>
      </c>
      <c r="N1050" s="23">
        <v>56.8</v>
      </c>
      <c r="O1050" s="23">
        <v>57.45</v>
      </c>
      <c r="P1050" s="23">
        <v>58.53</v>
      </c>
      <c r="Q1050" s="23">
        <v>59.17</v>
      </c>
      <c r="R1050" s="23">
        <v>58.75</v>
      </c>
      <c r="S1050" s="23">
        <v>57.3</v>
      </c>
      <c r="T1050" s="23">
        <v>59.74</v>
      </c>
      <c r="U1050" s="23">
        <v>61.75</v>
      </c>
      <c r="V1050" s="23">
        <v>61.77</v>
      </c>
      <c r="W1050" s="23">
        <v>60.23</v>
      </c>
      <c r="X1050" s="23">
        <v>57.98</v>
      </c>
      <c r="Y1050" s="23">
        <v>63.7</v>
      </c>
    </row>
    <row r="1051" spans="1:25" s="59" customFormat="1" ht="51.75" hidden="1" outlineLevel="1" thickBot="1" x14ac:dyDescent="0.25">
      <c r="A1051" s="54" t="s">
        <v>38</v>
      </c>
      <c r="B1051" s="77">
        <v>73.317673580000005</v>
      </c>
      <c r="C1051" s="77">
        <v>84.167207189999999</v>
      </c>
      <c r="D1051" s="77">
        <v>92.644893699999997</v>
      </c>
      <c r="E1051" s="77">
        <v>93.808994330000004</v>
      </c>
      <c r="F1051" s="77">
        <v>94.477571470000001</v>
      </c>
      <c r="G1051" s="77">
        <v>94.384074549999994</v>
      </c>
      <c r="H1051" s="77">
        <v>91.419623529999996</v>
      </c>
      <c r="I1051" s="77">
        <v>88.322951209999999</v>
      </c>
      <c r="J1051" s="77">
        <v>77.653369409999996</v>
      </c>
      <c r="K1051" s="77">
        <v>66.763211209999994</v>
      </c>
      <c r="L1051" s="77">
        <v>60.10638256</v>
      </c>
      <c r="M1051" s="77">
        <v>57.448047760000001</v>
      </c>
      <c r="N1051" s="77">
        <v>56.796492110000003</v>
      </c>
      <c r="O1051" s="77">
        <v>57.447928539999999</v>
      </c>
      <c r="P1051" s="77">
        <v>58.525095499999999</v>
      </c>
      <c r="Q1051" s="77">
        <v>59.168747619999998</v>
      </c>
      <c r="R1051" s="77">
        <v>58.747968200000003</v>
      </c>
      <c r="S1051" s="77">
        <v>57.302042360000002</v>
      </c>
      <c r="T1051" s="77">
        <v>59.739605879999999</v>
      </c>
      <c r="U1051" s="77">
        <v>61.746164649999997</v>
      </c>
      <c r="V1051" s="77">
        <v>61.767699090000001</v>
      </c>
      <c r="W1051" s="77">
        <v>60.226592500000002</v>
      </c>
      <c r="X1051" s="77">
        <v>57.977799609999998</v>
      </c>
      <c r="Y1051" s="77">
        <v>63.703436000000004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31</v>
      </c>
      <c r="B1053" s="23">
        <v>74.59</v>
      </c>
      <c r="C1053" s="23">
        <v>85.92</v>
      </c>
      <c r="D1053" s="23">
        <v>94.11</v>
      </c>
      <c r="E1053" s="23">
        <v>94.28</v>
      </c>
      <c r="F1053" s="23">
        <v>94.44</v>
      </c>
      <c r="G1053" s="23">
        <v>94.24</v>
      </c>
      <c r="H1053" s="23">
        <v>92.09</v>
      </c>
      <c r="I1053" s="23">
        <v>86.31</v>
      </c>
      <c r="J1053" s="23">
        <v>80.08</v>
      </c>
      <c r="K1053" s="23">
        <v>73.260000000000005</v>
      </c>
      <c r="L1053" s="23">
        <v>66.72</v>
      </c>
      <c r="M1053" s="23">
        <v>65.069999999999993</v>
      </c>
      <c r="N1053" s="23">
        <v>65.09</v>
      </c>
      <c r="O1053" s="23">
        <v>65.45</v>
      </c>
      <c r="P1053" s="23">
        <v>66.02</v>
      </c>
      <c r="Q1053" s="23">
        <v>66.430000000000007</v>
      </c>
      <c r="R1053" s="23">
        <v>66.33</v>
      </c>
      <c r="S1053" s="23">
        <v>65.58</v>
      </c>
      <c r="T1053" s="23">
        <v>65.41</v>
      </c>
      <c r="U1053" s="23">
        <v>66.59</v>
      </c>
      <c r="V1053" s="23">
        <v>66.28</v>
      </c>
      <c r="W1053" s="23">
        <v>65.739999999999995</v>
      </c>
      <c r="X1053" s="23">
        <v>64.7</v>
      </c>
      <c r="Y1053" s="23">
        <v>72</v>
      </c>
    </row>
    <row r="1054" spans="1:25" s="59" customFormat="1" ht="51.75" hidden="1" outlineLevel="1" thickBot="1" x14ac:dyDescent="0.25">
      <c r="A1054" s="54" t="s">
        <v>38</v>
      </c>
      <c r="B1054" s="77">
        <v>74.591392580000004</v>
      </c>
      <c r="C1054" s="77">
        <v>85.924391729999996</v>
      </c>
      <c r="D1054" s="77">
        <v>94.106916589999997</v>
      </c>
      <c r="E1054" s="77">
        <v>94.277629480000002</v>
      </c>
      <c r="F1054" s="77">
        <v>94.444666799999993</v>
      </c>
      <c r="G1054" s="77">
        <v>94.244690550000001</v>
      </c>
      <c r="H1054" s="77">
        <v>92.086104280000001</v>
      </c>
      <c r="I1054" s="77">
        <v>86.305197539999995</v>
      </c>
      <c r="J1054" s="77">
        <v>80.083747239999994</v>
      </c>
      <c r="K1054" s="77">
        <v>73.262010149999995</v>
      </c>
      <c r="L1054" s="77">
        <v>66.715851580000006</v>
      </c>
      <c r="M1054" s="77">
        <v>65.066928820000001</v>
      </c>
      <c r="N1054" s="77">
        <v>65.085132430000002</v>
      </c>
      <c r="O1054" s="77">
        <v>65.454501489999998</v>
      </c>
      <c r="P1054" s="77">
        <v>66.01666797</v>
      </c>
      <c r="Q1054" s="77">
        <v>66.432549089999995</v>
      </c>
      <c r="R1054" s="77">
        <v>66.326873219999996</v>
      </c>
      <c r="S1054" s="77">
        <v>65.577599219999996</v>
      </c>
      <c r="T1054" s="77">
        <v>65.414674579999996</v>
      </c>
      <c r="U1054" s="77">
        <v>66.586310130000001</v>
      </c>
      <c r="V1054" s="77">
        <v>66.276021819999997</v>
      </c>
      <c r="W1054" s="77">
        <v>65.738502909999994</v>
      </c>
      <c r="X1054" s="77">
        <v>64.695021819999994</v>
      </c>
      <c r="Y1054" s="77">
        <v>72.002574240000001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108" t="s">
        <v>31</v>
      </c>
      <c r="B1057" s="110" t="s">
        <v>58</v>
      </c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  <c r="S1057" s="111"/>
      <c r="T1057" s="111"/>
      <c r="U1057" s="111"/>
      <c r="V1057" s="111"/>
      <c r="W1057" s="111"/>
      <c r="X1057" s="111"/>
      <c r="Y1057" s="112"/>
      <c r="Z1057" s="5">
        <v>1</v>
      </c>
    </row>
    <row r="1058" spans="1:26" s="59" customFormat="1" ht="25.5" customHeight="1" collapsed="1" x14ac:dyDescent="0.2">
      <c r="A1058" s="109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145.51</v>
      </c>
      <c r="C1059" s="23">
        <v>173.52</v>
      </c>
      <c r="D1059" s="23">
        <v>193.73</v>
      </c>
      <c r="E1059" s="23">
        <v>196.48</v>
      </c>
      <c r="F1059" s="23">
        <v>196.18</v>
      </c>
      <c r="G1059" s="23">
        <v>195.2</v>
      </c>
      <c r="H1059" s="23">
        <v>191.33</v>
      </c>
      <c r="I1059" s="23">
        <v>184.78</v>
      </c>
      <c r="J1059" s="23">
        <v>158.80000000000001</v>
      </c>
      <c r="K1059" s="23">
        <v>134.04</v>
      </c>
      <c r="L1059" s="23">
        <v>111.12</v>
      </c>
      <c r="M1059" s="23">
        <v>103.21</v>
      </c>
      <c r="N1059" s="23">
        <v>103.52</v>
      </c>
      <c r="O1059" s="23">
        <v>104.44</v>
      </c>
      <c r="P1059" s="23">
        <v>105.93</v>
      </c>
      <c r="Q1059" s="23">
        <v>107.67</v>
      </c>
      <c r="R1059" s="23">
        <v>109.03</v>
      </c>
      <c r="S1059" s="23">
        <v>108.65</v>
      </c>
      <c r="T1059" s="23">
        <v>107.36</v>
      </c>
      <c r="U1059" s="23">
        <v>98.71</v>
      </c>
      <c r="V1059" s="23">
        <v>97.65</v>
      </c>
      <c r="W1059" s="23">
        <v>98.78</v>
      </c>
      <c r="X1059" s="23">
        <v>110.35</v>
      </c>
      <c r="Y1059" s="23">
        <v>128.34</v>
      </c>
    </row>
    <row r="1060" spans="1:26" s="59" customFormat="1" ht="51.75" hidden="1" outlineLevel="1" thickBot="1" x14ac:dyDescent="0.25">
      <c r="A1060" s="54" t="s">
        <v>38</v>
      </c>
      <c r="B1060" s="77">
        <v>145.51054164999999</v>
      </c>
      <c r="C1060" s="77">
        <v>173.52203993000001</v>
      </c>
      <c r="D1060" s="77">
        <v>193.73080988000001</v>
      </c>
      <c r="E1060" s="77">
        <v>196.47970520000001</v>
      </c>
      <c r="F1060" s="77">
        <v>196.18345375999999</v>
      </c>
      <c r="G1060" s="77">
        <v>195.19569293000001</v>
      </c>
      <c r="H1060" s="77">
        <v>191.32981869</v>
      </c>
      <c r="I1060" s="77">
        <v>184.77807655000001</v>
      </c>
      <c r="J1060" s="77">
        <v>158.80387467</v>
      </c>
      <c r="K1060" s="77">
        <v>134.04386661999999</v>
      </c>
      <c r="L1060" s="77">
        <v>111.12108846</v>
      </c>
      <c r="M1060" s="77">
        <v>103.20827967</v>
      </c>
      <c r="N1060" s="77">
        <v>103.51633446</v>
      </c>
      <c r="O1060" s="77">
        <v>104.44247613</v>
      </c>
      <c r="P1060" s="77">
        <v>105.93185701</v>
      </c>
      <c r="Q1060" s="77">
        <v>107.66758824</v>
      </c>
      <c r="R1060" s="77">
        <v>109.03214804</v>
      </c>
      <c r="S1060" s="77">
        <v>108.64814531</v>
      </c>
      <c r="T1060" s="77">
        <v>107.36418766</v>
      </c>
      <c r="U1060" s="77">
        <v>98.705083079999994</v>
      </c>
      <c r="V1060" s="77">
        <v>97.651298659999995</v>
      </c>
      <c r="W1060" s="77">
        <v>98.781687239999997</v>
      </c>
      <c r="X1060" s="77">
        <v>110.35064353</v>
      </c>
      <c r="Y1060" s="77">
        <v>128.33807686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132.88</v>
      </c>
      <c r="C1062" s="23">
        <v>156.54</v>
      </c>
      <c r="D1062" s="23">
        <v>174.79</v>
      </c>
      <c r="E1062" s="23">
        <v>176.53</v>
      </c>
      <c r="F1062" s="23">
        <v>176.84</v>
      </c>
      <c r="G1062" s="23">
        <v>181.04</v>
      </c>
      <c r="H1062" s="23">
        <v>176.79</v>
      </c>
      <c r="I1062" s="23">
        <v>169.25</v>
      </c>
      <c r="J1062" s="23">
        <v>145.43</v>
      </c>
      <c r="K1062" s="23">
        <v>127.6</v>
      </c>
      <c r="L1062" s="23">
        <v>106.16</v>
      </c>
      <c r="M1062" s="23">
        <v>100.79</v>
      </c>
      <c r="N1062" s="23">
        <v>102.65</v>
      </c>
      <c r="O1062" s="23">
        <v>102.51</v>
      </c>
      <c r="P1062" s="23">
        <v>103.38</v>
      </c>
      <c r="Q1062" s="23">
        <v>103.3</v>
      </c>
      <c r="R1062" s="23">
        <v>104</v>
      </c>
      <c r="S1062" s="23">
        <v>101.82</v>
      </c>
      <c r="T1062" s="23">
        <v>105.18</v>
      </c>
      <c r="U1062" s="23">
        <v>93.25</v>
      </c>
      <c r="V1062" s="23">
        <v>96.14</v>
      </c>
      <c r="W1062" s="23">
        <v>96.51</v>
      </c>
      <c r="X1062" s="23">
        <v>106</v>
      </c>
      <c r="Y1062" s="23">
        <v>121.23</v>
      </c>
    </row>
    <row r="1063" spans="1:26" s="59" customFormat="1" ht="25.5" hidden="1" customHeight="1" outlineLevel="1" thickBot="1" x14ac:dyDescent="0.25">
      <c r="A1063" s="54" t="s">
        <v>38</v>
      </c>
      <c r="B1063" s="77">
        <v>132.88026109</v>
      </c>
      <c r="C1063" s="77">
        <v>156.54243661000001</v>
      </c>
      <c r="D1063" s="77">
        <v>174.79022705</v>
      </c>
      <c r="E1063" s="77">
        <v>176.52628584999999</v>
      </c>
      <c r="F1063" s="77">
        <v>176.84477853999999</v>
      </c>
      <c r="G1063" s="77">
        <v>181.04178311999999</v>
      </c>
      <c r="H1063" s="77">
        <v>176.78909024000001</v>
      </c>
      <c r="I1063" s="77">
        <v>169.24901589000001</v>
      </c>
      <c r="J1063" s="77">
        <v>145.42876785999999</v>
      </c>
      <c r="K1063" s="77">
        <v>127.60199042000001</v>
      </c>
      <c r="L1063" s="77">
        <v>106.16266107</v>
      </c>
      <c r="M1063" s="77">
        <v>100.78996261</v>
      </c>
      <c r="N1063" s="77">
        <v>102.65095672</v>
      </c>
      <c r="O1063" s="77">
        <v>102.50929696999999</v>
      </c>
      <c r="P1063" s="77">
        <v>103.3750725</v>
      </c>
      <c r="Q1063" s="77">
        <v>103.29640216999999</v>
      </c>
      <c r="R1063" s="77">
        <v>103.9973169</v>
      </c>
      <c r="S1063" s="77">
        <v>101.81984511</v>
      </c>
      <c r="T1063" s="77">
        <v>105.18027626999999</v>
      </c>
      <c r="U1063" s="77">
        <v>93.253482700000006</v>
      </c>
      <c r="V1063" s="77">
        <v>96.139965489999994</v>
      </c>
      <c r="W1063" s="77">
        <v>96.513240089999996</v>
      </c>
      <c r="X1063" s="77">
        <v>106.00274616999999</v>
      </c>
      <c r="Y1063" s="77">
        <v>121.22883054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150.32</v>
      </c>
      <c r="C1065" s="23">
        <v>178.6</v>
      </c>
      <c r="D1065" s="23">
        <v>193.66</v>
      </c>
      <c r="E1065" s="23">
        <v>198.06</v>
      </c>
      <c r="F1065" s="23">
        <v>189.43</v>
      </c>
      <c r="G1065" s="23">
        <v>197.43</v>
      </c>
      <c r="H1065" s="23">
        <v>177.21</v>
      </c>
      <c r="I1065" s="23">
        <v>175.32</v>
      </c>
      <c r="J1065" s="23">
        <v>164.68</v>
      </c>
      <c r="K1065" s="23">
        <v>145.9</v>
      </c>
      <c r="L1065" s="23">
        <v>133.22999999999999</v>
      </c>
      <c r="M1065" s="23">
        <v>120.77</v>
      </c>
      <c r="N1065" s="23">
        <v>121.11</v>
      </c>
      <c r="O1065" s="23">
        <v>123.07</v>
      </c>
      <c r="P1065" s="23">
        <v>121.49</v>
      </c>
      <c r="Q1065" s="23">
        <v>118.02</v>
      </c>
      <c r="R1065" s="23">
        <v>118.82</v>
      </c>
      <c r="S1065" s="23">
        <v>116.71</v>
      </c>
      <c r="T1065" s="23">
        <v>115.8</v>
      </c>
      <c r="U1065" s="23">
        <v>115.79</v>
      </c>
      <c r="V1065" s="23">
        <v>120.95</v>
      </c>
      <c r="W1065" s="23">
        <v>121.1</v>
      </c>
      <c r="X1065" s="23">
        <v>135.13999999999999</v>
      </c>
      <c r="Y1065" s="23">
        <v>158.69999999999999</v>
      </c>
    </row>
    <row r="1066" spans="1:26" s="59" customFormat="1" ht="51.75" hidden="1" outlineLevel="1" thickBot="1" x14ac:dyDescent="0.25">
      <c r="A1066" s="54" t="s">
        <v>38</v>
      </c>
      <c r="B1066" s="77">
        <v>150.32128528999999</v>
      </c>
      <c r="C1066" s="77">
        <v>178.59570837000001</v>
      </c>
      <c r="D1066" s="77">
        <v>193.66065205999999</v>
      </c>
      <c r="E1066" s="77">
        <v>198.06388393</v>
      </c>
      <c r="F1066" s="77">
        <v>189.42792363000001</v>
      </c>
      <c r="G1066" s="77">
        <v>197.43286768999999</v>
      </c>
      <c r="H1066" s="77">
        <v>177.20584596</v>
      </c>
      <c r="I1066" s="77">
        <v>175.32199732000001</v>
      </c>
      <c r="J1066" s="77">
        <v>164.68255855000001</v>
      </c>
      <c r="K1066" s="77">
        <v>145.90346636000001</v>
      </c>
      <c r="L1066" s="77">
        <v>133.23254021</v>
      </c>
      <c r="M1066" s="77">
        <v>120.77078311</v>
      </c>
      <c r="N1066" s="77">
        <v>121.11153281</v>
      </c>
      <c r="O1066" s="77">
        <v>123.06631987</v>
      </c>
      <c r="P1066" s="77">
        <v>121.49048669</v>
      </c>
      <c r="Q1066" s="77">
        <v>118.02458018</v>
      </c>
      <c r="R1066" s="77">
        <v>118.82320433</v>
      </c>
      <c r="S1066" s="77">
        <v>116.71147577000001</v>
      </c>
      <c r="T1066" s="77">
        <v>115.80178889</v>
      </c>
      <c r="U1066" s="77">
        <v>115.78969887</v>
      </c>
      <c r="V1066" s="77">
        <v>120.95044291000001</v>
      </c>
      <c r="W1066" s="77">
        <v>121.09611337</v>
      </c>
      <c r="X1066" s="77">
        <v>135.13982149</v>
      </c>
      <c r="Y1066" s="77">
        <v>158.69842349000001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176.42</v>
      </c>
      <c r="C1068" s="23">
        <v>179.24</v>
      </c>
      <c r="D1068" s="23">
        <v>174.58</v>
      </c>
      <c r="E1068" s="23">
        <v>174.54</v>
      </c>
      <c r="F1068" s="23">
        <v>175.11</v>
      </c>
      <c r="G1068" s="23">
        <v>178.36</v>
      </c>
      <c r="H1068" s="23">
        <v>185.84</v>
      </c>
      <c r="I1068" s="23">
        <v>171.62</v>
      </c>
      <c r="J1068" s="23">
        <v>161.30000000000001</v>
      </c>
      <c r="K1068" s="23">
        <v>144.94999999999999</v>
      </c>
      <c r="L1068" s="23">
        <v>134.83000000000001</v>
      </c>
      <c r="M1068" s="23">
        <v>115.94</v>
      </c>
      <c r="N1068" s="23">
        <v>119.22</v>
      </c>
      <c r="O1068" s="23">
        <v>116.46</v>
      </c>
      <c r="P1068" s="23">
        <v>122.81</v>
      </c>
      <c r="Q1068" s="23">
        <v>126.2</v>
      </c>
      <c r="R1068" s="23">
        <v>127.06</v>
      </c>
      <c r="S1068" s="23">
        <v>127.57</v>
      </c>
      <c r="T1068" s="23">
        <v>120.88</v>
      </c>
      <c r="U1068" s="23">
        <v>112.15</v>
      </c>
      <c r="V1068" s="23">
        <v>108.66</v>
      </c>
      <c r="W1068" s="23">
        <v>113.49</v>
      </c>
      <c r="X1068" s="23">
        <v>131.22999999999999</v>
      </c>
      <c r="Y1068" s="23">
        <v>153.31</v>
      </c>
    </row>
    <row r="1069" spans="1:26" s="59" customFormat="1" ht="51.75" hidden="1" outlineLevel="1" thickBot="1" x14ac:dyDescent="0.25">
      <c r="A1069" s="54" t="s">
        <v>38</v>
      </c>
      <c r="B1069" s="77">
        <v>176.42351110000001</v>
      </c>
      <c r="C1069" s="77">
        <v>179.24457853999999</v>
      </c>
      <c r="D1069" s="77">
        <v>174.58363577</v>
      </c>
      <c r="E1069" s="77">
        <v>174.53927519999999</v>
      </c>
      <c r="F1069" s="77">
        <v>175.11173818</v>
      </c>
      <c r="G1069" s="77">
        <v>178.35868707</v>
      </c>
      <c r="H1069" s="77">
        <v>185.84485791</v>
      </c>
      <c r="I1069" s="77">
        <v>171.61897081000001</v>
      </c>
      <c r="J1069" s="77">
        <v>161.30114179</v>
      </c>
      <c r="K1069" s="77">
        <v>144.95238993000001</v>
      </c>
      <c r="L1069" s="77">
        <v>134.83044586</v>
      </c>
      <c r="M1069" s="77">
        <v>115.93892987</v>
      </c>
      <c r="N1069" s="77">
        <v>119.22044694</v>
      </c>
      <c r="O1069" s="77">
        <v>116.46035177</v>
      </c>
      <c r="P1069" s="77">
        <v>122.81349728000001</v>
      </c>
      <c r="Q1069" s="77">
        <v>126.19540546</v>
      </c>
      <c r="R1069" s="77">
        <v>127.05732596999999</v>
      </c>
      <c r="S1069" s="77">
        <v>127.57475021</v>
      </c>
      <c r="T1069" s="77">
        <v>120.87807976000001</v>
      </c>
      <c r="U1069" s="77">
        <v>112.15396516</v>
      </c>
      <c r="V1069" s="77">
        <v>108.65849993</v>
      </c>
      <c r="W1069" s="77">
        <v>113.48516454999999</v>
      </c>
      <c r="X1069" s="77">
        <v>131.22991732</v>
      </c>
      <c r="Y1069" s="77">
        <v>153.31051073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171.38</v>
      </c>
      <c r="C1071" s="23">
        <v>193.91</v>
      </c>
      <c r="D1071" s="23">
        <v>201.23</v>
      </c>
      <c r="E1071" s="23">
        <v>201.47</v>
      </c>
      <c r="F1071" s="23">
        <v>200.94</v>
      </c>
      <c r="G1071" s="23">
        <v>196.14</v>
      </c>
      <c r="H1071" s="23">
        <v>180.43</v>
      </c>
      <c r="I1071" s="23">
        <v>165.4</v>
      </c>
      <c r="J1071" s="23">
        <v>155.31</v>
      </c>
      <c r="K1071" s="23">
        <v>139.97</v>
      </c>
      <c r="L1071" s="23">
        <v>123.4</v>
      </c>
      <c r="M1071" s="23">
        <v>115.19</v>
      </c>
      <c r="N1071" s="23">
        <v>116.01</v>
      </c>
      <c r="O1071" s="23">
        <v>116.34</v>
      </c>
      <c r="P1071" s="23">
        <v>118.17</v>
      </c>
      <c r="Q1071" s="23">
        <v>118.82</v>
      </c>
      <c r="R1071" s="23">
        <v>118.96</v>
      </c>
      <c r="S1071" s="23">
        <v>117.92</v>
      </c>
      <c r="T1071" s="23">
        <v>114.16</v>
      </c>
      <c r="U1071" s="23">
        <v>108.42</v>
      </c>
      <c r="V1071" s="23">
        <v>115.26</v>
      </c>
      <c r="W1071" s="23">
        <v>117.78</v>
      </c>
      <c r="X1071" s="23">
        <v>133.49</v>
      </c>
      <c r="Y1071" s="23">
        <v>156.86000000000001</v>
      </c>
    </row>
    <row r="1072" spans="1:26" s="59" customFormat="1" ht="25.5" hidden="1" customHeight="1" outlineLevel="1" thickBot="1" x14ac:dyDescent="0.25">
      <c r="A1072" s="54" t="s">
        <v>38</v>
      </c>
      <c r="B1072" s="77">
        <v>171.37832119000001</v>
      </c>
      <c r="C1072" s="77">
        <v>193.90699606000001</v>
      </c>
      <c r="D1072" s="77">
        <v>201.23217105000001</v>
      </c>
      <c r="E1072" s="77">
        <v>201.46758998000001</v>
      </c>
      <c r="F1072" s="77">
        <v>200.94302023</v>
      </c>
      <c r="G1072" s="77">
        <v>196.14343409</v>
      </c>
      <c r="H1072" s="77">
        <v>180.43279206</v>
      </c>
      <c r="I1072" s="77">
        <v>165.39523603000001</v>
      </c>
      <c r="J1072" s="77">
        <v>155.30840613999999</v>
      </c>
      <c r="K1072" s="77">
        <v>139.96703060999999</v>
      </c>
      <c r="L1072" s="77">
        <v>123.40072694</v>
      </c>
      <c r="M1072" s="77">
        <v>115.18617346000001</v>
      </c>
      <c r="N1072" s="77">
        <v>116.00772127</v>
      </c>
      <c r="O1072" s="77">
        <v>116.34424688</v>
      </c>
      <c r="P1072" s="77">
        <v>118.17461148</v>
      </c>
      <c r="Q1072" s="77">
        <v>118.81784277</v>
      </c>
      <c r="R1072" s="77">
        <v>118.96387523999999</v>
      </c>
      <c r="S1072" s="77">
        <v>117.9228876</v>
      </c>
      <c r="T1072" s="77">
        <v>114.16229696000001</v>
      </c>
      <c r="U1072" s="77">
        <v>108.42074976000001</v>
      </c>
      <c r="V1072" s="77">
        <v>115.25856576</v>
      </c>
      <c r="W1072" s="77">
        <v>117.78080353999999</v>
      </c>
      <c r="X1072" s="77">
        <v>133.48778252</v>
      </c>
      <c r="Y1072" s="77">
        <v>156.86255353999999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172.03</v>
      </c>
      <c r="C1074" s="23">
        <v>189.33</v>
      </c>
      <c r="D1074" s="23">
        <v>202.23</v>
      </c>
      <c r="E1074" s="23">
        <v>202.44</v>
      </c>
      <c r="F1074" s="23">
        <v>202.38</v>
      </c>
      <c r="G1074" s="23">
        <v>200.93</v>
      </c>
      <c r="H1074" s="23">
        <v>181.29</v>
      </c>
      <c r="I1074" s="23">
        <v>167.58</v>
      </c>
      <c r="J1074" s="23">
        <v>157.38999999999999</v>
      </c>
      <c r="K1074" s="23">
        <v>141.51</v>
      </c>
      <c r="L1074" s="23">
        <v>125.6</v>
      </c>
      <c r="M1074" s="23">
        <v>115.68</v>
      </c>
      <c r="N1074" s="23">
        <v>116.97</v>
      </c>
      <c r="O1074" s="23">
        <v>116.77</v>
      </c>
      <c r="P1074" s="23">
        <v>117.59</v>
      </c>
      <c r="Q1074" s="23">
        <v>117.73</v>
      </c>
      <c r="R1074" s="23">
        <v>117.81</v>
      </c>
      <c r="S1074" s="23">
        <v>117.32</v>
      </c>
      <c r="T1074" s="23">
        <v>115.22</v>
      </c>
      <c r="U1074" s="23">
        <v>111.66</v>
      </c>
      <c r="V1074" s="23">
        <v>121.98</v>
      </c>
      <c r="W1074" s="23">
        <v>131.77000000000001</v>
      </c>
      <c r="X1074" s="23">
        <v>138.02000000000001</v>
      </c>
      <c r="Y1074" s="23">
        <v>162.08000000000001</v>
      </c>
    </row>
    <row r="1075" spans="1:25" s="59" customFormat="1" ht="25.5" hidden="1" customHeight="1" outlineLevel="1" thickBot="1" x14ac:dyDescent="0.25">
      <c r="A1075" s="54" t="s">
        <v>38</v>
      </c>
      <c r="B1075" s="77">
        <v>172.02514704999999</v>
      </c>
      <c r="C1075" s="77">
        <v>189.32597036999999</v>
      </c>
      <c r="D1075" s="77">
        <v>202.22608378999999</v>
      </c>
      <c r="E1075" s="77">
        <v>202.43876893000001</v>
      </c>
      <c r="F1075" s="77">
        <v>202.38227667999999</v>
      </c>
      <c r="G1075" s="77">
        <v>200.92992487999999</v>
      </c>
      <c r="H1075" s="77">
        <v>181.28540204999999</v>
      </c>
      <c r="I1075" s="77">
        <v>167.58190972</v>
      </c>
      <c r="J1075" s="77">
        <v>157.39379955999999</v>
      </c>
      <c r="K1075" s="77">
        <v>141.51480660999999</v>
      </c>
      <c r="L1075" s="77">
        <v>125.60422370000001</v>
      </c>
      <c r="M1075" s="77">
        <v>115.67687909</v>
      </c>
      <c r="N1075" s="77">
        <v>116.97438511</v>
      </c>
      <c r="O1075" s="77">
        <v>116.77074021</v>
      </c>
      <c r="P1075" s="77">
        <v>117.58671498</v>
      </c>
      <c r="Q1075" s="77">
        <v>117.73103446</v>
      </c>
      <c r="R1075" s="77">
        <v>117.8120845</v>
      </c>
      <c r="S1075" s="77">
        <v>117.323127</v>
      </c>
      <c r="T1075" s="77">
        <v>115.21707386999999</v>
      </c>
      <c r="U1075" s="77">
        <v>111.65883199</v>
      </c>
      <c r="V1075" s="77">
        <v>121.9845847</v>
      </c>
      <c r="W1075" s="77">
        <v>131.76985024999999</v>
      </c>
      <c r="X1075" s="77">
        <v>138.01953055999999</v>
      </c>
      <c r="Y1075" s="77">
        <v>162.07773652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176.2</v>
      </c>
      <c r="C1077" s="23">
        <v>195.88</v>
      </c>
      <c r="D1077" s="23">
        <v>202.67</v>
      </c>
      <c r="E1077" s="23">
        <v>204.71</v>
      </c>
      <c r="F1077" s="23">
        <v>204.06</v>
      </c>
      <c r="G1077" s="23">
        <v>199.45</v>
      </c>
      <c r="H1077" s="23">
        <v>183.54</v>
      </c>
      <c r="I1077" s="23">
        <v>171.93</v>
      </c>
      <c r="J1077" s="23">
        <v>166.21</v>
      </c>
      <c r="K1077" s="23">
        <v>155.87</v>
      </c>
      <c r="L1077" s="23">
        <v>145.18</v>
      </c>
      <c r="M1077" s="23">
        <v>134.22999999999999</v>
      </c>
      <c r="N1077" s="23">
        <v>133.16999999999999</v>
      </c>
      <c r="O1077" s="23">
        <v>132.36000000000001</v>
      </c>
      <c r="P1077" s="23">
        <v>123.61</v>
      </c>
      <c r="Q1077" s="23">
        <v>123.64</v>
      </c>
      <c r="R1077" s="23">
        <v>124.49</v>
      </c>
      <c r="S1077" s="23">
        <v>124.27</v>
      </c>
      <c r="T1077" s="23">
        <v>118.7</v>
      </c>
      <c r="U1077" s="23">
        <v>113.39</v>
      </c>
      <c r="V1077" s="23">
        <v>120.32</v>
      </c>
      <c r="W1077" s="23">
        <v>130.62</v>
      </c>
      <c r="X1077" s="23">
        <v>137.69</v>
      </c>
      <c r="Y1077" s="23">
        <v>159.86000000000001</v>
      </c>
    </row>
    <row r="1078" spans="1:25" s="59" customFormat="1" ht="51.75" hidden="1" outlineLevel="1" thickBot="1" x14ac:dyDescent="0.25">
      <c r="A1078" s="54" t="s">
        <v>38</v>
      </c>
      <c r="B1078" s="77">
        <v>176.20060226000001</v>
      </c>
      <c r="C1078" s="77">
        <v>195.87885410000001</v>
      </c>
      <c r="D1078" s="77">
        <v>202.66537729999999</v>
      </c>
      <c r="E1078" s="77">
        <v>204.71203641</v>
      </c>
      <c r="F1078" s="77">
        <v>204.06406017</v>
      </c>
      <c r="G1078" s="77">
        <v>199.45154406</v>
      </c>
      <c r="H1078" s="77">
        <v>183.54186078000001</v>
      </c>
      <c r="I1078" s="77">
        <v>171.93042068</v>
      </c>
      <c r="J1078" s="77">
        <v>166.21363972</v>
      </c>
      <c r="K1078" s="77">
        <v>155.87440476</v>
      </c>
      <c r="L1078" s="77">
        <v>145.17744644000001</v>
      </c>
      <c r="M1078" s="77">
        <v>134.22656291000001</v>
      </c>
      <c r="N1078" s="77">
        <v>133.16551557</v>
      </c>
      <c r="O1078" s="77">
        <v>132.36193700999999</v>
      </c>
      <c r="P1078" s="77">
        <v>123.60794819</v>
      </c>
      <c r="Q1078" s="77">
        <v>123.63633916000001</v>
      </c>
      <c r="R1078" s="77">
        <v>124.48548943999999</v>
      </c>
      <c r="S1078" s="77">
        <v>124.27391819</v>
      </c>
      <c r="T1078" s="77">
        <v>118.69555723000001</v>
      </c>
      <c r="U1078" s="77">
        <v>113.38626197000001</v>
      </c>
      <c r="V1078" s="77">
        <v>120.31922057</v>
      </c>
      <c r="W1078" s="77">
        <v>130.62251451</v>
      </c>
      <c r="X1078" s="77">
        <v>137.69386803</v>
      </c>
      <c r="Y1078" s="77">
        <v>159.86207450000001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194.05</v>
      </c>
      <c r="C1080" s="23">
        <v>206.85</v>
      </c>
      <c r="D1080" s="23">
        <v>218.6</v>
      </c>
      <c r="E1080" s="23">
        <v>203.94</v>
      </c>
      <c r="F1080" s="23">
        <v>186.92</v>
      </c>
      <c r="G1080" s="23">
        <v>188.1</v>
      </c>
      <c r="H1080" s="23">
        <v>194.12</v>
      </c>
      <c r="I1080" s="23">
        <v>197.48</v>
      </c>
      <c r="J1080" s="23">
        <v>185.07</v>
      </c>
      <c r="K1080" s="23">
        <v>163.79</v>
      </c>
      <c r="L1080" s="23">
        <v>145.06</v>
      </c>
      <c r="M1080" s="23">
        <v>135.07</v>
      </c>
      <c r="N1080" s="23">
        <v>136.22</v>
      </c>
      <c r="O1080" s="23">
        <v>135.22999999999999</v>
      </c>
      <c r="P1080" s="23">
        <v>133.56</v>
      </c>
      <c r="Q1080" s="23">
        <v>133</v>
      </c>
      <c r="R1080" s="23">
        <v>133.78</v>
      </c>
      <c r="S1080" s="23">
        <v>136.01</v>
      </c>
      <c r="T1080" s="23">
        <v>128.21</v>
      </c>
      <c r="U1080" s="23">
        <v>122.77</v>
      </c>
      <c r="V1080" s="23">
        <v>124.33</v>
      </c>
      <c r="W1080" s="23">
        <v>125.37</v>
      </c>
      <c r="X1080" s="23">
        <v>142.21</v>
      </c>
      <c r="Y1080" s="23">
        <v>168.76</v>
      </c>
    </row>
    <row r="1081" spans="1:25" s="59" customFormat="1" ht="25.5" hidden="1" customHeight="1" outlineLevel="1" thickBot="1" x14ac:dyDescent="0.25">
      <c r="A1081" s="54" t="s">
        <v>38</v>
      </c>
      <c r="B1081" s="77">
        <v>194.05328756</v>
      </c>
      <c r="C1081" s="77">
        <v>206.84946880000001</v>
      </c>
      <c r="D1081" s="77">
        <v>218.60255963</v>
      </c>
      <c r="E1081" s="77">
        <v>203.93897158999999</v>
      </c>
      <c r="F1081" s="77">
        <v>186.91983701000001</v>
      </c>
      <c r="G1081" s="77">
        <v>188.1018052</v>
      </c>
      <c r="H1081" s="77">
        <v>194.12381533999999</v>
      </c>
      <c r="I1081" s="77">
        <v>197.48430533000001</v>
      </c>
      <c r="J1081" s="77">
        <v>185.06748529999999</v>
      </c>
      <c r="K1081" s="77">
        <v>163.79385571</v>
      </c>
      <c r="L1081" s="77">
        <v>145.05511104999999</v>
      </c>
      <c r="M1081" s="77">
        <v>135.06511086</v>
      </c>
      <c r="N1081" s="77">
        <v>136.22127839000001</v>
      </c>
      <c r="O1081" s="77">
        <v>135.22946944</v>
      </c>
      <c r="P1081" s="77">
        <v>133.56112224</v>
      </c>
      <c r="Q1081" s="77">
        <v>133.00347976</v>
      </c>
      <c r="R1081" s="77">
        <v>133.78161098999999</v>
      </c>
      <c r="S1081" s="77">
        <v>136.01118733999999</v>
      </c>
      <c r="T1081" s="77">
        <v>128.21128634999999</v>
      </c>
      <c r="U1081" s="77">
        <v>122.77417828</v>
      </c>
      <c r="V1081" s="77">
        <v>124.32611724</v>
      </c>
      <c r="W1081" s="77">
        <v>125.374295</v>
      </c>
      <c r="X1081" s="77">
        <v>142.20941601999999</v>
      </c>
      <c r="Y1081" s="77">
        <v>168.75811672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171.13</v>
      </c>
      <c r="C1083" s="23">
        <v>187.81</v>
      </c>
      <c r="D1083" s="23">
        <v>192.13</v>
      </c>
      <c r="E1083" s="23">
        <v>192.76</v>
      </c>
      <c r="F1083" s="23">
        <v>192</v>
      </c>
      <c r="G1083" s="23">
        <v>191.59</v>
      </c>
      <c r="H1083" s="23">
        <v>195.88</v>
      </c>
      <c r="I1083" s="23">
        <v>198.22</v>
      </c>
      <c r="J1083" s="23">
        <v>187.44</v>
      </c>
      <c r="K1083" s="23">
        <v>169.93</v>
      </c>
      <c r="L1083" s="23">
        <v>147.35</v>
      </c>
      <c r="M1083" s="23">
        <v>134.30000000000001</v>
      </c>
      <c r="N1083" s="23">
        <v>133.22999999999999</v>
      </c>
      <c r="O1083" s="23">
        <v>132.12</v>
      </c>
      <c r="P1083" s="23">
        <v>130.61000000000001</v>
      </c>
      <c r="Q1083" s="23">
        <v>129.91</v>
      </c>
      <c r="R1083" s="23">
        <v>130.87</v>
      </c>
      <c r="S1083" s="23">
        <v>134.84</v>
      </c>
      <c r="T1083" s="23">
        <v>129.49</v>
      </c>
      <c r="U1083" s="23">
        <v>127.83</v>
      </c>
      <c r="V1083" s="23">
        <v>127.48</v>
      </c>
      <c r="W1083" s="23">
        <v>133.68</v>
      </c>
      <c r="X1083" s="23">
        <v>145.91999999999999</v>
      </c>
      <c r="Y1083" s="23">
        <v>152.99</v>
      </c>
    </row>
    <row r="1084" spans="1:25" s="59" customFormat="1" ht="51.75" hidden="1" outlineLevel="1" thickBot="1" x14ac:dyDescent="0.25">
      <c r="A1084" s="54" t="s">
        <v>38</v>
      </c>
      <c r="B1084" s="77">
        <v>171.12718548999999</v>
      </c>
      <c r="C1084" s="77">
        <v>187.81184329999999</v>
      </c>
      <c r="D1084" s="77">
        <v>192.12915035</v>
      </c>
      <c r="E1084" s="77">
        <v>192.75822969000001</v>
      </c>
      <c r="F1084" s="77">
        <v>192.00261674000001</v>
      </c>
      <c r="G1084" s="77">
        <v>191.59152498</v>
      </c>
      <c r="H1084" s="77">
        <v>195.88352495999999</v>
      </c>
      <c r="I1084" s="77">
        <v>198.22172685000001</v>
      </c>
      <c r="J1084" s="77">
        <v>187.43846987000001</v>
      </c>
      <c r="K1084" s="77">
        <v>169.92640019999999</v>
      </c>
      <c r="L1084" s="77">
        <v>147.35403296999999</v>
      </c>
      <c r="M1084" s="77">
        <v>134.3022393</v>
      </c>
      <c r="N1084" s="77">
        <v>133.23490745000001</v>
      </c>
      <c r="O1084" s="77">
        <v>132.11997697000001</v>
      </c>
      <c r="P1084" s="77">
        <v>130.60630534000001</v>
      </c>
      <c r="Q1084" s="77">
        <v>129.91167421</v>
      </c>
      <c r="R1084" s="77">
        <v>130.87263798000001</v>
      </c>
      <c r="S1084" s="77">
        <v>134.84195495</v>
      </c>
      <c r="T1084" s="77">
        <v>129.48878013999999</v>
      </c>
      <c r="U1084" s="77">
        <v>127.83377883</v>
      </c>
      <c r="V1084" s="77">
        <v>127.47757556000001</v>
      </c>
      <c r="W1084" s="77">
        <v>133.68464587</v>
      </c>
      <c r="X1084" s="77">
        <v>145.92124289</v>
      </c>
      <c r="Y1084" s="77">
        <v>152.9870085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181.04</v>
      </c>
      <c r="C1086" s="23">
        <v>195.1</v>
      </c>
      <c r="D1086" s="23">
        <v>191.77</v>
      </c>
      <c r="E1086" s="23">
        <v>190.18</v>
      </c>
      <c r="F1086" s="23">
        <v>190.4</v>
      </c>
      <c r="G1086" s="23">
        <v>193.6</v>
      </c>
      <c r="H1086" s="23">
        <v>206.79</v>
      </c>
      <c r="I1086" s="23">
        <v>205.87</v>
      </c>
      <c r="J1086" s="23">
        <v>179.94</v>
      </c>
      <c r="K1086" s="23">
        <v>159.80000000000001</v>
      </c>
      <c r="L1086" s="23">
        <v>142.19</v>
      </c>
      <c r="M1086" s="23">
        <v>137.34</v>
      </c>
      <c r="N1086" s="23">
        <v>138.97</v>
      </c>
      <c r="O1086" s="23">
        <v>138.82</v>
      </c>
      <c r="P1086" s="23">
        <v>139.65</v>
      </c>
      <c r="Q1086" s="23">
        <v>140.32</v>
      </c>
      <c r="R1086" s="23">
        <v>140.21</v>
      </c>
      <c r="S1086" s="23">
        <v>137.63999999999999</v>
      </c>
      <c r="T1086" s="23">
        <v>137.38999999999999</v>
      </c>
      <c r="U1086" s="23">
        <v>145.72</v>
      </c>
      <c r="V1086" s="23">
        <v>147.66</v>
      </c>
      <c r="W1086" s="23">
        <v>141.97</v>
      </c>
      <c r="X1086" s="23">
        <v>137.96</v>
      </c>
      <c r="Y1086" s="23">
        <v>161.84</v>
      </c>
    </row>
    <row r="1087" spans="1:25" s="59" customFormat="1" ht="25.5" hidden="1" customHeight="1" outlineLevel="1" thickBot="1" x14ac:dyDescent="0.25">
      <c r="A1087" s="54" t="s">
        <v>38</v>
      </c>
      <c r="B1087" s="77">
        <v>181.04478628000001</v>
      </c>
      <c r="C1087" s="77">
        <v>195.10036847999999</v>
      </c>
      <c r="D1087" s="77">
        <v>191.76596909</v>
      </c>
      <c r="E1087" s="77">
        <v>190.18051306000001</v>
      </c>
      <c r="F1087" s="77">
        <v>190.40078341</v>
      </c>
      <c r="G1087" s="77">
        <v>193.59829707</v>
      </c>
      <c r="H1087" s="77">
        <v>206.78571493999999</v>
      </c>
      <c r="I1087" s="77">
        <v>205.87223265</v>
      </c>
      <c r="J1087" s="77">
        <v>179.93583434999999</v>
      </c>
      <c r="K1087" s="77">
        <v>159.80182413</v>
      </c>
      <c r="L1087" s="77">
        <v>142.18977217</v>
      </c>
      <c r="M1087" s="77">
        <v>137.33645497000001</v>
      </c>
      <c r="N1087" s="77">
        <v>138.97471615000001</v>
      </c>
      <c r="O1087" s="77">
        <v>138.81830031000001</v>
      </c>
      <c r="P1087" s="77">
        <v>139.65105371000001</v>
      </c>
      <c r="Q1087" s="77">
        <v>140.31890482</v>
      </c>
      <c r="R1087" s="77">
        <v>140.21320521999999</v>
      </c>
      <c r="S1087" s="77">
        <v>137.64039195000001</v>
      </c>
      <c r="T1087" s="77">
        <v>137.38672471999999</v>
      </c>
      <c r="U1087" s="77">
        <v>145.7232343</v>
      </c>
      <c r="V1087" s="77">
        <v>147.65652211</v>
      </c>
      <c r="W1087" s="77">
        <v>141.97428650000001</v>
      </c>
      <c r="X1087" s="77">
        <v>137.96226102</v>
      </c>
      <c r="Y1087" s="77">
        <v>161.83947264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190.82</v>
      </c>
      <c r="C1089" s="23">
        <v>215.13</v>
      </c>
      <c r="D1089" s="23">
        <v>226.67</v>
      </c>
      <c r="E1089" s="23">
        <v>223.98</v>
      </c>
      <c r="F1089" s="23">
        <v>224.14</v>
      </c>
      <c r="G1089" s="23">
        <v>226.69</v>
      </c>
      <c r="H1089" s="23">
        <v>218.36</v>
      </c>
      <c r="I1089" s="23">
        <v>198.27</v>
      </c>
      <c r="J1089" s="23">
        <v>176.45</v>
      </c>
      <c r="K1089" s="23">
        <v>158.19</v>
      </c>
      <c r="L1089" s="23">
        <v>140.38999999999999</v>
      </c>
      <c r="M1089" s="23">
        <v>134.37</v>
      </c>
      <c r="N1089" s="23">
        <v>135.61000000000001</v>
      </c>
      <c r="O1089" s="23">
        <v>135.91</v>
      </c>
      <c r="P1089" s="23">
        <v>138.04</v>
      </c>
      <c r="Q1089" s="23">
        <v>138.80000000000001</v>
      </c>
      <c r="R1089" s="23">
        <v>139.22999999999999</v>
      </c>
      <c r="S1089" s="23">
        <v>136.77000000000001</v>
      </c>
      <c r="T1089" s="23">
        <v>138</v>
      </c>
      <c r="U1089" s="23">
        <v>148.01</v>
      </c>
      <c r="V1089" s="23">
        <v>149.43</v>
      </c>
      <c r="W1089" s="23">
        <v>144.66</v>
      </c>
      <c r="X1089" s="23">
        <v>137.9</v>
      </c>
      <c r="Y1089" s="23">
        <v>158.66</v>
      </c>
    </row>
    <row r="1090" spans="1:25" s="59" customFormat="1" ht="51.75" hidden="1" outlineLevel="1" thickBot="1" x14ac:dyDescent="0.25">
      <c r="A1090" s="54" t="s">
        <v>38</v>
      </c>
      <c r="B1090" s="77">
        <v>190.82446437999999</v>
      </c>
      <c r="C1090" s="77">
        <v>215.12780877</v>
      </c>
      <c r="D1090" s="77">
        <v>226.67362191000001</v>
      </c>
      <c r="E1090" s="77">
        <v>223.98363850000001</v>
      </c>
      <c r="F1090" s="77">
        <v>224.14218783000001</v>
      </c>
      <c r="G1090" s="77">
        <v>226.68928821</v>
      </c>
      <c r="H1090" s="77">
        <v>218.36457967000001</v>
      </c>
      <c r="I1090" s="77">
        <v>198.27172315000001</v>
      </c>
      <c r="J1090" s="77">
        <v>176.45259093999999</v>
      </c>
      <c r="K1090" s="77">
        <v>158.19210907999999</v>
      </c>
      <c r="L1090" s="77">
        <v>140.39413503</v>
      </c>
      <c r="M1090" s="77">
        <v>134.36541821</v>
      </c>
      <c r="N1090" s="77">
        <v>135.61057468000001</v>
      </c>
      <c r="O1090" s="77">
        <v>135.91438006000001</v>
      </c>
      <c r="P1090" s="77">
        <v>138.04161145</v>
      </c>
      <c r="Q1090" s="77">
        <v>138.80481062999999</v>
      </c>
      <c r="R1090" s="77">
        <v>139.23036037</v>
      </c>
      <c r="S1090" s="77">
        <v>136.76694581999999</v>
      </c>
      <c r="T1090" s="77">
        <v>138.00270209999999</v>
      </c>
      <c r="U1090" s="77">
        <v>148.01440450999999</v>
      </c>
      <c r="V1090" s="77">
        <v>149.43365316000001</v>
      </c>
      <c r="W1090" s="77">
        <v>144.66271796999999</v>
      </c>
      <c r="X1090" s="77">
        <v>137.89943</v>
      </c>
      <c r="Y1090" s="77">
        <v>158.65541479999999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176</v>
      </c>
      <c r="C1092" s="23">
        <v>196.95</v>
      </c>
      <c r="D1092" s="23">
        <v>221.49</v>
      </c>
      <c r="E1092" s="23">
        <v>221.66</v>
      </c>
      <c r="F1092" s="23">
        <v>221.05</v>
      </c>
      <c r="G1092" s="23">
        <v>217.66</v>
      </c>
      <c r="H1092" s="23">
        <v>201.42</v>
      </c>
      <c r="I1092" s="23">
        <v>180.99</v>
      </c>
      <c r="J1092" s="23">
        <v>161.87</v>
      </c>
      <c r="K1092" s="23">
        <v>142.16</v>
      </c>
      <c r="L1092" s="23">
        <v>127.7</v>
      </c>
      <c r="M1092" s="23">
        <v>123.55</v>
      </c>
      <c r="N1092" s="23">
        <v>125.48</v>
      </c>
      <c r="O1092" s="23">
        <v>126.48</v>
      </c>
      <c r="P1092" s="23">
        <v>128.66</v>
      </c>
      <c r="Q1092" s="23">
        <v>129.88</v>
      </c>
      <c r="R1092" s="23">
        <v>129.63999999999999</v>
      </c>
      <c r="S1092" s="23">
        <v>128.25</v>
      </c>
      <c r="T1092" s="23">
        <v>125.93</v>
      </c>
      <c r="U1092" s="23">
        <v>136.57</v>
      </c>
      <c r="V1092" s="23">
        <v>137.9</v>
      </c>
      <c r="W1092" s="23">
        <v>133.78</v>
      </c>
      <c r="X1092" s="23">
        <v>128.19</v>
      </c>
      <c r="Y1092" s="23">
        <v>151.08000000000001</v>
      </c>
    </row>
    <row r="1093" spans="1:25" s="59" customFormat="1" ht="51.75" hidden="1" outlineLevel="1" thickBot="1" x14ac:dyDescent="0.25">
      <c r="A1093" s="54" t="s">
        <v>38</v>
      </c>
      <c r="B1093" s="77">
        <v>176.00397390000001</v>
      </c>
      <c r="C1093" s="77">
        <v>196.94923075</v>
      </c>
      <c r="D1093" s="77">
        <v>221.48594281000001</v>
      </c>
      <c r="E1093" s="77">
        <v>221.66392847</v>
      </c>
      <c r="F1093" s="77">
        <v>221.04794358000001</v>
      </c>
      <c r="G1093" s="77">
        <v>217.66149935999999</v>
      </c>
      <c r="H1093" s="77">
        <v>201.41523856000001</v>
      </c>
      <c r="I1093" s="77">
        <v>180.98924338</v>
      </c>
      <c r="J1093" s="77">
        <v>161.86719746</v>
      </c>
      <c r="K1093" s="77">
        <v>142.15954248</v>
      </c>
      <c r="L1093" s="77">
        <v>127.70337721</v>
      </c>
      <c r="M1093" s="77">
        <v>123.55118139</v>
      </c>
      <c r="N1093" s="77">
        <v>125.47942104000001</v>
      </c>
      <c r="O1093" s="77">
        <v>126.48319145000001</v>
      </c>
      <c r="P1093" s="77">
        <v>128.65863942999999</v>
      </c>
      <c r="Q1093" s="77">
        <v>129.87907276000001</v>
      </c>
      <c r="R1093" s="77">
        <v>129.63640821999999</v>
      </c>
      <c r="S1093" s="77">
        <v>128.24501359999999</v>
      </c>
      <c r="T1093" s="77">
        <v>125.92781596</v>
      </c>
      <c r="U1093" s="77">
        <v>136.57360876000001</v>
      </c>
      <c r="V1093" s="77">
        <v>137.89858262999999</v>
      </c>
      <c r="W1093" s="77">
        <v>133.77779634000001</v>
      </c>
      <c r="X1093" s="77">
        <v>128.19234227000001</v>
      </c>
      <c r="Y1093" s="77">
        <v>151.07805163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167.45</v>
      </c>
      <c r="C1095" s="23">
        <v>189.15</v>
      </c>
      <c r="D1095" s="23">
        <v>204.32</v>
      </c>
      <c r="E1095" s="23">
        <v>208.29</v>
      </c>
      <c r="F1095" s="23">
        <v>210.34</v>
      </c>
      <c r="G1095" s="23">
        <v>210.68</v>
      </c>
      <c r="H1095" s="23">
        <v>202.44</v>
      </c>
      <c r="I1095" s="23">
        <v>186.64</v>
      </c>
      <c r="J1095" s="23">
        <v>169.51</v>
      </c>
      <c r="K1095" s="23">
        <v>154.35</v>
      </c>
      <c r="L1095" s="23">
        <v>142.49</v>
      </c>
      <c r="M1095" s="23">
        <v>134.74</v>
      </c>
      <c r="N1095" s="23">
        <v>131.25</v>
      </c>
      <c r="O1095" s="23">
        <v>128.5</v>
      </c>
      <c r="P1095" s="23">
        <v>129.88999999999999</v>
      </c>
      <c r="Q1095" s="23">
        <v>131.34</v>
      </c>
      <c r="R1095" s="23">
        <v>131.69999999999999</v>
      </c>
      <c r="S1095" s="23">
        <v>129.01</v>
      </c>
      <c r="T1095" s="23">
        <v>127.03</v>
      </c>
      <c r="U1095" s="23">
        <v>134.72</v>
      </c>
      <c r="V1095" s="23">
        <v>135.57</v>
      </c>
      <c r="W1095" s="23">
        <v>134.02000000000001</v>
      </c>
      <c r="X1095" s="23">
        <v>129.94999999999999</v>
      </c>
      <c r="Y1095" s="23">
        <v>153.51</v>
      </c>
    </row>
    <row r="1096" spans="1:25" s="59" customFormat="1" ht="51.75" hidden="1" outlineLevel="1" thickBot="1" x14ac:dyDescent="0.25">
      <c r="A1096" s="54" t="s">
        <v>38</v>
      </c>
      <c r="B1096" s="77">
        <v>167.44956718</v>
      </c>
      <c r="C1096" s="77">
        <v>189.15486788999999</v>
      </c>
      <c r="D1096" s="77">
        <v>204.32122652000001</v>
      </c>
      <c r="E1096" s="77">
        <v>208.29048112000001</v>
      </c>
      <c r="F1096" s="77">
        <v>210.34473681</v>
      </c>
      <c r="G1096" s="77">
        <v>210.67576277000001</v>
      </c>
      <c r="H1096" s="77">
        <v>202.43898629</v>
      </c>
      <c r="I1096" s="77">
        <v>186.64169462000001</v>
      </c>
      <c r="J1096" s="77">
        <v>169.50846347000001</v>
      </c>
      <c r="K1096" s="77">
        <v>154.35008997</v>
      </c>
      <c r="L1096" s="77">
        <v>142.49277135</v>
      </c>
      <c r="M1096" s="77">
        <v>134.73864129</v>
      </c>
      <c r="N1096" s="77">
        <v>131.24633882000001</v>
      </c>
      <c r="O1096" s="77">
        <v>128.50004468</v>
      </c>
      <c r="P1096" s="77">
        <v>129.89108648000001</v>
      </c>
      <c r="Q1096" s="77">
        <v>131.33693613</v>
      </c>
      <c r="R1096" s="77">
        <v>131.69593394</v>
      </c>
      <c r="S1096" s="77">
        <v>129.00775324</v>
      </c>
      <c r="T1096" s="77">
        <v>127.0312637</v>
      </c>
      <c r="U1096" s="77">
        <v>134.72078264999999</v>
      </c>
      <c r="V1096" s="77">
        <v>135.57262220999999</v>
      </c>
      <c r="W1096" s="77">
        <v>134.02141499999999</v>
      </c>
      <c r="X1096" s="77">
        <v>129.94856711</v>
      </c>
      <c r="Y1096" s="77">
        <v>153.50649663999999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168.65</v>
      </c>
      <c r="C1098" s="23">
        <v>198.41</v>
      </c>
      <c r="D1098" s="23">
        <v>211.43</v>
      </c>
      <c r="E1098" s="23">
        <v>209.9</v>
      </c>
      <c r="F1098" s="23">
        <v>209.9</v>
      </c>
      <c r="G1098" s="23">
        <v>213.42</v>
      </c>
      <c r="H1098" s="23">
        <v>198.62</v>
      </c>
      <c r="I1098" s="23">
        <v>177.47</v>
      </c>
      <c r="J1098" s="23">
        <v>165.82</v>
      </c>
      <c r="K1098" s="23">
        <v>145.85</v>
      </c>
      <c r="L1098" s="23">
        <v>133.30000000000001</v>
      </c>
      <c r="M1098" s="23">
        <v>132.74</v>
      </c>
      <c r="N1098" s="23">
        <v>129.07</v>
      </c>
      <c r="O1098" s="23">
        <v>127.47</v>
      </c>
      <c r="P1098" s="23">
        <v>126.69</v>
      </c>
      <c r="Q1098" s="23">
        <v>127.61</v>
      </c>
      <c r="R1098" s="23">
        <v>128.41</v>
      </c>
      <c r="S1098" s="23">
        <v>128.86000000000001</v>
      </c>
      <c r="T1098" s="23">
        <v>126.53</v>
      </c>
      <c r="U1098" s="23">
        <v>133.75</v>
      </c>
      <c r="V1098" s="23">
        <v>134.93</v>
      </c>
      <c r="W1098" s="23">
        <v>132.62</v>
      </c>
      <c r="X1098" s="23">
        <v>128.41</v>
      </c>
      <c r="Y1098" s="23">
        <v>141.46</v>
      </c>
    </row>
    <row r="1099" spans="1:25" s="59" customFormat="1" ht="51.75" hidden="1" outlineLevel="1" thickBot="1" x14ac:dyDescent="0.25">
      <c r="A1099" s="54" t="s">
        <v>38</v>
      </c>
      <c r="B1099" s="77">
        <v>168.64865745</v>
      </c>
      <c r="C1099" s="77">
        <v>198.41031681999999</v>
      </c>
      <c r="D1099" s="77">
        <v>211.43117459000001</v>
      </c>
      <c r="E1099" s="77">
        <v>209.89743483999999</v>
      </c>
      <c r="F1099" s="77">
        <v>209.89677122000001</v>
      </c>
      <c r="G1099" s="77">
        <v>213.41719089</v>
      </c>
      <c r="H1099" s="77">
        <v>198.62011436</v>
      </c>
      <c r="I1099" s="77">
        <v>177.46940914000001</v>
      </c>
      <c r="J1099" s="77">
        <v>165.81620770999999</v>
      </c>
      <c r="K1099" s="77">
        <v>145.85384730000001</v>
      </c>
      <c r="L1099" s="77">
        <v>133.29840901</v>
      </c>
      <c r="M1099" s="77">
        <v>132.74366051999999</v>
      </c>
      <c r="N1099" s="77">
        <v>129.0653642</v>
      </c>
      <c r="O1099" s="77">
        <v>127.47360675</v>
      </c>
      <c r="P1099" s="77">
        <v>126.68641601</v>
      </c>
      <c r="Q1099" s="77">
        <v>127.60833396</v>
      </c>
      <c r="R1099" s="77">
        <v>128.40951964999999</v>
      </c>
      <c r="S1099" s="77">
        <v>128.85934832000001</v>
      </c>
      <c r="T1099" s="77">
        <v>126.52626768</v>
      </c>
      <c r="U1099" s="77">
        <v>133.74873428000001</v>
      </c>
      <c r="V1099" s="77">
        <v>134.92737485999999</v>
      </c>
      <c r="W1099" s="77">
        <v>132.61847046</v>
      </c>
      <c r="X1099" s="77">
        <v>128.41376548</v>
      </c>
      <c r="Y1099" s="77">
        <v>141.46006918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169.56</v>
      </c>
      <c r="C1101" s="23">
        <v>196.17</v>
      </c>
      <c r="D1101" s="23">
        <v>214.93</v>
      </c>
      <c r="E1101" s="23">
        <v>215.34</v>
      </c>
      <c r="F1101" s="23">
        <v>215.85</v>
      </c>
      <c r="G1101" s="23">
        <v>217.78</v>
      </c>
      <c r="H1101" s="23">
        <v>212.1</v>
      </c>
      <c r="I1101" s="23">
        <v>196.76</v>
      </c>
      <c r="J1101" s="23">
        <v>165.86</v>
      </c>
      <c r="K1101" s="23">
        <v>142.51</v>
      </c>
      <c r="L1101" s="23">
        <v>132.29</v>
      </c>
      <c r="M1101" s="23">
        <v>130.82</v>
      </c>
      <c r="N1101" s="23">
        <v>130.59</v>
      </c>
      <c r="O1101" s="23">
        <v>127.25</v>
      </c>
      <c r="P1101" s="23">
        <v>126.11</v>
      </c>
      <c r="Q1101" s="23">
        <v>126.71</v>
      </c>
      <c r="R1101" s="23">
        <v>126.33</v>
      </c>
      <c r="S1101" s="23">
        <v>125.51</v>
      </c>
      <c r="T1101" s="23">
        <v>126.36</v>
      </c>
      <c r="U1101" s="23">
        <v>132.65</v>
      </c>
      <c r="V1101" s="23">
        <v>130.29</v>
      </c>
      <c r="W1101" s="23">
        <v>125.94</v>
      </c>
      <c r="X1101" s="23">
        <v>126.28</v>
      </c>
      <c r="Y1101" s="23">
        <v>144.31</v>
      </c>
    </row>
    <row r="1102" spans="1:25" s="59" customFormat="1" ht="51.75" hidden="1" outlineLevel="1" thickBot="1" x14ac:dyDescent="0.25">
      <c r="A1102" s="54" t="s">
        <v>38</v>
      </c>
      <c r="B1102" s="77">
        <v>169.55677057</v>
      </c>
      <c r="C1102" s="77">
        <v>196.16872537</v>
      </c>
      <c r="D1102" s="77">
        <v>214.92932901</v>
      </c>
      <c r="E1102" s="77">
        <v>215.33607773</v>
      </c>
      <c r="F1102" s="77">
        <v>215.84889102</v>
      </c>
      <c r="G1102" s="77">
        <v>217.78458732999999</v>
      </c>
      <c r="H1102" s="77">
        <v>212.10189177000001</v>
      </c>
      <c r="I1102" s="77">
        <v>196.76250762999999</v>
      </c>
      <c r="J1102" s="77">
        <v>165.86396694999999</v>
      </c>
      <c r="K1102" s="77">
        <v>142.51361539000001</v>
      </c>
      <c r="L1102" s="77">
        <v>132.29270979</v>
      </c>
      <c r="M1102" s="77">
        <v>130.81701440000001</v>
      </c>
      <c r="N1102" s="77">
        <v>130.58614477</v>
      </c>
      <c r="O1102" s="77">
        <v>127.24898296000001</v>
      </c>
      <c r="P1102" s="77">
        <v>126.11069531</v>
      </c>
      <c r="Q1102" s="77">
        <v>126.71334677</v>
      </c>
      <c r="R1102" s="77">
        <v>126.33318236</v>
      </c>
      <c r="S1102" s="77">
        <v>125.51205177999999</v>
      </c>
      <c r="T1102" s="77">
        <v>126.36070054</v>
      </c>
      <c r="U1102" s="77">
        <v>132.65333792000001</v>
      </c>
      <c r="V1102" s="77">
        <v>130.28561687999999</v>
      </c>
      <c r="W1102" s="77">
        <v>125.94048977</v>
      </c>
      <c r="X1102" s="77">
        <v>126.2793526</v>
      </c>
      <c r="Y1102" s="77">
        <v>144.31144516000001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164.02</v>
      </c>
      <c r="C1104" s="23">
        <v>185.91</v>
      </c>
      <c r="D1104" s="23">
        <v>203.7</v>
      </c>
      <c r="E1104" s="23">
        <v>204.39</v>
      </c>
      <c r="F1104" s="23">
        <v>204.73</v>
      </c>
      <c r="G1104" s="23">
        <v>205.36</v>
      </c>
      <c r="H1104" s="23">
        <v>201.44</v>
      </c>
      <c r="I1104" s="23">
        <v>189.71</v>
      </c>
      <c r="J1104" s="23">
        <v>170.89</v>
      </c>
      <c r="K1104" s="23">
        <v>155.38</v>
      </c>
      <c r="L1104" s="23">
        <v>130.54</v>
      </c>
      <c r="M1104" s="23">
        <v>127.68</v>
      </c>
      <c r="N1104" s="23">
        <v>127.63</v>
      </c>
      <c r="O1104" s="23">
        <v>120.44</v>
      </c>
      <c r="P1104" s="23">
        <v>122.8</v>
      </c>
      <c r="Q1104" s="23">
        <v>121.11</v>
      </c>
      <c r="R1104" s="23">
        <v>122.46</v>
      </c>
      <c r="S1104" s="23">
        <v>123.62</v>
      </c>
      <c r="T1104" s="23">
        <v>127.81</v>
      </c>
      <c r="U1104" s="23">
        <v>135.87</v>
      </c>
      <c r="V1104" s="23">
        <v>132.38</v>
      </c>
      <c r="W1104" s="23">
        <v>127.84</v>
      </c>
      <c r="X1104" s="23">
        <v>124.96</v>
      </c>
      <c r="Y1104" s="23">
        <v>136.32</v>
      </c>
    </row>
    <row r="1105" spans="1:25" s="59" customFormat="1" ht="25.5" hidden="1" customHeight="1" outlineLevel="1" thickBot="1" x14ac:dyDescent="0.25">
      <c r="A1105" s="54" t="s">
        <v>38</v>
      </c>
      <c r="B1105" s="77">
        <v>164.01831294999999</v>
      </c>
      <c r="C1105" s="77">
        <v>185.90990006000001</v>
      </c>
      <c r="D1105" s="77">
        <v>203.69531316999999</v>
      </c>
      <c r="E1105" s="77">
        <v>204.39303849000001</v>
      </c>
      <c r="F1105" s="77">
        <v>204.73059430000001</v>
      </c>
      <c r="G1105" s="77">
        <v>205.3561</v>
      </c>
      <c r="H1105" s="77">
        <v>201.43771323000001</v>
      </c>
      <c r="I1105" s="77">
        <v>189.71321093</v>
      </c>
      <c r="J1105" s="77">
        <v>170.88914692</v>
      </c>
      <c r="K1105" s="77">
        <v>155.38262270999999</v>
      </c>
      <c r="L1105" s="77">
        <v>130.54031153</v>
      </c>
      <c r="M1105" s="77">
        <v>127.67737428</v>
      </c>
      <c r="N1105" s="77">
        <v>127.63380461</v>
      </c>
      <c r="O1105" s="77">
        <v>120.44141703</v>
      </c>
      <c r="P1105" s="77">
        <v>122.79810469</v>
      </c>
      <c r="Q1105" s="77">
        <v>121.11388633</v>
      </c>
      <c r="R1105" s="77">
        <v>122.46358954</v>
      </c>
      <c r="S1105" s="77">
        <v>123.61622633</v>
      </c>
      <c r="T1105" s="77">
        <v>127.80927967</v>
      </c>
      <c r="U1105" s="77">
        <v>135.87192723999999</v>
      </c>
      <c r="V1105" s="77">
        <v>132.38216212</v>
      </c>
      <c r="W1105" s="77">
        <v>127.83678438</v>
      </c>
      <c r="X1105" s="77">
        <v>124.95877457</v>
      </c>
      <c r="Y1105" s="77">
        <v>136.31951236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139.18</v>
      </c>
      <c r="C1107" s="23">
        <v>156.79</v>
      </c>
      <c r="D1107" s="23">
        <v>175.97</v>
      </c>
      <c r="E1107" s="23">
        <v>184.75</v>
      </c>
      <c r="F1107" s="23">
        <v>192.28</v>
      </c>
      <c r="G1107" s="23">
        <v>189.39</v>
      </c>
      <c r="H1107" s="23">
        <v>179.17</v>
      </c>
      <c r="I1107" s="23">
        <v>172.34</v>
      </c>
      <c r="J1107" s="23">
        <v>171.13</v>
      </c>
      <c r="K1107" s="23">
        <v>156.94</v>
      </c>
      <c r="L1107" s="23">
        <v>156.91999999999999</v>
      </c>
      <c r="M1107" s="23">
        <v>155.13999999999999</v>
      </c>
      <c r="N1107" s="23">
        <v>146.26</v>
      </c>
      <c r="O1107" s="23">
        <v>151.1</v>
      </c>
      <c r="P1107" s="23">
        <v>149.16999999999999</v>
      </c>
      <c r="Q1107" s="23">
        <v>149.16</v>
      </c>
      <c r="R1107" s="23">
        <v>149.41999999999999</v>
      </c>
      <c r="S1107" s="23">
        <v>148.88</v>
      </c>
      <c r="T1107" s="23">
        <v>154.88999999999999</v>
      </c>
      <c r="U1107" s="23">
        <v>182.61</v>
      </c>
      <c r="V1107" s="23">
        <v>174.25</v>
      </c>
      <c r="W1107" s="23">
        <v>168.05</v>
      </c>
      <c r="X1107" s="23">
        <v>149.54</v>
      </c>
      <c r="Y1107" s="23">
        <v>145.5</v>
      </c>
    </row>
    <row r="1108" spans="1:25" s="59" customFormat="1" ht="51.75" hidden="1" outlineLevel="1" thickBot="1" x14ac:dyDescent="0.25">
      <c r="A1108" s="54" t="s">
        <v>38</v>
      </c>
      <c r="B1108" s="77">
        <v>139.17501609999999</v>
      </c>
      <c r="C1108" s="77">
        <v>156.79473166</v>
      </c>
      <c r="D1108" s="77">
        <v>175.96985018000001</v>
      </c>
      <c r="E1108" s="77">
        <v>184.74971274000001</v>
      </c>
      <c r="F1108" s="77">
        <v>192.28218039000001</v>
      </c>
      <c r="G1108" s="77">
        <v>189.39119072</v>
      </c>
      <c r="H1108" s="77">
        <v>179.16933376</v>
      </c>
      <c r="I1108" s="77">
        <v>172.33542238000001</v>
      </c>
      <c r="J1108" s="77">
        <v>171.12721579999999</v>
      </c>
      <c r="K1108" s="77">
        <v>156.93723582000001</v>
      </c>
      <c r="L1108" s="77">
        <v>156.92174177999999</v>
      </c>
      <c r="M1108" s="77">
        <v>155.14145023</v>
      </c>
      <c r="N1108" s="77">
        <v>146.25599154</v>
      </c>
      <c r="O1108" s="77">
        <v>151.10182201000001</v>
      </c>
      <c r="P1108" s="77">
        <v>149.17476543999999</v>
      </c>
      <c r="Q1108" s="77">
        <v>149.15724881</v>
      </c>
      <c r="R1108" s="77">
        <v>149.42153403</v>
      </c>
      <c r="S1108" s="77">
        <v>148.88122976</v>
      </c>
      <c r="T1108" s="77">
        <v>154.88962101000001</v>
      </c>
      <c r="U1108" s="77">
        <v>182.61312371</v>
      </c>
      <c r="V1108" s="77">
        <v>174.24988468999999</v>
      </c>
      <c r="W1108" s="77">
        <v>168.04602836000001</v>
      </c>
      <c r="X1108" s="77">
        <v>149.53691642000001</v>
      </c>
      <c r="Y1108" s="77">
        <v>145.49696539000001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196.64</v>
      </c>
      <c r="C1110" s="23">
        <v>231.03</v>
      </c>
      <c r="D1110" s="23">
        <v>250.28</v>
      </c>
      <c r="E1110" s="23">
        <v>248.3</v>
      </c>
      <c r="F1110" s="23">
        <v>248.4</v>
      </c>
      <c r="G1110" s="23">
        <v>248.93</v>
      </c>
      <c r="H1110" s="23">
        <v>232.44</v>
      </c>
      <c r="I1110" s="23">
        <v>211.31</v>
      </c>
      <c r="J1110" s="23">
        <v>195.44</v>
      </c>
      <c r="K1110" s="23">
        <v>174.77</v>
      </c>
      <c r="L1110" s="23">
        <v>158.80000000000001</v>
      </c>
      <c r="M1110" s="23">
        <v>151.56</v>
      </c>
      <c r="N1110" s="23">
        <v>147.37</v>
      </c>
      <c r="O1110" s="23">
        <v>147.37</v>
      </c>
      <c r="P1110" s="23">
        <v>147.22</v>
      </c>
      <c r="Q1110" s="23">
        <v>147.71</v>
      </c>
      <c r="R1110" s="23">
        <v>147.59</v>
      </c>
      <c r="S1110" s="23">
        <v>146.51</v>
      </c>
      <c r="T1110" s="23">
        <v>150.6</v>
      </c>
      <c r="U1110" s="23">
        <v>156.66999999999999</v>
      </c>
      <c r="V1110" s="23">
        <v>156.19</v>
      </c>
      <c r="W1110" s="23">
        <v>156.38</v>
      </c>
      <c r="X1110" s="23">
        <v>159.41999999999999</v>
      </c>
      <c r="Y1110" s="23">
        <v>166.77</v>
      </c>
    </row>
    <row r="1111" spans="1:25" s="59" customFormat="1" ht="51.75" hidden="1" outlineLevel="1" thickBot="1" x14ac:dyDescent="0.25">
      <c r="A1111" s="54" t="s">
        <v>38</v>
      </c>
      <c r="B1111" s="77">
        <v>196.63901927000001</v>
      </c>
      <c r="C1111" s="77">
        <v>231.02827017000001</v>
      </c>
      <c r="D1111" s="77">
        <v>250.27559355</v>
      </c>
      <c r="E1111" s="77">
        <v>248.30351752000001</v>
      </c>
      <c r="F1111" s="77">
        <v>248.40028892999999</v>
      </c>
      <c r="G1111" s="77">
        <v>248.92572874000001</v>
      </c>
      <c r="H1111" s="77">
        <v>232.43931728999999</v>
      </c>
      <c r="I1111" s="77">
        <v>211.30957155999999</v>
      </c>
      <c r="J1111" s="77">
        <v>195.43545108000001</v>
      </c>
      <c r="K1111" s="77">
        <v>174.77285574999999</v>
      </c>
      <c r="L1111" s="77">
        <v>158.8000466</v>
      </c>
      <c r="M1111" s="77">
        <v>151.55516087000001</v>
      </c>
      <c r="N1111" s="77">
        <v>147.36664919</v>
      </c>
      <c r="O1111" s="77">
        <v>147.37088170999999</v>
      </c>
      <c r="P1111" s="77">
        <v>147.21937878</v>
      </c>
      <c r="Q1111" s="77">
        <v>147.70585313000001</v>
      </c>
      <c r="R1111" s="77">
        <v>147.59107098000001</v>
      </c>
      <c r="S1111" s="77">
        <v>146.51082491</v>
      </c>
      <c r="T1111" s="77">
        <v>150.59867997000001</v>
      </c>
      <c r="U1111" s="77">
        <v>156.67379081999999</v>
      </c>
      <c r="V1111" s="77">
        <v>156.19393836</v>
      </c>
      <c r="W1111" s="77">
        <v>156.38315652</v>
      </c>
      <c r="X1111" s="77">
        <v>159.42180249</v>
      </c>
      <c r="Y1111" s="77">
        <v>166.77358702999999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177.18</v>
      </c>
      <c r="C1113" s="23">
        <v>206.42</v>
      </c>
      <c r="D1113" s="23">
        <v>227.39</v>
      </c>
      <c r="E1113" s="23">
        <v>228.09</v>
      </c>
      <c r="F1113" s="23">
        <v>227.61</v>
      </c>
      <c r="G1113" s="23">
        <v>222.78</v>
      </c>
      <c r="H1113" s="23">
        <v>207.57</v>
      </c>
      <c r="I1113" s="23">
        <v>191.47</v>
      </c>
      <c r="J1113" s="23">
        <v>179.53</v>
      </c>
      <c r="K1113" s="23">
        <v>160.84</v>
      </c>
      <c r="L1113" s="23">
        <v>144.46</v>
      </c>
      <c r="M1113" s="23">
        <v>137.35</v>
      </c>
      <c r="N1113" s="23">
        <v>136.75</v>
      </c>
      <c r="O1113" s="23">
        <v>134.91</v>
      </c>
      <c r="P1113" s="23">
        <v>133.57</v>
      </c>
      <c r="Q1113" s="23">
        <v>135.38999999999999</v>
      </c>
      <c r="R1113" s="23">
        <v>135.96</v>
      </c>
      <c r="S1113" s="23">
        <v>135.9</v>
      </c>
      <c r="T1113" s="23">
        <v>143</v>
      </c>
      <c r="U1113" s="23">
        <v>152.96</v>
      </c>
      <c r="V1113" s="23">
        <v>144.13999999999999</v>
      </c>
      <c r="W1113" s="23">
        <v>134.74</v>
      </c>
      <c r="X1113" s="23">
        <v>131.12</v>
      </c>
      <c r="Y1113" s="23">
        <v>148.34</v>
      </c>
    </row>
    <row r="1114" spans="1:25" s="59" customFormat="1" ht="51.75" hidden="1" outlineLevel="1" thickBot="1" x14ac:dyDescent="0.25">
      <c r="A1114" s="54" t="s">
        <v>38</v>
      </c>
      <c r="B1114" s="77">
        <v>177.17820098000001</v>
      </c>
      <c r="C1114" s="77">
        <v>206.41679443999999</v>
      </c>
      <c r="D1114" s="77">
        <v>227.3866835</v>
      </c>
      <c r="E1114" s="77">
        <v>228.09325551000001</v>
      </c>
      <c r="F1114" s="77">
        <v>227.61048847000001</v>
      </c>
      <c r="G1114" s="77">
        <v>222.77623861999999</v>
      </c>
      <c r="H1114" s="77">
        <v>207.57199811999999</v>
      </c>
      <c r="I1114" s="77">
        <v>191.47206876999999</v>
      </c>
      <c r="J1114" s="77">
        <v>179.53176873000001</v>
      </c>
      <c r="K1114" s="77">
        <v>160.84147912</v>
      </c>
      <c r="L1114" s="77">
        <v>144.46270913999999</v>
      </c>
      <c r="M1114" s="77">
        <v>137.34796667000001</v>
      </c>
      <c r="N1114" s="77">
        <v>136.74594384</v>
      </c>
      <c r="O1114" s="77">
        <v>134.90971830999999</v>
      </c>
      <c r="P1114" s="77">
        <v>133.57168870000001</v>
      </c>
      <c r="Q1114" s="77">
        <v>135.38538166999999</v>
      </c>
      <c r="R1114" s="77">
        <v>135.95827216000001</v>
      </c>
      <c r="S1114" s="77">
        <v>135.90078414999999</v>
      </c>
      <c r="T1114" s="77">
        <v>143.00478928000001</v>
      </c>
      <c r="U1114" s="77">
        <v>152.96325913000001</v>
      </c>
      <c r="V1114" s="77">
        <v>144.14421833</v>
      </c>
      <c r="W1114" s="77">
        <v>134.73913766999999</v>
      </c>
      <c r="X1114" s="77">
        <v>131.12172362000001</v>
      </c>
      <c r="Y1114" s="77">
        <v>148.33821202999999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172.3</v>
      </c>
      <c r="C1116" s="23">
        <v>199.87</v>
      </c>
      <c r="D1116" s="23">
        <v>218.82</v>
      </c>
      <c r="E1116" s="23">
        <v>219.19</v>
      </c>
      <c r="F1116" s="23">
        <v>218.72</v>
      </c>
      <c r="G1116" s="23">
        <v>215.08</v>
      </c>
      <c r="H1116" s="23">
        <v>200.23</v>
      </c>
      <c r="I1116" s="23">
        <v>179.58</v>
      </c>
      <c r="J1116" s="23">
        <v>165.07</v>
      </c>
      <c r="K1116" s="23">
        <v>164.4</v>
      </c>
      <c r="L1116" s="23">
        <v>166.8</v>
      </c>
      <c r="M1116" s="23">
        <v>169.58</v>
      </c>
      <c r="N1116" s="23">
        <v>173.24</v>
      </c>
      <c r="O1116" s="23">
        <v>173.69</v>
      </c>
      <c r="P1116" s="23">
        <v>175.22</v>
      </c>
      <c r="Q1116" s="23">
        <v>176.07</v>
      </c>
      <c r="R1116" s="23">
        <v>175.44</v>
      </c>
      <c r="S1116" s="23">
        <v>172.49</v>
      </c>
      <c r="T1116" s="23">
        <v>163.26</v>
      </c>
      <c r="U1116" s="23">
        <v>151.30000000000001</v>
      </c>
      <c r="V1116" s="23">
        <v>142.63</v>
      </c>
      <c r="W1116" s="23">
        <v>142.26</v>
      </c>
      <c r="X1116" s="23">
        <v>149.22</v>
      </c>
      <c r="Y1116" s="23">
        <v>157.07</v>
      </c>
    </row>
    <row r="1117" spans="1:25" s="59" customFormat="1" ht="25.5" hidden="1" customHeight="1" outlineLevel="1" thickBot="1" x14ac:dyDescent="0.25">
      <c r="A1117" s="54" t="s">
        <v>38</v>
      </c>
      <c r="B1117" s="77">
        <v>172.30307981000001</v>
      </c>
      <c r="C1117" s="77">
        <v>199.86652591999999</v>
      </c>
      <c r="D1117" s="77">
        <v>218.82011059000001</v>
      </c>
      <c r="E1117" s="77">
        <v>219.18583207</v>
      </c>
      <c r="F1117" s="77">
        <v>218.71967085</v>
      </c>
      <c r="G1117" s="77">
        <v>215.07823003999999</v>
      </c>
      <c r="H1117" s="77">
        <v>200.22666717000001</v>
      </c>
      <c r="I1117" s="77">
        <v>179.58339892000001</v>
      </c>
      <c r="J1117" s="77">
        <v>165.06878621000001</v>
      </c>
      <c r="K1117" s="77">
        <v>164.40471934000001</v>
      </c>
      <c r="L1117" s="77">
        <v>166.80006982</v>
      </c>
      <c r="M1117" s="77">
        <v>169.57897163000001</v>
      </c>
      <c r="N1117" s="77">
        <v>173.23969912999999</v>
      </c>
      <c r="O1117" s="77">
        <v>173.68966133999999</v>
      </c>
      <c r="P1117" s="77">
        <v>175.22474627</v>
      </c>
      <c r="Q1117" s="77">
        <v>176.06770424999999</v>
      </c>
      <c r="R1117" s="77">
        <v>175.43621028000001</v>
      </c>
      <c r="S1117" s="77">
        <v>172.49330233000001</v>
      </c>
      <c r="T1117" s="77">
        <v>163.25765910000001</v>
      </c>
      <c r="U1117" s="77">
        <v>151.29945307</v>
      </c>
      <c r="V1117" s="77">
        <v>142.63028467000001</v>
      </c>
      <c r="W1117" s="77">
        <v>142.25504205999999</v>
      </c>
      <c r="X1117" s="77">
        <v>149.21770999</v>
      </c>
      <c r="Y1117" s="77">
        <v>157.07313422999999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168.92</v>
      </c>
      <c r="C1119" s="23">
        <v>197.82</v>
      </c>
      <c r="D1119" s="23">
        <v>216.11</v>
      </c>
      <c r="E1119" s="23">
        <v>216.16</v>
      </c>
      <c r="F1119" s="23">
        <v>216.71</v>
      </c>
      <c r="G1119" s="23">
        <v>212.61</v>
      </c>
      <c r="H1119" s="23">
        <v>197.99</v>
      </c>
      <c r="I1119" s="23">
        <v>184.32</v>
      </c>
      <c r="J1119" s="23">
        <v>168.93</v>
      </c>
      <c r="K1119" s="23">
        <v>153.01</v>
      </c>
      <c r="L1119" s="23">
        <v>137.88</v>
      </c>
      <c r="M1119" s="23">
        <v>135.22999999999999</v>
      </c>
      <c r="N1119" s="23">
        <v>135.55000000000001</v>
      </c>
      <c r="O1119" s="23">
        <v>135.9</v>
      </c>
      <c r="P1119" s="23">
        <v>135.21</v>
      </c>
      <c r="Q1119" s="23">
        <v>134.65</v>
      </c>
      <c r="R1119" s="23">
        <v>135.13</v>
      </c>
      <c r="S1119" s="23">
        <v>136.56</v>
      </c>
      <c r="T1119" s="23">
        <v>138.53</v>
      </c>
      <c r="U1119" s="23">
        <v>144.13999999999999</v>
      </c>
      <c r="V1119" s="23">
        <v>142.77000000000001</v>
      </c>
      <c r="W1119" s="23">
        <v>138.59</v>
      </c>
      <c r="X1119" s="23">
        <v>138.41999999999999</v>
      </c>
      <c r="Y1119" s="23">
        <v>153.41999999999999</v>
      </c>
    </row>
    <row r="1120" spans="1:25" s="60" customFormat="1" ht="51.75" hidden="1" outlineLevel="1" thickBot="1" x14ac:dyDescent="0.25">
      <c r="A1120" s="54" t="s">
        <v>38</v>
      </c>
      <c r="B1120" s="77">
        <v>168.92398417999999</v>
      </c>
      <c r="C1120" s="77">
        <v>197.81722979</v>
      </c>
      <c r="D1120" s="77">
        <v>216.11000150000001</v>
      </c>
      <c r="E1120" s="77">
        <v>216.15584521</v>
      </c>
      <c r="F1120" s="77">
        <v>216.71316515000001</v>
      </c>
      <c r="G1120" s="77">
        <v>212.61278153000001</v>
      </c>
      <c r="H1120" s="77">
        <v>197.98630804999999</v>
      </c>
      <c r="I1120" s="77">
        <v>184.31637436</v>
      </c>
      <c r="J1120" s="77">
        <v>168.92743451000001</v>
      </c>
      <c r="K1120" s="77">
        <v>153.00659963999999</v>
      </c>
      <c r="L1120" s="77">
        <v>137.88186712000001</v>
      </c>
      <c r="M1120" s="77">
        <v>135.22740418999999</v>
      </c>
      <c r="N1120" s="77">
        <v>135.54771299999999</v>
      </c>
      <c r="O1120" s="77">
        <v>135.9002831</v>
      </c>
      <c r="P1120" s="77">
        <v>135.20528544000001</v>
      </c>
      <c r="Q1120" s="77">
        <v>134.65248874</v>
      </c>
      <c r="R1120" s="77">
        <v>135.13124483999999</v>
      </c>
      <c r="S1120" s="77">
        <v>136.56093308000001</v>
      </c>
      <c r="T1120" s="77">
        <v>138.52729769999999</v>
      </c>
      <c r="U1120" s="77">
        <v>144.13988789000001</v>
      </c>
      <c r="V1120" s="77">
        <v>142.76705376000001</v>
      </c>
      <c r="W1120" s="77">
        <v>138.58522395</v>
      </c>
      <c r="X1120" s="77">
        <v>138.41758945999999</v>
      </c>
      <c r="Y1120" s="77">
        <v>153.42301345999999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162.79</v>
      </c>
      <c r="C1122" s="23">
        <v>188.48</v>
      </c>
      <c r="D1122" s="23">
        <v>208.35</v>
      </c>
      <c r="E1122" s="23">
        <v>213.35</v>
      </c>
      <c r="F1122" s="23">
        <v>218.14</v>
      </c>
      <c r="G1122" s="23">
        <v>222.54</v>
      </c>
      <c r="H1122" s="23">
        <v>217.6</v>
      </c>
      <c r="I1122" s="23">
        <v>205.66</v>
      </c>
      <c r="J1122" s="23">
        <v>185.1</v>
      </c>
      <c r="K1122" s="23">
        <v>168.09</v>
      </c>
      <c r="L1122" s="23">
        <v>154.56</v>
      </c>
      <c r="M1122" s="23">
        <v>146.21</v>
      </c>
      <c r="N1122" s="23">
        <v>144.74</v>
      </c>
      <c r="O1122" s="23">
        <v>146.28</v>
      </c>
      <c r="P1122" s="23">
        <v>148.85</v>
      </c>
      <c r="Q1122" s="23">
        <v>150.01</v>
      </c>
      <c r="R1122" s="23">
        <v>149.21</v>
      </c>
      <c r="S1122" s="23">
        <v>146.4</v>
      </c>
      <c r="T1122" s="23">
        <v>141.57</v>
      </c>
      <c r="U1122" s="23">
        <v>142.81</v>
      </c>
      <c r="V1122" s="23">
        <v>140.03</v>
      </c>
      <c r="W1122" s="23">
        <v>136.02000000000001</v>
      </c>
      <c r="X1122" s="23">
        <v>135.12</v>
      </c>
      <c r="Y1122" s="23">
        <v>154.32</v>
      </c>
    </row>
    <row r="1123" spans="1:25" ht="51.75" thickBot="1" x14ac:dyDescent="0.25">
      <c r="A1123" s="54" t="s">
        <v>38</v>
      </c>
      <c r="B1123" s="77">
        <v>162.78977545000001</v>
      </c>
      <c r="C1123" s="77">
        <v>188.48298599</v>
      </c>
      <c r="D1123" s="77">
        <v>208.35254381999999</v>
      </c>
      <c r="E1123" s="77">
        <v>213.34546768999999</v>
      </c>
      <c r="F1123" s="77">
        <v>218.14117707</v>
      </c>
      <c r="G1123" s="77">
        <v>222.54276454000001</v>
      </c>
      <c r="H1123" s="77">
        <v>217.59516206000001</v>
      </c>
      <c r="I1123" s="77">
        <v>205.66230053999999</v>
      </c>
      <c r="J1123" s="77">
        <v>185.09545721999999</v>
      </c>
      <c r="K1123" s="77">
        <v>168.08869604</v>
      </c>
      <c r="L1123" s="77">
        <v>154.56477362000001</v>
      </c>
      <c r="M1123" s="77">
        <v>146.21139743000001</v>
      </c>
      <c r="N1123" s="77">
        <v>144.74077192999999</v>
      </c>
      <c r="O1123" s="77">
        <v>146.28100243</v>
      </c>
      <c r="P1123" s="77">
        <v>148.84802126</v>
      </c>
      <c r="Q1123" s="77">
        <v>150.01412945999999</v>
      </c>
      <c r="R1123" s="77">
        <v>149.21175561000001</v>
      </c>
      <c r="S1123" s="77">
        <v>146.39605465</v>
      </c>
      <c r="T1123" s="77">
        <v>141.57417692000001</v>
      </c>
      <c r="U1123" s="77">
        <v>142.80655053000001</v>
      </c>
      <c r="V1123" s="77">
        <v>140.02696792</v>
      </c>
      <c r="W1123" s="77">
        <v>136.01839064999999</v>
      </c>
      <c r="X1123" s="77">
        <v>135.12348499000001</v>
      </c>
      <c r="Y1123" s="77">
        <v>154.32184272999999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180.19</v>
      </c>
      <c r="C1125" s="23">
        <v>208.34</v>
      </c>
      <c r="D1125" s="23">
        <v>229.59</v>
      </c>
      <c r="E1125" s="23">
        <v>231.04</v>
      </c>
      <c r="F1125" s="23">
        <v>230.57</v>
      </c>
      <c r="G1125" s="23">
        <v>230.33</v>
      </c>
      <c r="H1125" s="23">
        <v>221.7</v>
      </c>
      <c r="I1125" s="23">
        <v>204.06</v>
      </c>
      <c r="J1125" s="23">
        <v>178.59</v>
      </c>
      <c r="K1125" s="23">
        <v>155.83000000000001</v>
      </c>
      <c r="L1125" s="23">
        <v>146.07</v>
      </c>
      <c r="M1125" s="23">
        <v>146.38999999999999</v>
      </c>
      <c r="N1125" s="23">
        <v>143.5</v>
      </c>
      <c r="O1125" s="23">
        <v>141</v>
      </c>
      <c r="P1125" s="23">
        <v>139.85</v>
      </c>
      <c r="Q1125" s="23">
        <v>139.82</v>
      </c>
      <c r="R1125" s="23">
        <v>146.03</v>
      </c>
      <c r="S1125" s="23">
        <v>175.94</v>
      </c>
      <c r="T1125" s="23">
        <v>182.87</v>
      </c>
      <c r="U1125" s="23">
        <v>160.01</v>
      </c>
      <c r="V1125" s="23">
        <v>143.41</v>
      </c>
      <c r="W1125" s="23">
        <v>143.46</v>
      </c>
      <c r="X1125" s="23">
        <v>142</v>
      </c>
      <c r="Y1125" s="23">
        <v>157.66999999999999</v>
      </c>
    </row>
    <row r="1126" spans="1:25" s="6" customFormat="1" ht="51.75" thickBot="1" x14ac:dyDescent="0.25">
      <c r="A1126" s="54" t="s">
        <v>38</v>
      </c>
      <c r="B1126" s="77">
        <v>180.19325598</v>
      </c>
      <c r="C1126" s="77">
        <v>208.34310120999999</v>
      </c>
      <c r="D1126" s="77">
        <v>229.58523886</v>
      </c>
      <c r="E1126" s="77">
        <v>231.04103954999999</v>
      </c>
      <c r="F1126" s="77">
        <v>230.57162855999999</v>
      </c>
      <c r="G1126" s="77">
        <v>230.33064304000001</v>
      </c>
      <c r="H1126" s="77">
        <v>221.69748131</v>
      </c>
      <c r="I1126" s="77">
        <v>204.05587073999999</v>
      </c>
      <c r="J1126" s="77">
        <v>178.58649054</v>
      </c>
      <c r="K1126" s="77">
        <v>155.83213939999999</v>
      </c>
      <c r="L1126" s="77">
        <v>146.06925623999999</v>
      </c>
      <c r="M1126" s="77">
        <v>146.38516509999999</v>
      </c>
      <c r="N1126" s="77">
        <v>143.50262101999999</v>
      </c>
      <c r="O1126" s="77">
        <v>140.99519082</v>
      </c>
      <c r="P1126" s="77">
        <v>139.84631228000001</v>
      </c>
      <c r="Q1126" s="77">
        <v>139.82181969000001</v>
      </c>
      <c r="R1126" s="77">
        <v>146.02977988000001</v>
      </c>
      <c r="S1126" s="77">
        <v>175.94009682000001</v>
      </c>
      <c r="T1126" s="77">
        <v>182.86505457000001</v>
      </c>
      <c r="U1126" s="77">
        <v>160.00716890000001</v>
      </c>
      <c r="V1126" s="77">
        <v>143.40528234000001</v>
      </c>
      <c r="W1126" s="77">
        <v>143.45808509</v>
      </c>
      <c r="X1126" s="77">
        <v>141.99636097999999</v>
      </c>
      <c r="Y1126" s="77">
        <v>157.66639741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183.06</v>
      </c>
      <c r="C1128" s="23">
        <v>208.81</v>
      </c>
      <c r="D1128" s="23">
        <v>226.14</v>
      </c>
      <c r="E1128" s="23">
        <v>227.24</v>
      </c>
      <c r="F1128" s="23">
        <v>225.58</v>
      </c>
      <c r="G1128" s="23">
        <v>222.37</v>
      </c>
      <c r="H1128" s="23">
        <v>209.21</v>
      </c>
      <c r="I1128" s="23">
        <v>202.81</v>
      </c>
      <c r="J1128" s="23">
        <v>189.9</v>
      </c>
      <c r="K1128" s="23">
        <v>170.02</v>
      </c>
      <c r="L1128" s="23">
        <v>154.15</v>
      </c>
      <c r="M1128" s="23">
        <v>145.63999999999999</v>
      </c>
      <c r="N1128" s="23">
        <v>143.46</v>
      </c>
      <c r="O1128" s="23">
        <v>145.58000000000001</v>
      </c>
      <c r="P1128" s="23">
        <v>146.38999999999999</v>
      </c>
      <c r="Q1128" s="23">
        <v>146.44999999999999</v>
      </c>
      <c r="R1128" s="23">
        <v>146.81</v>
      </c>
      <c r="S1128" s="23">
        <v>142.47</v>
      </c>
      <c r="T1128" s="23">
        <v>146.91999999999999</v>
      </c>
      <c r="U1128" s="23">
        <v>153.6</v>
      </c>
      <c r="V1128" s="23">
        <v>153.82</v>
      </c>
      <c r="W1128" s="23">
        <v>148.43</v>
      </c>
      <c r="X1128" s="23">
        <v>143.99</v>
      </c>
      <c r="Y1128" s="23">
        <v>162.15</v>
      </c>
    </row>
    <row r="1129" spans="1:25" s="6" customFormat="1" ht="51.75" collapsed="1" thickBot="1" x14ac:dyDescent="0.25">
      <c r="A1129" s="54" t="s">
        <v>38</v>
      </c>
      <c r="B1129" s="77">
        <v>183.06249923999999</v>
      </c>
      <c r="C1129" s="77">
        <v>208.81117266999999</v>
      </c>
      <c r="D1129" s="77">
        <v>226.14484633000001</v>
      </c>
      <c r="E1129" s="77">
        <v>227.24353923000001</v>
      </c>
      <c r="F1129" s="77">
        <v>225.58163952999999</v>
      </c>
      <c r="G1129" s="77">
        <v>222.37408009000001</v>
      </c>
      <c r="H1129" s="77">
        <v>209.20929744</v>
      </c>
      <c r="I1129" s="77">
        <v>202.81417443999999</v>
      </c>
      <c r="J1129" s="77">
        <v>189.89852178000001</v>
      </c>
      <c r="K1129" s="77">
        <v>170.01857899000001</v>
      </c>
      <c r="L1129" s="77">
        <v>154.14952829000001</v>
      </c>
      <c r="M1129" s="77">
        <v>145.64446443</v>
      </c>
      <c r="N1129" s="77">
        <v>143.45840742999999</v>
      </c>
      <c r="O1129" s="77">
        <v>145.57993630999999</v>
      </c>
      <c r="P1129" s="77">
        <v>146.38765264</v>
      </c>
      <c r="Q1129" s="77">
        <v>146.45302332</v>
      </c>
      <c r="R1129" s="77">
        <v>146.80651560999999</v>
      </c>
      <c r="S1129" s="77">
        <v>142.46704912999999</v>
      </c>
      <c r="T1129" s="77">
        <v>146.92079484000001</v>
      </c>
      <c r="U1129" s="77">
        <v>153.59612118999999</v>
      </c>
      <c r="V1129" s="77">
        <v>153.81748529000001</v>
      </c>
      <c r="W1129" s="77">
        <v>148.43121094</v>
      </c>
      <c r="X1129" s="77">
        <v>143.99401501</v>
      </c>
      <c r="Y1129" s="77">
        <v>162.14597706999999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184.77</v>
      </c>
      <c r="C1131" s="23">
        <v>212.46</v>
      </c>
      <c r="D1131" s="23">
        <v>234.55</v>
      </c>
      <c r="E1131" s="23">
        <v>235.78</v>
      </c>
      <c r="F1131" s="23">
        <v>236.27</v>
      </c>
      <c r="G1131" s="23">
        <v>231.16</v>
      </c>
      <c r="H1131" s="23">
        <v>215.58</v>
      </c>
      <c r="I1131" s="23">
        <v>210.34</v>
      </c>
      <c r="J1131" s="23">
        <v>193.05</v>
      </c>
      <c r="K1131" s="23">
        <v>172.94</v>
      </c>
      <c r="L1131" s="23">
        <v>154.76</v>
      </c>
      <c r="M1131" s="23">
        <v>147.41</v>
      </c>
      <c r="N1131" s="23">
        <v>148.26</v>
      </c>
      <c r="O1131" s="23">
        <v>149.12</v>
      </c>
      <c r="P1131" s="23">
        <v>148.99</v>
      </c>
      <c r="Q1131" s="23">
        <v>149.51</v>
      </c>
      <c r="R1131" s="23">
        <v>150.08000000000001</v>
      </c>
      <c r="S1131" s="23">
        <v>151.15</v>
      </c>
      <c r="T1131" s="23">
        <v>153.69</v>
      </c>
      <c r="U1131" s="23">
        <v>155.44999999999999</v>
      </c>
      <c r="V1131" s="23">
        <v>154.75</v>
      </c>
      <c r="W1131" s="23">
        <v>154.88</v>
      </c>
      <c r="X1131" s="23">
        <v>158.47999999999999</v>
      </c>
      <c r="Y1131" s="23">
        <v>176.79</v>
      </c>
    </row>
    <row r="1132" spans="1:25" s="11" customFormat="1" ht="51.75" thickBot="1" x14ac:dyDescent="0.3">
      <c r="A1132" s="54" t="s">
        <v>38</v>
      </c>
      <c r="B1132" s="77">
        <v>184.77002005</v>
      </c>
      <c r="C1132" s="77">
        <v>212.46260472</v>
      </c>
      <c r="D1132" s="77">
        <v>234.55335846</v>
      </c>
      <c r="E1132" s="77">
        <v>235.78470103000001</v>
      </c>
      <c r="F1132" s="77">
        <v>236.27356319</v>
      </c>
      <c r="G1132" s="77">
        <v>231.15546999</v>
      </c>
      <c r="H1132" s="77">
        <v>215.58101714</v>
      </c>
      <c r="I1132" s="77">
        <v>210.34207158000001</v>
      </c>
      <c r="J1132" s="77">
        <v>193.04908700999999</v>
      </c>
      <c r="K1132" s="77">
        <v>172.94127373000001</v>
      </c>
      <c r="L1132" s="77">
        <v>154.76102538999999</v>
      </c>
      <c r="M1132" s="77">
        <v>147.41389307</v>
      </c>
      <c r="N1132" s="77">
        <v>148.25888631999999</v>
      </c>
      <c r="O1132" s="77">
        <v>149.12386814000001</v>
      </c>
      <c r="P1132" s="77">
        <v>148.98743532</v>
      </c>
      <c r="Q1132" s="77">
        <v>149.50583367999999</v>
      </c>
      <c r="R1132" s="77">
        <v>150.08163334</v>
      </c>
      <c r="S1132" s="77">
        <v>151.15182762000001</v>
      </c>
      <c r="T1132" s="77">
        <v>153.68813370000001</v>
      </c>
      <c r="U1132" s="77">
        <v>155.45127880999999</v>
      </c>
      <c r="V1132" s="77">
        <v>154.75279639999999</v>
      </c>
      <c r="W1132" s="77">
        <v>154.88265398999999</v>
      </c>
      <c r="X1132" s="77">
        <v>158.48388765999999</v>
      </c>
      <c r="Y1132" s="77">
        <v>176.79015333000001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188.3</v>
      </c>
      <c r="C1134" s="23">
        <v>218.75</v>
      </c>
      <c r="D1134" s="23">
        <v>238.89</v>
      </c>
      <c r="E1134" s="23">
        <v>240.42</v>
      </c>
      <c r="F1134" s="23">
        <v>240.12</v>
      </c>
      <c r="G1134" s="23">
        <v>238.76</v>
      </c>
      <c r="H1134" s="23">
        <v>226.77</v>
      </c>
      <c r="I1134" s="23">
        <v>212.41</v>
      </c>
      <c r="J1134" s="23">
        <v>195.48</v>
      </c>
      <c r="K1134" s="23">
        <v>175.91</v>
      </c>
      <c r="L1134" s="23">
        <v>158.09</v>
      </c>
      <c r="M1134" s="23">
        <v>150.38999999999999</v>
      </c>
      <c r="N1134" s="23">
        <v>151.16</v>
      </c>
      <c r="O1134" s="23">
        <v>153.08000000000001</v>
      </c>
      <c r="P1134" s="23">
        <v>151.61000000000001</v>
      </c>
      <c r="Q1134" s="23">
        <v>150.54</v>
      </c>
      <c r="R1134" s="23">
        <v>151.02000000000001</v>
      </c>
      <c r="S1134" s="23">
        <v>152.66999999999999</v>
      </c>
      <c r="T1134" s="23">
        <v>153.68</v>
      </c>
      <c r="U1134" s="23">
        <v>158.22999999999999</v>
      </c>
      <c r="V1134" s="23">
        <v>157.49</v>
      </c>
      <c r="W1134" s="23">
        <v>157.03</v>
      </c>
      <c r="X1134" s="23">
        <v>160.11000000000001</v>
      </c>
      <c r="Y1134" s="23">
        <v>179.41</v>
      </c>
    </row>
    <row r="1135" spans="1:25" s="1" customFormat="1" ht="51.75" thickBot="1" x14ac:dyDescent="0.25">
      <c r="A1135" s="54" t="s">
        <v>38</v>
      </c>
      <c r="B1135" s="77">
        <v>188.30215705000001</v>
      </c>
      <c r="C1135" s="77">
        <v>218.74945586000001</v>
      </c>
      <c r="D1135" s="77">
        <v>238.89425599</v>
      </c>
      <c r="E1135" s="77">
        <v>240.42248875999999</v>
      </c>
      <c r="F1135" s="77">
        <v>240.11851833</v>
      </c>
      <c r="G1135" s="77">
        <v>238.76110342000001</v>
      </c>
      <c r="H1135" s="77">
        <v>226.77181479999999</v>
      </c>
      <c r="I1135" s="77">
        <v>212.41323452</v>
      </c>
      <c r="J1135" s="77">
        <v>195.47562275999999</v>
      </c>
      <c r="K1135" s="77">
        <v>175.90824332</v>
      </c>
      <c r="L1135" s="77">
        <v>158.08621399</v>
      </c>
      <c r="M1135" s="77">
        <v>150.39220134000001</v>
      </c>
      <c r="N1135" s="77">
        <v>151.15965277999999</v>
      </c>
      <c r="O1135" s="77">
        <v>153.08446552000001</v>
      </c>
      <c r="P1135" s="77">
        <v>151.60659367</v>
      </c>
      <c r="Q1135" s="77">
        <v>150.53518668999999</v>
      </c>
      <c r="R1135" s="77">
        <v>151.02435786999999</v>
      </c>
      <c r="S1135" s="77">
        <v>152.66670321000001</v>
      </c>
      <c r="T1135" s="77">
        <v>153.68192468000001</v>
      </c>
      <c r="U1135" s="77">
        <v>158.23044809000001</v>
      </c>
      <c r="V1135" s="77">
        <v>157.49342469000001</v>
      </c>
      <c r="W1135" s="77">
        <v>157.03491398</v>
      </c>
      <c r="X1135" s="77">
        <v>160.11167832000001</v>
      </c>
      <c r="Y1135" s="77">
        <v>179.41104815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205.03</v>
      </c>
      <c r="C1137" s="23">
        <v>228.9</v>
      </c>
      <c r="D1137" s="23">
        <v>245.42</v>
      </c>
      <c r="E1137" s="23">
        <v>246.34</v>
      </c>
      <c r="F1137" s="23">
        <v>245.89</v>
      </c>
      <c r="G1137" s="23">
        <v>244.79</v>
      </c>
      <c r="H1137" s="23">
        <v>226.59</v>
      </c>
      <c r="I1137" s="23">
        <v>220.76</v>
      </c>
      <c r="J1137" s="23">
        <v>204.29</v>
      </c>
      <c r="K1137" s="23">
        <v>184.92</v>
      </c>
      <c r="L1137" s="23">
        <v>167.37</v>
      </c>
      <c r="M1137" s="23">
        <v>159.28</v>
      </c>
      <c r="N1137" s="23">
        <v>160.47999999999999</v>
      </c>
      <c r="O1137" s="23">
        <v>160.66</v>
      </c>
      <c r="P1137" s="23">
        <v>159.05000000000001</v>
      </c>
      <c r="Q1137" s="23">
        <v>157.9</v>
      </c>
      <c r="R1137" s="23">
        <v>158.69999999999999</v>
      </c>
      <c r="S1137" s="23">
        <v>160.79</v>
      </c>
      <c r="T1137" s="23">
        <v>162.84</v>
      </c>
      <c r="U1137" s="23">
        <v>165.49</v>
      </c>
      <c r="V1137" s="23">
        <v>164.92</v>
      </c>
      <c r="W1137" s="23">
        <v>164.48</v>
      </c>
      <c r="X1137" s="23">
        <v>167.45</v>
      </c>
      <c r="Y1137" s="23">
        <v>185.71</v>
      </c>
    </row>
    <row r="1138" spans="1:25" ht="51.75" collapsed="1" thickBot="1" x14ac:dyDescent="0.25">
      <c r="A1138" s="54" t="s">
        <v>38</v>
      </c>
      <c r="B1138" s="77">
        <v>205.03197745</v>
      </c>
      <c r="C1138" s="77">
        <v>228.90177467999999</v>
      </c>
      <c r="D1138" s="77">
        <v>245.42221415</v>
      </c>
      <c r="E1138" s="77">
        <v>246.33890503000001</v>
      </c>
      <c r="F1138" s="77">
        <v>245.89036579</v>
      </c>
      <c r="G1138" s="77">
        <v>244.79172722000001</v>
      </c>
      <c r="H1138" s="77">
        <v>226.59339224999999</v>
      </c>
      <c r="I1138" s="77">
        <v>220.76172875</v>
      </c>
      <c r="J1138" s="77">
        <v>204.29088422000001</v>
      </c>
      <c r="K1138" s="77">
        <v>184.918903</v>
      </c>
      <c r="L1138" s="77">
        <v>167.37183418999999</v>
      </c>
      <c r="M1138" s="77">
        <v>159.28062413999999</v>
      </c>
      <c r="N1138" s="77">
        <v>160.48403404999999</v>
      </c>
      <c r="O1138" s="77">
        <v>160.66161034999999</v>
      </c>
      <c r="P1138" s="77">
        <v>159.04813644000001</v>
      </c>
      <c r="Q1138" s="77">
        <v>157.89571315000001</v>
      </c>
      <c r="R1138" s="77">
        <v>158.6999922</v>
      </c>
      <c r="S1138" s="77">
        <v>160.79233923000001</v>
      </c>
      <c r="T1138" s="77">
        <v>162.83903520000001</v>
      </c>
      <c r="U1138" s="77">
        <v>165.48900524000001</v>
      </c>
      <c r="V1138" s="77">
        <v>164.91782165000001</v>
      </c>
      <c r="W1138" s="77">
        <v>164.48266246</v>
      </c>
      <c r="X1138" s="77">
        <v>167.4539072</v>
      </c>
      <c r="Y1138" s="77">
        <v>185.7106655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173.81</v>
      </c>
      <c r="C1140" s="23">
        <v>201.31</v>
      </c>
      <c r="D1140" s="23">
        <v>227.09</v>
      </c>
      <c r="E1140" s="23">
        <v>228.64</v>
      </c>
      <c r="F1140" s="23">
        <v>224.17</v>
      </c>
      <c r="G1140" s="23">
        <v>227.76</v>
      </c>
      <c r="H1140" s="23">
        <v>216.4</v>
      </c>
      <c r="I1140" s="23">
        <v>234.46</v>
      </c>
      <c r="J1140" s="23">
        <v>248.65</v>
      </c>
      <c r="K1140" s="23">
        <v>228.46</v>
      </c>
      <c r="L1140" s="23">
        <v>208.69</v>
      </c>
      <c r="M1140" s="23">
        <v>199.95</v>
      </c>
      <c r="N1140" s="23">
        <v>197.32</v>
      </c>
      <c r="O1140" s="23">
        <v>195.7</v>
      </c>
      <c r="P1140" s="23">
        <v>196.06</v>
      </c>
      <c r="Q1140" s="23">
        <v>196.64</v>
      </c>
      <c r="R1140" s="23">
        <v>196.54</v>
      </c>
      <c r="S1140" s="23">
        <v>197.94</v>
      </c>
      <c r="T1140" s="23">
        <v>205.66</v>
      </c>
      <c r="U1140" s="23">
        <v>208.94</v>
      </c>
      <c r="V1140" s="23">
        <v>207.51</v>
      </c>
      <c r="W1140" s="23">
        <v>196.47</v>
      </c>
      <c r="X1140" s="23">
        <v>175.52</v>
      </c>
      <c r="Y1140" s="23">
        <v>175.46</v>
      </c>
    </row>
    <row r="1141" spans="1:25" ht="30" customHeight="1" thickBot="1" x14ac:dyDescent="0.25">
      <c r="A1141" s="54" t="s">
        <v>38</v>
      </c>
      <c r="B1141" s="77">
        <v>173.81104920000001</v>
      </c>
      <c r="C1141" s="77">
        <v>201.30532579000001</v>
      </c>
      <c r="D1141" s="77">
        <v>227.08816917999999</v>
      </c>
      <c r="E1141" s="77">
        <v>228.63536171999999</v>
      </c>
      <c r="F1141" s="77">
        <v>224.17161541999999</v>
      </c>
      <c r="G1141" s="77">
        <v>227.76266498999999</v>
      </c>
      <c r="H1141" s="77">
        <v>216.39747589000001</v>
      </c>
      <c r="I1141" s="77">
        <v>234.46471352</v>
      </c>
      <c r="J1141" s="77">
        <v>248.65175361999999</v>
      </c>
      <c r="K1141" s="77">
        <v>228.45534605</v>
      </c>
      <c r="L1141" s="77">
        <v>208.68525054</v>
      </c>
      <c r="M1141" s="77">
        <v>199.94732127</v>
      </c>
      <c r="N1141" s="77">
        <v>197.32087683</v>
      </c>
      <c r="O1141" s="77">
        <v>195.70433437</v>
      </c>
      <c r="P1141" s="77">
        <v>196.06437869999999</v>
      </c>
      <c r="Q1141" s="77">
        <v>196.63687809999999</v>
      </c>
      <c r="R1141" s="77">
        <v>196.53946716999999</v>
      </c>
      <c r="S1141" s="77">
        <v>197.94384233</v>
      </c>
      <c r="T1141" s="77">
        <v>205.65629917999999</v>
      </c>
      <c r="U1141" s="77">
        <v>208.94083921000001</v>
      </c>
      <c r="V1141" s="77">
        <v>207.51486029</v>
      </c>
      <c r="W1141" s="77">
        <v>196.47304065</v>
      </c>
      <c r="X1141" s="77">
        <v>175.52406979</v>
      </c>
      <c r="Y1141" s="77">
        <v>175.45815504000001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>
        <v>29</v>
      </c>
      <c r="B1143" s="23">
        <v>188.34</v>
      </c>
      <c r="C1143" s="23">
        <v>208.45</v>
      </c>
      <c r="D1143" s="23">
        <v>232.38</v>
      </c>
      <c r="E1143" s="23">
        <v>233.47</v>
      </c>
      <c r="F1143" s="23">
        <v>232.81</v>
      </c>
      <c r="G1143" s="23">
        <v>233.14</v>
      </c>
      <c r="H1143" s="23">
        <v>224.11</v>
      </c>
      <c r="I1143" s="23">
        <v>212.82</v>
      </c>
      <c r="J1143" s="23">
        <v>200.37</v>
      </c>
      <c r="K1143" s="23">
        <v>185.26</v>
      </c>
      <c r="L1143" s="23">
        <v>168.13</v>
      </c>
      <c r="M1143" s="23">
        <v>160.25</v>
      </c>
      <c r="N1143" s="23">
        <v>158.01</v>
      </c>
      <c r="O1143" s="23">
        <v>157.01</v>
      </c>
      <c r="P1143" s="23">
        <v>156.21</v>
      </c>
      <c r="Q1143" s="23">
        <v>155.68</v>
      </c>
      <c r="R1143" s="23">
        <v>155.38999999999999</v>
      </c>
      <c r="S1143" s="23">
        <v>156.78</v>
      </c>
      <c r="T1143" s="23">
        <v>161.85</v>
      </c>
      <c r="U1143" s="23">
        <v>164.36</v>
      </c>
      <c r="V1143" s="23">
        <v>162.38999999999999</v>
      </c>
      <c r="W1143" s="23">
        <v>160.66999999999999</v>
      </c>
      <c r="X1143" s="23">
        <v>159.24</v>
      </c>
      <c r="Y1143" s="23">
        <v>168.19</v>
      </c>
    </row>
    <row r="1144" spans="1:25" ht="51.75" thickBot="1" x14ac:dyDescent="0.25">
      <c r="A1144" s="54" t="s">
        <v>38</v>
      </c>
      <c r="B1144" s="77">
        <v>188.33831839000001</v>
      </c>
      <c r="C1144" s="77">
        <v>208.45249371</v>
      </c>
      <c r="D1144" s="77">
        <v>232.37970755000001</v>
      </c>
      <c r="E1144" s="77">
        <v>233.47281036000001</v>
      </c>
      <c r="F1144" s="77">
        <v>232.80868683</v>
      </c>
      <c r="G1144" s="77">
        <v>233.14464555000001</v>
      </c>
      <c r="H1144" s="77">
        <v>224.10713049</v>
      </c>
      <c r="I1144" s="77">
        <v>212.82130107</v>
      </c>
      <c r="J1144" s="77">
        <v>200.37089664000001</v>
      </c>
      <c r="K1144" s="77">
        <v>185.26027721</v>
      </c>
      <c r="L1144" s="77">
        <v>168.13092337</v>
      </c>
      <c r="M1144" s="77">
        <v>160.25107985</v>
      </c>
      <c r="N1144" s="77">
        <v>158.01170843</v>
      </c>
      <c r="O1144" s="77">
        <v>157.00919766999999</v>
      </c>
      <c r="P1144" s="77">
        <v>156.21406592</v>
      </c>
      <c r="Q1144" s="77">
        <v>155.67617297000001</v>
      </c>
      <c r="R1144" s="77">
        <v>155.39032381000001</v>
      </c>
      <c r="S1144" s="77">
        <v>156.77705703999999</v>
      </c>
      <c r="T1144" s="77">
        <v>161.84663953</v>
      </c>
      <c r="U1144" s="77">
        <v>164.35855677999999</v>
      </c>
      <c r="V1144" s="77">
        <v>162.38880008000001</v>
      </c>
      <c r="W1144" s="77">
        <v>160.67184667000001</v>
      </c>
      <c r="X1144" s="77">
        <v>159.24167266000001</v>
      </c>
      <c r="Y1144" s="77">
        <v>168.18590841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>
        <v>30</v>
      </c>
      <c r="B1146" s="23">
        <v>183.29</v>
      </c>
      <c r="C1146" s="23">
        <v>210.42</v>
      </c>
      <c r="D1146" s="23">
        <v>231.61</v>
      </c>
      <c r="E1146" s="23">
        <v>234.52</v>
      </c>
      <c r="F1146" s="23">
        <v>236.19</v>
      </c>
      <c r="G1146" s="23">
        <v>235.96</v>
      </c>
      <c r="H1146" s="23">
        <v>228.55</v>
      </c>
      <c r="I1146" s="23">
        <v>220.81</v>
      </c>
      <c r="J1146" s="23">
        <v>194.13</v>
      </c>
      <c r="K1146" s="23">
        <v>166.91</v>
      </c>
      <c r="L1146" s="23">
        <v>150.27000000000001</v>
      </c>
      <c r="M1146" s="23">
        <v>143.62</v>
      </c>
      <c r="N1146" s="23">
        <v>141.99</v>
      </c>
      <c r="O1146" s="23">
        <v>143.62</v>
      </c>
      <c r="P1146" s="23">
        <v>146.31</v>
      </c>
      <c r="Q1146" s="23">
        <v>147.91999999999999</v>
      </c>
      <c r="R1146" s="23">
        <v>146.87</v>
      </c>
      <c r="S1146" s="23">
        <v>143.26</v>
      </c>
      <c r="T1146" s="23">
        <v>149.35</v>
      </c>
      <c r="U1146" s="23">
        <v>154.37</v>
      </c>
      <c r="V1146" s="23">
        <v>154.41999999999999</v>
      </c>
      <c r="W1146" s="23">
        <v>150.57</v>
      </c>
      <c r="X1146" s="23">
        <v>144.94</v>
      </c>
      <c r="Y1146" s="23">
        <v>159.26</v>
      </c>
    </row>
    <row r="1147" spans="1:25" ht="51.75" thickBot="1" x14ac:dyDescent="0.25">
      <c r="A1147" s="54" t="s">
        <v>38</v>
      </c>
      <c r="B1147" s="77">
        <v>183.29418394000001</v>
      </c>
      <c r="C1147" s="77">
        <v>210.41801798</v>
      </c>
      <c r="D1147" s="77">
        <v>231.61223423999999</v>
      </c>
      <c r="E1147" s="77">
        <v>234.52248582999999</v>
      </c>
      <c r="F1147" s="77">
        <v>236.19392869000001</v>
      </c>
      <c r="G1147" s="77">
        <v>235.96018638000001</v>
      </c>
      <c r="H1147" s="77">
        <v>228.54905883000001</v>
      </c>
      <c r="I1147" s="77">
        <v>220.80737801999999</v>
      </c>
      <c r="J1147" s="77">
        <v>194.13342354</v>
      </c>
      <c r="K1147" s="77">
        <v>166.90802803</v>
      </c>
      <c r="L1147" s="77">
        <v>150.26595639999999</v>
      </c>
      <c r="M1147" s="77">
        <v>143.62011939999999</v>
      </c>
      <c r="N1147" s="77">
        <v>141.99123026999999</v>
      </c>
      <c r="O1147" s="77">
        <v>143.61982136</v>
      </c>
      <c r="P1147" s="77">
        <v>146.31273874999999</v>
      </c>
      <c r="Q1147" s="77">
        <v>147.92186906000001</v>
      </c>
      <c r="R1147" s="77">
        <v>146.86992050999999</v>
      </c>
      <c r="S1147" s="77">
        <v>143.25510589999999</v>
      </c>
      <c r="T1147" s="77">
        <v>149.34901471000001</v>
      </c>
      <c r="U1147" s="77">
        <v>154.36541162</v>
      </c>
      <c r="V1147" s="77">
        <v>154.41924771999999</v>
      </c>
      <c r="W1147" s="77">
        <v>150.56648125000001</v>
      </c>
      <c r="X1147" s="77">
        <v>144.94449900999999</v>
      </c>
      <c r="Y1147" s="77">
        <v>159.25858998999999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>
        <v>31</v>
      </c>
      <c r="B1149" s="23">
        <v>186.48</v>
      </c>
      <c r="C1149" s="23">
        <v>214.81</v>
      </c>
      <c r="D1149" s="23">
        <v>235.27</v>
      </c>
      <c r="E1149" s="23">
        <v>235.69</v>
      </c>
      <c r="F1149" s="23">
        <v>236.11</v>
      </c>
      <c r="G1149" s="23">
        <v>235.61</v>
      </c>
      <c r="H1149" s="23">
        <v>230.22</v>
      </c>
      <c r="I1149" s="23">
        <v>215.76</v>
      </c>
      <c r="J1149" s="23">
        <v>200.21</v>
      </c>
      <c r="K1149" s="23">
        <v>183.16</v>
      </c>
      <c r="L1149" s="23">
        <v>166.79</v>
      </c>
      <c r="M1149" s="23">
        <v>162.66999999999999</v>
      </c>
      <c r="N1149" s="23">
        <v>162.71</v>
      </c>
      <c r="O1149" s="23">
        <v>163.63999999999999</v>
      </c>
      <c r="P1149" s="23">
        <v>165.04</v>
      </c>
      <c r="Q1149" s="23">
        <v>166.08</v>
      </c>
      <c r="R1149" s="23">
        <v>165.82</v>
      </c>
      <c r="S1149" s="23">
        <v>163.94</v>
      </c>
      <c r="T1149" s="23">
        <v>163.54</v>
      </c>
      <c r="U1149" s="23">
        <v>166.47</v>
      </c>
      <c r="V1149" s="23">
        <v>165.69</v>
      </c>
      <c r="W1149" s="23">
        <v>164.35</v>
      </c>
      <c r="X1149" s="23">
        <v>161.74</v>
      </c>
      <c r="Y1149" s="23">
        <v>180.01</v>
      </c>
    </row>
    <row r="1150" spans="1:25" ht="51.75" thickBot="1" x14ac:dyDescent="0.25">
      <c r="A1150" s="54" t="s">
        <v>38</v>
      </c>
      <c r="B1150" s="77">
        <v>186.47848145</v>
      </c>
      <c r="C1150" s="77">
        <v>214.81097933000001</v>
      </c>
      <c r="D1150" s="77">
        <v>235.26729148000001</v>
      </c>
      <c r="E1150" s="77">
        <v>235.69407369999999</v>
      </c>
      <c r="F1150" s="77">
        <v>236.11166700999999</v>
      </c>
      <c r="G1150" s="77">
        <v>235.61172636000001</v>
      </c>
      <c r="H1150" s="77">
        <v>230.21526069000001</v>
      </c>
      <c r="I1150" s="77">
        <v>215.76299384999999</v>
      </c>
      <c r="J1150" s="77">
        <v>200.20936810000001</v>
      </c>
      <c r="K1150" s="77">
        <v>183.15502536</v>
      </c>
      <c r="L1150" s="77">
        <v>166.78962895000001</v>
      </c>
      <c r="M1150" s="77">
        <v>162.66732205</v>
      </c>
      <c r="N1150" s="77">
        <v>162.71283108</v>
      </c>
      <c r="O1150" s="77">
        <v>163.63625372000001</v>
      </c>
      <c r="P1150" s="77">
        <v>165.04166993000001</v>
      </c>
      <c r="Q1150" s="77">
        <v>166.08137271999999</v>
      </c>
      <c r="R1150" s="77">
        <v>165.81718305999999</v>
      </c>
      <c r="S1150" s="77">
        <v>163.94399804</v>
      </c>
      <c r="T1150" s="77">
        <v>163.53668644999999</v>
      </c>
      <c r="U1150" s="77">
        <v>166.46577533999999</v>
      </c>
      <c r="V1150" s="77">
        <v>165.69005454000001</v>
      </c>
      <c r="W1150" s="77">
        <v>164.34625728</v>
      </c>
      <c r="X1150" s="77">
        <v>161.73755455</v>
      </c>
      <c r="Y1150" s="77">
        <v>180.0064356</v>
      </c>
    </row>
    <row r="1151" spans="1:25" ht="15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6" ht="15" thickBot="1" x14ac:dyDescent="0.25">
      <c r="A1153" s="108" t="s">
        <v>31</v>
      </c>
      <c r="B1153" s="110" t="s">
        <v>59</v>
      </c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1"/>
      <c r="P1153" s="111"/>
      <c r="Q1153" s="111"/>
      <c r="R1153" s="111"/>
      <c r="S1153" s="111"/>
      <c r="T1153" s="111"/>
      <c r="U1153" s="111"/>
      <c r="V1153" s="111"/>
      <c r="W1153" s="111"/>
      <c r="X1153" s="111"/>
      <c r="Y1153" s="112"/>
      <c r="Z1153" s="5">
        <v>1</v>
      </c>
    </row>
    <row r="1154" spans="1:26" ht="26.25" thickBot="1" x14ac:dyDescent="0.25">
      <c r="A1154" s="109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6" ht="15" thickBot="1" x14ac:dyDescent="0.25">
      <c r="A1155" s="14">
        <v>1</v>
      </c>
      <c r="B1155" s="23">
        <v>291.02</v>
      </c>
      <c r="C1155" s="23">
        <v>347.04</v>
      </c>
      <c r="D1155" s="23">
        <v>387.46</v>
      </c>
      <c r="E1155" s="23">
        <v>392.96</v>
      </c>
      <c r="F1155" s="23">
        <v>392.37</v>
      </c>
      <c r="G1155" s="23">
        <v>390.39</v>
      </c>
      <c r="H1155" s="23">
        <v>382.66</v>
      </c>
      <c r="I1155" s="23">
        <v>369.56</v>
      </c>
      <c r="J1155" s="23">
        <v>317.61</v>
      </c>
      <c r="K1155" s="23">
        <v>268.08999999999997</v>
      </c>
      <c r="L1155" s="23">
        <v>222.24</v>
      </c>
      <c r="M1155" s="23">
        <v>206.42</v>
      </c>
      <c r="N1155" s="23">
        <v>207.03</v>
      </c>
      <c r="O1155" s="23">
        <v>208.88</v>
      </c>
      <c r="P1155" s="23">
        <v>211.86</v>
      </c>
      <c r="Q1155" s="23">
        <v>215.34</v>
      </c>
      <c r="R1155" s="23">
        <v>218.06</v>
      </c>
      <c r="S1155" s="23">
        <v>217.3</v>
      </c>
      <c r="T1155" s="23">
        <v>214.73</v>
      </c>
      <c r="U1155" s="23">
        <v>197.41</v>
      </c>
      <c r="V1155" s="23">
        <v>195.3</v>
      </c>
      <c r="W1155" s="23">
        <v>197.56</v>
      </c>
      <c r="X1155" s="23">
        <v>220.7</v>
      </c>
      <c r="Y1155" s="23">
        <v>256.68</v>
      </c>
    </row>
    <row r="1156" spans="1:26" ht="51.75" thickBot="1" x14ac:dyDescent="0.25">
      <c r="A1156" s="54" t="s">
        <v>38</v>
      </c>
      <c r="B1156" s="77">
        <v>291.02108330999999</v>
      </c>
      <c r="C1156" s="77">
        <v>347.04407986000001</v>
      </c>
      <c r="D1156" s="77">
        <v>387.46161977000003</v>
      </c>
      <c r="E1156" s="77">
        <v>392.95941040000002</v>
      </c>
      <c r="F1156" s="77">
        <v>392.36690752999999</v>
      </c>
      <c r="G1156" s="77">
        <v>390.39138587000002</v>
      </c>
      <c r="H1156" s="77">
        <v>382.65963737999999</v>
      </c>
      <c r="I1156" s="77">
        <v>369.55615310000002</v>
      </c>
      <c r="J1156" s="77">
        <v>317.60774935000001</v>
      </c>
      <c r="K1156" s="77">
        <v>268.08773323999998</v>
      </c>
      <c r="L1156" s="77">
        <v>222.24217693</v>
      </c>
      <c r="M1156" s="77">
        <v>206.41655935</v>
      </c>
      <c r="N1156" s="77">
        <v>207.03266891999999</v>
      </c>
      <c r="O1156" s="77">
        <v>208.88495227000001</v>
      </c>
      <c r="P1156" s="77">
        <v>211.86371402</v>
      </c>
      <c r="Q1156" s="77">
        <v>215.33517646999999</v>
      </c>
      <c r="R1156" s="77">
        <v>218.06429607999999</v>
      </c>
      <c r="S1156" s="77">
        <v>217.29629062000001</v>
      </c>
      <c r="T1156" s="77">
        <v>214.72837530999999</v>
      </c>
      <c r="U1156" s="77">
        <v>197.41016617</v>
      </c>
      <c r="V1156" s="77">
        <v>195.30259731000001</v>
      </c>
      <c r="W1156" s="77">
        <v>197.56337447000001</v>
      </c>
      <c r="X1156" s="77">
        <v>220.70128706</v>
      </c>
      <c r="Y1156" s="77">
        <v>256.67615370999999</v>
      </c>
    </row>
    <row r="1157" spans="1:26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6" ht="15" thickBot="1" x14ac:dyDescent="0.25">
      <c r="A1158" s="14">
        <v>2</v>
      </c>
      <c r="B1158" s="23">
        <v>265.76</v>
      </c>
      <c r="C1158" s="23">
        <v>313.08</v>
      </c>
      <c r="D1158" s="23">
        <v>349.58</v>
      </c>
      <c r="E1158" s="23">
        <v>353.05</v>
      </c>
      <c r="F1158" s="23">
        <v>353.69</v>
      </c>
      <c r="G1158" s="23">
        <v>362.08</v>
      </c>
      <c r="H1158" s="23">
        <v>353.58</v>
      </c>
      <c r="I1158" s="23">
        <v>338.5</v>
      </c>
      <c r="J1158" s="23">
        <v>290.86</v>
      </c>
      <c r="K1158" s="23">
        <v>255.2</v>
      </c>
      <c r="L1158" s="23">
        <v>212.33</v>
      </c>
      <c r="M1158" s="23">
        <v>201.58</v>
      </c>
      <c r="N1158" s="23">
        <v>205.3</v>
      </c>
      <c r="O1158" s="23">
        <v>205.02</v>
      </c>
      <c r="P1158" s="23">
        <v>206.75</v>
      </c>
      <c r="Q1158" s="23">
        <v>206.59</v>
      </c>
      <c r="R1158" s="23">
        <v>207.99</v>
      </c>
      <c r="S1158" s="23">
        <v>203.64</v>
      </c>
      <c r="T1158" s="23">
        <v>210.36</v>
      </c>
      <c r="U1158" s="23">
        <v>186.51</v>
      </c>
      <c r="V1158" s="23">
        <v>192.28</v>
      </c>
      <c r="W1158" s="23">
        <v>193.03</v>
      </c>
      <c r="X1158" s="23">
        <v>212.01</v>
      </c>
      <c r="Y1158" s="23">
        <v>242.46</v>
      </c>
    </row>
    <row r="1159" spans="1:26" ht="51.75" thickBot="1" x14ac:dyDescent="0.25">
      <c r="A1159" s="54" t="s">
        <v>38</v>
      </c>
      <c r="B1159" s="77">
        <v>265.76052217</v>
      </c>
      <c r="C1159" s="77">
        <v>313.08487322000002</v>
      </c>
      <c r="D1159" s="77">
        <v>349.5804541</v>
      </c>
      <c r="E1159" s="77">
        <v>353.05257169999999</v>
      </c>
      <c r="F1159" s="77">
        <v>353.68955707999999</v>
      </c>
      <c r="G1159" s="77">
        <v>362.08356622999997</v>
      </c>
      <c r="H1159" s="77">
        <v>353.57818047000001</v>
      </c>
      <c r="I1159" s="77">
        <v>338.49803178000002</v>
      </c>
      <c r="J1159" s="77">
        <v>290.85753571999999</v>
      </c>
      <c r="K1159" s="77">
        <v>255.20398084999999</v>
      </c>
      <c r="L1159" s="77">
        <v>212.32532214</v>
      </c>
      <c r="M1159" s="77">
        <v>201.57992522000001</v>
      </c>
      <c r="N1159" s="77">
        <v>205.30191343999999</v>
      </c>
      <c r="O1159" s="77">
        <v>205.01859393000001</v>
      </c>
      <c r="P1159" s="77">
        <v>206.750145</v>
      </c>
      <c r="Q1159" s="77">
        <v>206.59280433999999</v>
      </c>
      <c r="R1159" s="77">
        <v>207.9946338</v>
      </c>
      <c r="S1159" s="77">
        <v>203.63969022000001</v>
      </c>
      <c r="T1159" s="77">
        <v>210.36055253999999</v>
      </c>
      <c r="U1159" s="77">
        <v>186.50696540999999</v>
      </c>
      <c r="V1159" s="77">
        <v>192.27993097999999</v>
      </c>
      <c r="W1159" s="77">
        <v>193.02648019</v>
      </c>
      <c r="X1159" s="77">
        <v>212.00549235</v>
      </c>
      <c r="Y1159" s="77">
        <v>242.45766108000001</v>
      </c>
    </row>
    <row r="1160" spans="1:26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6" ht="15" thickBot="1" x14ac:dyDescent="0.25">
      <c r="A1161" s="14">
        <v>3</v>
      </c>
      <c r="B1161" s="23">
        <v>300.64</v>
      </c>
      <c r="C1161" s="23">
        <v>357.19</v>
      </c>
      <c r="D1161" s="23">
        <v>387.32</v>
      </c>
      <c r="E1161" s="23">
        <v>396.13</v>
      </c>
      <c r="F1161" s="23">
        <v>378.86</v>
      </c>
      <c r="G1161" s="23">
        <v>394.87</v>
      </c>
      <c r="H1161" s="23">
        <v>354.41</v>
      </c>
      <c r="I1161" s="23">
        <v>350.64</v>
      </c>
      <c r="J1161" s="23">
        <v>329.37</v>
      </c>
      <c r="K1161" s="23">
        <v>291.81</v>
      </c>
      <c r="L1161" s="23">
        <v>266.47000000000003</v>
      </c>
      <c r="M1161" s="23">
        <v>241.54</v>
      </c>
      <c r="N1161" s="23">
        <v>242.22</v>
      </c>
      <c r="O1161" s="23">
        <v>246.13</v>
      </c>
      <c r="P1161" s="23">
        <v>242.98</v>
      </c>
      <c r="Q1161" s="23">
        <v>236.05</v>
      </c>
      <c r="R1161" s="23">
        <v>237.65</v>
      </c>
      <c r="S1161" s="23">
        <v>233.42</v>
      </c>
      <c r="T1161" s="23">
        <v>231.6</v>
      </c>
      <c r="U1161" s="23">
        <v>231.58</v>
      </c>
      <c r="V1161" s="23">
        <v>241.9</v>
      </c>
      <c r="W1161" s="23">
        <v>242.19</v>
      </c>
      <c r="X1161" s="23">
        <v>270.27999999999997</v>
      </c>
      <c r="Y1161" s="23">
        <v>317.39999999999998</v>
      </c>
    </row>
    <row r="1162" spans="1:26" ht="51.75" thickBot="1" x14ac:dyDescent="0.25">
      <c r="A1162" s="54" t="s">
        <v>38</v>
      </c>
      <c r="B1162" s="77">
        <v>300.64257056999998</v>
      </c>
      <c r="C1162" s="77">
        <v>357.19141674000002</v>
      </c>
      <c r="D1162" s="77">
        <v>387.32130411999998</v>
      </c>
      <c r="E1162" s="77">
        <v>396.12776786000001</v>
      </c>
      <c r="F1162" s="77">
        <v>378.85584725000001</v>
      </c>
      <c r="G1162" s="77">
        <v>394.86573536999998</v>
      </c>
      <c r="H1162" s="77">
        <v>354.41169192000001</v>
      </c>
      <c r="I1162" s="77">
        <v>350.64399465000002</v>
      </c>
      <c r="J1162" s="77">
        <v>329.36511711000003</v>
      </c>
      <c r="K1162" s="77">
        <v>291.80693271000001</v>
      </c>
      <c r="L1162" s="77">
        <v>266.46508041999999</v>
      </c>
      <c r="M1162" s="77">
        <v>241.54156621000001</v>
      </c>
      <c r="N1162" s="77">
        <v>242.22306560999999</v>
      </c>
      <c r="O1162" s="77">
        <v>246.13263975000001</v>
      </c>
      <c r="P1162" s="77">
        <v>242.98097337999999</v>
      </c>
      <c r="Q1162" s="77">
        <v>236.04916037000001</v>
      </c>
      <c r="R1162" s="77">
        <v>237.64640865999999</v>
      </c>
      <c r="S1162" s="77">
        <v>233.42295154000001</v>
      </c>
      <c r="T1162" s="77">
        <v>231.60357779</v>
      </c>
      <c r="U1162" s="77">
        <v>231.57939775</v>
      </c>
      <c r="V1162" s="77">
        <v>241.90088582000001</v>
      </c>
      <c r="W1162" s="77">
        <v>242.19222675</v>
      </c>
      <c r="X1162" s="77">
        <v>270.27964298000001</v>
      </c>
      <c r="Y1162" s="77">
        <v>317.39684698999997</v>
      </c>
    </row>
    <row r="1163" spans="1:26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6" ht="15" thickBot="1" x14ac:dyDescent="0.25">
      <c r="A1164" s="14">
        <v>4</v>
      </c>
      <c r="B1164" s="23">
        <v>352.85</v>
      </c>
      <c r="C1164" s="23">
        <v>358.49</v>
      </c>
      <c r="D1164" s="23">
        <v>349.17</v>
      </c>
      <c r="E1164" s="23">
        <v>349.08</v>
      </c>
      <c r="F1164" s="23">
        <v>350.22</v>
      </c>
      <c r="G1164" s="23">
        <v>356.72</v>
      </c>
      <c r="H1164" s="23">
        <v>371.69</v>
      </c>
      <c r="I1164" s="23">
        <v>343.24</v>
      </c>
      <c r="J1164" s="23">
        <v>322.60000000000002</v>
      </c>
      <c r="K1164" s="23">
        <v>289.89999999999998</v>
      </c>
      <c r="L1164" s="23">
        <v>269.66000000000003</v>
      </c>
      <c r="M1164" s="23">
        <v>231.88</v>
      </c>
      <c r="N1164" s="23">
        <v>238.44</v>
      </c>
      <c r="O1164" s="23">
        <v>232.92</v>
      </c>
      <c r="P1164" s="23">
        <v>245.63</v>
      </c>
      <c r="Q1164" s="23">
        <v>252.39</v>
      </c>
      <c r="R1164" s="23">
        <v>254.11</v>
      </c>
      <c r="S1164" s="23">
        <v>255.15</v>
      </c>
      <c r="T1164" s="23">
        <v>241.76</v>
      </c>
      <c r="U1164" s="23">
        <v>224.31</v>
      </c>
      <c r="V1164" s="23">
        <v>217.32</v>
      </c>
      <c r="W1164" s="23">
        <v>226.97</v>
      </c>
      <c r="X1164" s="23">
        <v>262.45999999999998</v>
      </c>
      <c r="Y1164" s="23">
        <v>306.62</v>
      </c>
    </row>
    <row r="1165" spans="1:26" ht="51.75" thickBot="1" x14ac:dyDescent="0.25">
      <c r="A1165" s="54" t="s">
        <v>38</v>
      </c>
      <c r="B1165" s="77">
        <v>352.84702220999998</v>
      </c>
      <c r="C1165" s="77">
        <v>358.48915708999999</v>
      </c>
      <c r="D1165" s="77">
        <v>349.16727152999999</v>
      </c>
      <c r="E1165" s="77">
        <v>349.07855039999998</v>
      </c>
      <c r="F1165" s="77">
        <v>350.22347635</v>
      </c>
      <c r="G1165" s="77">
        <v>356.71737415000001</v>
      </c>
      <c r="H1165" s="77">
        <v>371.68971582</v>
      </c>
      <c r="I1165" s="77">
        <v>343.23794161000001</v>
      </c>
      <c r="J1165" s="77">
        <v>322.60228359000001</v>
      </c>
      <c r="K1165" s="77">
        <v>289.90477987000003</v>
      </c>
      <c r="L1165" s="77">
        <v>269.66089170999999</v>
      </c>
      <c r="M1165" s="77">
        <v>231.87785973999999</v>
      </c>
      <c r="N1165" s="77">
        <v>238.44089387</v>
      </c>
      <c r="O1165" s="77">
        <v>232.92070353</v>
      </c>
      <c r="P1165" s="77">
        <v>245.62699455000001</v>
      </c>
      <c r="Q1165" s="77">
        <v>252.39081091</v>
      </c>
      <c r="R1165" s="77">
        <v>254.11465193999999</v>
      </c>
      <c r="S1165" s="77">
        <v>255.14950042000001</v>
      </c>
      <c r="T1165" s="77">
        <v>241.75615951</v>
      </c>
      <c r="U1165" s="77">
        <v>224.30793033</v>
      </c>
      <c r="V1165" s="77">
        <v>217.31699986999999</v>
      </c>
      <c r="W1165" s="77">
        <v>226.97032909999999</v>
      </c>
      <c r="X1165" s="77">
        <v>262.45983464</v>
      </c>
      <c r="Y1165" s="77">
        <v>306.62102146000001</v>
      </c>
    </row>
    <row r="1166" spans="1:26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6" ht="15" thickBot="1" x14ac:dyDescent="0.25">
      <c r="A1167" s="14">
        <v>5</v>
      </c>
      <c r="B1167" s="23">
        <v>342.76</v>
      </c>
      <c r="C1167" s="23">
        <v>387.81</v>
      </c>
      <c r="D1167" s="23">
        <v>402.46</v>
      </c>
      <c r="E1167" s="23">
        <v>402.94</v>
      </c>
      <c r="F1167" s="23">
        <v>401.89</v>
      </c>
      <c r="G1167" s="23">
        <v>392.29</v>
      </c>
      <c r="H1167" s="23">
        <v>360.87</v>
      </c>
      <c r="I1167" s="23">
        <v>330.79</v>
      </c>
      <c r="J1167" s="23">
        <v>310.62</v>
      </c>
      <c r="K1167" s="23">
        <v>279.93</v>
      </c>
      <c r="L1167" s="23">
        <v>246.8</v>
      </c>
      <c r="M1167" s="23">
        <v>230.37</v>
      </c>
      <c r="N1167" s="23">
        <v>232.02</v>
      </c>
      <c r="O1167" s="23">
        <v>232.69</v>
      </c>
      <c r="P1167" s="23">
        <v>236.35</v>
      </c>
      <c r="Q1167" s="23">
        <v>237.64</v>
      </c>
      <c r="R1167" s="23">
        <v>237.93</v>
      </c>
      <c r="S1167" s="23">
        <v>235.85</v>
      </c>
      <c r="T1167" s="23">
        <v>228.32</v>
      </c>
      <c r="U1167" s="23">
        <v>216.84</v>
      </c>
      <c r="V1167" s="23">
        <v>230.52</v>
      </c>
      <c r="W1167" s="23">
        <v>235.56</v>
      </c>
      <c r="X1167" s="23">
        <v>266.98</v>
      </c>
      <c r="Y1167" s="23">
        <v>313.73</v>
      </c>
    </row>
    <row r="1168" spans="1:26" ht="51.75" thickBot="1" x14ac:dyDescent="0.25">
      <c r="A1168" s="54" t="s">
        <v>38</v>
      </c>
      <c r="B1168" s="77">
        <v>342.75664238000002</v>
      </c>
      <c r="C1168" s="77">
        <v>387.81399212999997</v>
      </c>
      <c r="D1168" s="77">
        <v>402.46434211000002</v>
      </c>
      <c r="E1168" s="77">
        <v>402.93517995000002</v>
      </c>
      <c r="F1168" s="77">
        <v>401.88604047000001</v>
      </c>
      <c r="G1168" s="77">
        <v>392.28686818</v>
      </c>
      <c r="H1168" s="77">
        <v>360.86558410999999</v>
      </c>
      <c r="I1168" s="77">
        <v>330.79047206000001</v>
      </c>
      <c r="J1168" s="77">
        <v>310.61681227999998</v>
      </c>
      <c r="K1168" s="77">
        <v>279.93406123</v>
      </c>
      <c r="L1168" s="77">
        <v>246.80145389</v>
      </c>
      <c r="M1168" s="77">
        <v>230.37234692000001</v>
      </c>
      <c r="N1168" s="77">
        <v>232.01544254000001</v>
      </c>
      <c r="O1168" s="77">
        <v>232.68849374999999</v>
      </c>
      <c r="P1168" s="77">
        <v>236.34922295999999</v>
      </c>
      <c r="Q1168" s="77">
        <v>237.63568552999999</v>
      </c>
      <c r="R1168" s="77">
        <v>237.92775047000001</v>
      </c>
      <c r="S1168" s="77">
        <v>235.84577521</v>
      </c>
      <c r="T1168" s="77">
        <v>228.32459392000001</v>
      </c>
      <c r="U1168" s="77">
        <v>216.84149952999999</v>
      </c>
      <c r="V1168" s="77">
        <v>230.51713153</v>
      </c>
      <c r="W1168" s="77">
        <v>235.56160709</v>
      </c>
      <c r="X1168" s="77">
        <v>266.97556502999998</v>
      </c>
      <c r="Y1168" s="77">
        <v>313.72510707999999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344.05</v>
      </c>
      <c r="C1170" s="23">
        <v>378.65</v>
      </c>
      <c r="D1170" s="23">
        <v>404.45</v>
      </c>
      <c r="E1170" s="23">
        <v>404.88</v>
      </c>
      <c r="F1170" s="23">
        <v>404.76</v>
      </c>
      <c r="G1170" s="23">
        <v>401.86</v>
      </c>
      <c r="H1170" s="23">
        <v>362.57</v>
      </c>
      <c r="I1170" s="23">
        <v>335.16</v>
      </c>
      <c r="J1170" s="23">
        <v>314.79000000000002</v>
      </c>
      <c r="K1170" s="23">
        <v>283.02999999999997</v>
      </c>
      <c r="L1170" s="23">
        <v>251.21</v>
      </c>
      <c r="M1170" s="23">
        <v>231.35</v>
      </c>
      <c r="N1170" s="23">
        <v>233.95</v>
      </c>
      <c r="O1170" s="23">
        <v>233.54</v>
      </c>
      <c r="P1170" s="23">
        <v>235.17</v>
      </c>
      <c r="Q1170" s="23">
        <v>235.46</v>
      </c>
      <c r="R1170" s="23">
        <v>235.62</v>
      </c>
      <c r="S1170" s="23">
        <v>234.65</v>
      </c>
      <c r="T1170" s="23">
        <v>230.43</v>
      </c>
      <c r="U1170" s="23">
        <v>223.32</v>
      </c>
      <c r="V1170" s="23">
        <v>243.97</v>
      </c>
      <c r="W1170" s="23">
        <v>263.54000000000002</v>
      </c>
      <c r="X1170" s="23">
        <v>276.04000000000002</v>
      </c>
      <c r="Y1170" s="23">
        <v>324.16000000000003</v>
      </c>
    </row>
    <row r="1171" spans="1:25" ht="51.75" thickBot="1" x14ac:dyDescent="0.25">
      <c r="A1171" s="54" t="s">
        <v>38</v>
      </c>
      <c r="B1171" s="77">
        <v>344.05029409999997</v>
      </c>
      <c r="C1171" s="77">
        <v>378.65194074999999</v>
      </c>
      <c r="D1171" s="77">
        <v>404.45216758999999</v>
      </c>
      <c r="E1171" s="77">
        <v>404.87753785000001</v>
      </c>
      <c r="F1171" s="77">
        <v>404.76455336999999</v>
      </c>
      <c r="G1171" s="77">
        <v>401.85984975000002</v>
      </c>
      <c r="H1171" s="77">
        <v>362.57080409000002</v>
      </c>
      <c r="I1171" s="77">
        <v>335.16381945000001</v>
      </c>
      <c r="J1171" s="77">
        <v>314.78759911999998</v>
      </c>
      <c r="K1171" s="77">
        <v>283.02961321999999</v>
      </c>
      <c r="L1171" s="77">
        <v>251.20844740000001</v>
      </c>
      <c r="M1171" s="77">
        <v>231.35375818</v>
      </c>
      <c r="N1171" s="77">
        <v>233.94877023000001</v>
      </c>
      <c r="O1171" s="77">
        <v>233.54148043000001</v>
      </c>
      <c r="P1171" s="77">
        <v>235.17342995999999</v>
      </c>
      <c r="Q1171" s="77">
        <v>235.46206891</v>
      </c>
      <c r="R1171" s="77">
        <v>235.62416901</v>
      </c>
      <c r="S1171" s="77">
        <v>234.64625398999999</v>
      </c>
      <c r="T1171" s="77">
        <v>230.43414774999999</v>
      </c>
      <c r="U1171" s="77">
        <v>223.31766397999999</v>
      </c>
      <c r="V1171" s="77">
        <v>243.96916941000001</v>
      </c>
      <c r="W1171" s="77">
        <v>263.53970049999998</v>
      </c>
      <c r="X1171" s="77">
        <v>276.03906111999999</v>
      </c>
      <c r="Y1171" s="77">
        <v>324.15547304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352.4</v>
      </c>
      <c r="C1173" s="23">
        <v>391.76</v>
      </c>
      <c r="D1173" s="23">
        <v>405.33</v>
      </c>
      <c r="E1173" s="23">
        <v>409.42</v>
      </c>
      <c r="F1173" s="23">
        <v>408.13</v>
      </c>
      <c r="G1173" s="23">
        <v>398.9</v>
      </c>
      <c r="H1173" s="23">
        <v>367.08</v>
      </c>
      <c r="I1173" s="23">
        <v>343.86</v>
      </c>
      <c r="J1173" s="23">
        <v>332.43</v>
      </c>
      <c r="K1173" s="23">
        <v>311.75</v>
      </c>
      <c r="L1173" s="23">
        <v>290.35000000000002</v>
      </c>
      <c r="M1173" s="23">
        <v>268.45</v>
      </c>
      <c r="N1173" s="23">
        <v>266.33</v>
      </c>
      <c r="O1173" s="23">
        <v>264.72000000000003</v>
      </c>
      <c r="P1173" s="23">
        <v>247.22</v>
      </c>
      <c r="Q1173" s="23">
        <v>247.27</v>
      </c>
      <c r="R1173" s="23">
        <v>248.97</v>
      </c>
      <c r="S1173" s="23">
        <v>248.55</v>
      </c>
      <c r="T1173" s="23">
        <v>237.39</v>
      </c>
      <c r="U1173" s="23">
        <v>226.77</v>
      </c>
      <c r="V1173" s="23">
        <v>240.64</v>
      </c>
      <c r="W1173" s="23">
        <v>261.25</v>
      </c>
      <c r="X1173" s="23">
        <v>275.39</v>
      </c>
      <c r="Y1173" s="23">
        <v>319.72000000000003</v>
      </c>
    </row>
    <row r="1174" spans="1:25" ht="51.75" thickBot="1" x14ac:dyDescent="0.25">
      <c r="A1174" s="54" t="s">
        <v>38</v>
      </c>
      <c r="B1174" s="77">
        <v>352.40120452000002</v>
      </c>
      <c r="C1174" s="77">
        <v>391.75770819000002</v>
      </c>
      <c r="D1174" s="77">
        <v>405.33075460999999</v>
      </c>
      <c r="E1174" s="77">
        <v>409.42407281999999</v>
      </c>
      <c r="F1174" s="77">
        <v>408.12812035000002</v>
      </c>
      <c r="G1174" s="77">
        <v>398.90308813000001</v>
      </c>
      <c r="H1174" s="77">
        <v>367.08372156000001</v>
      </c>
      <c r="I1174" s="77">
        <v>343.86084135999999</v>
      </c>
      <c r="J1174" s="77">
        <v>332.42727943</v>
      </c>
      <c r="K1174" s="77">
        <v>311.74880952000001</v>
      </c>
      <c r="L1174" s="77">
        <v>290.35489288999997</v>
      </c>
      <c r="M1174" s="77">
        <v>268.45312581000002</v>
      </c>
      <c r="N1174" s="77">
        <v>266.33103113999999</v>
      </c>
      <c r="O1174" s="77">
        <v>264.72387401999998</v>
      </c>
      <c r="P1174" s="77">
        <v>247.21589638</v>
      </c>
      <c r="Q1174" s="77">
        <v>247.27267832999999</v>
      </c>
      <c r="R1174" s="77">
        <v>248.97097887000001</v>
      </c>
      <c r="S1174" s="77">
        <v>248.54783638000001</v>
      </c>
      <c r="T1174" s="77">
        <v>237.39111446000001</v>
      </c>
      <c r="U1174" s="77">
        <v>226.77252393000001</v>
      </c>
      <c r="V1174" s="77">
        <v>240.63844112999999</v>
      </c>
      <c r="W1174" s="77">
        <v>261.24502902</v>
      </c>
      <c r="X1174" s="77">
        <v>275.38773605</v>
      </c>
      <c r="Y1174" s="77">
        <v>319.72414899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388.11</v>
      </c>
      <c r="C1176" s="23">
        <v>413.7</v>
      </c>
      <c r="D1176" s="23">
        <v>437.21</v>
      </c>
      <c r="E1176" s="23">
        <v>407.88</v>
      </c>
      <c r="F1176" s="23">
        <v>373.84</v>
      </c>
      <c r="G1176" s="23">
        <v>376.2</v>
      </c>
      <c r="H1176" s="23">
        <v>388.25</v>
      </c>
      <c r="I1176" s="23">
        <v>394.97</v>
      </c>
      <c r="J1176" s="23">
        <v>370.13</v>
      </c>
      <c r="K1176" s="23">
        <v>327.58999999999997</v>
      </c>
      <c r="L1176" s="23">
        <v>290.11</v>
      </c>
      <c r="M1176" s="23">
        <v>270.13</v>
      </c>
      <c r="N1176" s="23">
        <v>272.44</v>
      </c>
      <c r="O1176" s="23">
        <v>270.45999999999998</v>
      </c>
      <c r="P1176" s="23">
        <v>267.12</v>
      </c>
      <c r="Q1176" s="23">
        <v>266.01</v>
      </c>
      <c r="R1176" s="23">
        <v>267.56</v>
      </c>
      <c r="S1176" s="23">
        <v>272.02</v>
      </c>
      <c r="T1176" s="23">
        <v>256.42</v>
      </c>
      <c r="U1176" s="23">
        <v>245.55</v>
      </c>
      <c r="V1176" s="23">
        <v>248.65</v>
      </c>
      <c r="W1176" s="23">
        <v>250.75</v>
      </c>
      <c r="X1176" s="23">
        <v>284.42</v>
      </c>
      <c r="Y1176" s="23">
        <v>337.52</v>
      </c>
    </row>
    <row r="1177" spans="1:25" ht="51.75" thickBot="1" x14ac:dyDescent="0.25">
      <c r="A1177" s="54" t="s">
        <v>38</v>
      </c>
      <c r="B1177" s="77">
        <v>388.10657513000001</v>
      </c>
      <c r="C1177" s="77">
        <v>413.69893760999997</v>
      </c>
      <c r="D1177" s="77">
        <v>437.20511927000001</v>
      </c>
      <c r="E1177" s="77">
        <v>407.87794317999999</v>
      </c>
      <c r="F1177" s="77">
        <v>373.83967401000001</v>
      </c>
      <c r="G1177" s="77">
        <v>376.2036104</v>
      </c>
      <c r="H1177" s="77">
        <v>388.24763068999999</v>
      </c>
      <c r="I1177" s="77">
        <v>394.96861066000002</v>
      </c>
      <c r="J1177" s="77">
        <v>370.13497059999997</v>
      </c>
      <c r="K1177" s="77">
        <v>327.58771142000001</v>
      </c>
      <c r="L1177" s="77">
        <v>290.11022208999998</v>
      </c>
      <c r="M1177" s="77">
        <v>270.13022171</v>
      </c>
      <c r="N1177" s="77">
        <v>272.44255678000002</v>
      </c>
      <c r="O1177" s="77">
        <v>270.45893888000001</v>
      </c>
      <c r="P1177" s="77">
        <v>267.12224448000001</v>
      </c>
      <c r="Q1177" s="77">
        <v>266.00695952000001</v>
      </c>
      <c r="R1177" s="77">
        <v>267.56322198999999</v>
      </c>
      <c r="S1177" s="77">
        <v>272.02237468999999</v>
      </c>
      <c r="T1177" s="77">
        <v>256.42257268999998</v>
      </c>
      <c r="U1177" s="77">
        <v>245.54835656</v>
      </c>
      <c r="V1177" s="77">
        <v>248.65223447</v>
      </c>
      <c r="W1177" s="77">
        <v>250.74859000000001</v>
      </c>
      <c r="X1177" s="77">
        <v>284.41883203999998</v>
      </c>
      <c r="Y1177" s="77">
        <v>337.51623344000001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342.25</v>
      </c>
      <c r="C1179" s="23">
        <v>375.62</v>
      </c>
      <c r="D1179" s="23">
        <v>384.26</v>
      </c>
      <c r="E1179" s="23">
        <v>385.52</v>
      </c>
      <c r="F1179" s="23">
        <v>384.01</v>
      </c>
      <c r="G1179" s="23">
        <v>383.18</v>
      </c>
      <c r="H1179" s="23">
        <v>391.77</v>
      </c>
      <c r="I1179" s="23">
        <v>396.44</v>
      </c>
      <c r="J1179" s="23">
        <v>374.88</v>
      </c>
      <c r="K1179" s="23">
        <v>339.85</v>
      </c>
      <c r="L1179" s="23">
        <v>294.70999999999998</v>
      </c>
      <c r="M1179" s="23">
        <v>268.60000000000002</v>
      </c>
      <c r="N1179" s="23">
        <v>266.47000000000003</v>
      </c>
      <c r="O1179" s="23">
        <v>264.24</v>
      </c>
      <c r="P1179" s="23">
        <v>261.20999999999998</v>
      </c>
      <c r="Q1179" s="23">
        <v>259.82</v>
      </c>
      <c r="R1179" s="23">
        <v>261.75</v>
      </c>
      <c r="S1179" s="23">
        <v>269.68</v>
      </c>
      <c r="T1179" s="23">
        <v>258.98</v>
      </c>
      <c r="U1179" s="23">
        <v>255.67</v>
      </c>
      <c r="V1179" s="23">
        <v>254.96</v>
      </c>
      <c r="W1179" s="23">
        <v>267.37</v>
      </c>
      <c r="X1179" s="23">
        <v>291.83999999999997</v>
      </c>
      <c r="Y1179" s="23">
        <v>305.97000000000003</v>
      </c>
    </row>
    <row r="1180" spans="1:25" ht="51.75" thickBot="1" x14ac:dyDescent="0.25">
      <c r="A1180" s="54" t="s">
        <v>38</v>
      </c>
      <c r="B1180" s="77">
        <v>342.25437097999998</v>
      </c>
      <c r="C1180" s="77">
        <v>375.62368660999999</v>
      </c>
      <c r="D1180" s="77">
        <v>384.25830071000001</v>
      </c>
      <c r="E1180" s="77">
        <v>385.51645938000001</v>
      </c>
      <c r="F1180" s="77">
        <v>384.00523347000001</v>
      </c>
      <c r="G1180" s="77">
        <v>383.18304996000001</v>
      </c>
      <c r="H1180" s="77">
        <v>391.76704991000003</v>
      </c>
      <c r="I1180" s="77">
        <v>396.44345370000002</v>
      </c>
      <c r="J1180" s="77">
        <v>374.87693974000001</v>
      </c>
      <c r="K1180" s="77">
        <v>339.85280040999999</v>
      </c>
      <c r="L1180" s="77">
        <v>294.70806594999999</v>
      </c>
      <c r="M1180" s="77">
        <v>268.60447859999999</v>
      </c>
      <c r="N1180" s="77">
        <v>266.46981490000002</v>
      </c>
      <c r="O1180" s="77">
        <v>264.23995394000002</v>
      </c>
      <c r="P1180" s="77">
        <v>261.21261069000002</v>
      </c>
      <c r="Q1180" s="77">
        <v>259.82334843000001</v>
      </c>
      <c r="R1180" s="77">
        <v>261.74527596000001</v>
      </c>
      <c r="S1180" s="77">
        <v>269.68390991000001</v>
      </c>
      <c r="T1180" s="77">
        <v>258.97756027999998</v>
      </c>
      <c r="U1180" s="77">
        <v>255.66755766</v>
      </c>
      <c r="V1180" s="77">
        <v>254.95515112000001</v>
      </c>
      <c r="W1180" s="77">
        <v>267.36929173999999</v>
      </c>
      <c r="X1180" s="77">
        <v>291.84248577</v>
      </c>
      <c r="Y1180" s="77">
        <v>305.974017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362.09</v>
      </c>
      <c r="C1182" s="23">
        <v>390.2</v>
      </c>
      <c r="D1182" s="23">
        <v>383.53</v>
      </c>
      <c r="E1182" s="23">
        <v>380.36</v>
      </c>
      <c r="F1182" s="23">
        <v>380.8</v>
      </c>
      <c r="G1182" s="23">
        <v>387.2</v>
      </c>
      <c r="H1182" s="23">
        <v>413.57</v>
      </c>
      <c r="I1182" s="23">
        <v>411.74</v>
      </c>
      <c r="J1182" s="23">
        <v>359.87</v>
      </c>
      <c r="K1182" s="23">
        <v>319.60000000000002</v>
      </c>
      <c r="L1182" s="23">
        <v>284.38</v>
      </c>
      <c r="M1182" s="23">
        <v>274.67</v>
      </c>
      <c r="N1182" s="23">
        <v>277.95</v>
      </c>
      <c r="O1182" s="23">
        <v>277.64</v>
      </c>
      <c r="P1182" s="23">
        <v>279.3</v>
      </c>
      <c r="Q1182" s="23">
        <v>280.64</v>
      </c>
      <c r="R1182" s="23">
        <v>280.43</v>
      </c>
      <c r="S1182" s="23">
        <v>275.27999999999997</v>
      </c>
      <c r="T1182" s="23">
        <v>274.77</v>
      </c>
      <c r="U1182" s="23">
        <v>291.45</v>
      </c>
      <c r="V1182" s="23">
        <v>295.31</v>
      </c>
      <c r="W1182" s="23">
        <v>283.95</v>
      </c>
      <c r="X1182" s="23">
        <v>275.92</v>
      </c>
      <c r="Y1182" s="23">
        <v>323.68</v>
      </c>
    </row>
    <row r="1183" spans="1:25" ht="51.75" thickBot="1" x14ac:dyDescent="0.25">
      <c r="A1183" s="54" t="s">
        <v>38</v>
      </c>
      <c r="B1183" s="77">
        <v>362.08957256999997</v>
      </c>
      <c r="C1183" s="77">
        <v>390.20073696999998</v>
      </c>
      <c r="D1183" s="77">
        <v>383.53193818</v>
      </c>
      <c r="E1183" s="77">
        <v>380.36102612000002</v>
      </c>
      <c r="F1183" s="77">
        <v>380.80156683000001</v>
      </c>
      <c r="G1183" s="77">
        <v>387.19659414</v>
      </c>
      <c r="H1183" s="77">
        <v>413.57142987999998</v>
      </c>
      <c r="I1183" s="77">
        <v>411.7444653</v>
      </c>
      <c r="J1183" s="77">
        <v>359.87166870999999</v>
      </c>
      <c r="K1183" s="77">
        <v>319.60364826</v>
      </c>
      <c r="L1183" s="77">
        <v>284.37954435</v>
      </c>
      <c r="M1183" s="77">
        <v>274.67290993</v>
      </c>
      <c r="N1183" s="77">
        <v>277.94943229</v>
      </c>
      <c r="O1183" s="77">
        <v>277.63660061000002</v>
      </c>
      <c r="P1183" s="77">
        <v>279.30210741000002</v>
      </c>
      <c r="Q1183" s="77">
        <v>280.63780962999999</v>
      </c>
      <c r="R1183" s="77">
        <v>280.42641043999998</v>
      </c>
      <c r="S1183" s="77">
        <v>275.28078391000003</v>
      </c>
      <c r="T1183" s="77">
        <v>274.77344944999999</v>
      </c>
      <c r="U1183" s="77">
        <v>291.4464686</v>
      </c>
      <c r="V1183" s="77">
        <v>295.31304421999999</v>
      </c>
      <c r="W1183" s="77">
        <v>283.94857300000001</v>
      </c>
      <c r="X1183" s="77">
        <v>275.92452204</v>
      </c>
      <c r="Y1183" s="77">
        <v>323.67894527999999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381.65</v>
      </c>
      <c r="C1185" s="23">
        <v>430.26</v>
      </c>
      <c r="D1185" s="23">
        <v>453.35</v>
      </c>
      <c r="E1185" s="23">
        <v>447.97</v>
      </c>
      <c r="F1185" s="23">
        <v>448.28</v>
      </c>
      <c r="G1185" s="23">
        <v>453.38</v>
      </c>
      <c r="H1185" s="23">
        <v>436.73</v>
      </c>
      <c r="I1185" s="23">
        <v>396.54</v>
      </c>
      <c r="J1185" s="23">
        <v>352.91</v>
      </c>
      <c r="K1185" s="23">
        <v>316.38</v>
      </c>
      <c r="L1185" s="23">
        <v>280.79000000000002</v>
      </c>
      <c r="M1185" s="23">
        <v>268.73</v>
      </c>
      <c r="N1185" s="23">
        <v>271.22000000000003</v>
      </c>
      <c r="O1185" s="23">
        <v>271.83</v>
      </c>
      <c r="P1185" s="23">
        <v>276.08</v>
      </c>
      <c r="Q1185" s="23">
        <v>277.61</v>
      </c>
      <c r="R1185" s="23">
        <v>278.45999999999998</v>
      </c>
      <c r="S1185" s="23">
        <v>273.52999999999997</v>
      </c>
      <c r="T1185" s="23">
        <v>276.01</v>
      </c>
      <c r="U1185" s="23">
        <v>296.02999999999997</v>
      </c>
      <c r="V1185" s="23">
        <v>298.87</v>
      </c>
      <c r="W1185" s="23">
        <v>289.33</v>
      </c>
      <c r="X1185" s="23">
        <v>275.8</v>
      </c>
      <c r="Y1185" s="23">
        <v>317.31</v>
      </c>
    </row>
    <row r="1186" spans="1:25" ht="51.75" thickBot="1" x14ac:dyDescent="0.25">
      <c r="A1186" s="54" t="s">
        <v>38</v>
      </c>
      <c r="B1186" s="77">
        <v>381.64892875999999</v>
      </c>
      <c r="C1186" s="77">
        <v>430.25561755000001</v>
      </c>
      <c r="D1186" s="77">
        <v>453.34724381000001</v>
      </c>
      <c r="E1186" s="77">
        <v>447.96727700000002</v>
      </c>
      <c r="F1186" s="77">
        <v>448.28437566000002</v>
      </c>
      <c r="G1186" s="77">
        <v>453.37857640999999</v>
      </c>
      <c r="H1186" s="77">
        <v>436.72915934999997</v>
      </c>
      <c r="I1186" s="77">
        <v>396.54344629000002</v>
      </c>
      <c r="J1186" s="77">
        <v>352.90518188999999</v>
      </c>
      <c r="K1186" s="77">
        <v>316.38421815999999</v>
      </c>
      <c r="L1186" s="77">
        <v>280.78827004999999</v>
      </c>
      <c r="M1186" s="77">
        <v>268.73083640999999</v>
      </c>
      <c r="N1186" s="77">
        <v>271.22114936999998</v>
      </c>
      <c r="O1186" s="77">
        <v>271.82876012000003</v>
      </c>
      <c r="P1186" s="77">
        <v>276.08322291000002</v>
      </c>
      <c r="Q1186" s="77">
        <v>277.60962125999998</v>
      </c>
      <c r="R1186" s="77">
        <v>278.46072072999999</v>
      </c>
      <c r="S1186" s="77">
        <v>273.53389163999998</v>
      </c>
      <c r="T1186" s="77">
        <v>276.00540419999999</v>
      </c>
      <c r="U1186" s="77">
        <v>296.02880902999999</v>
      </c>
      <c r="V1186" s="77">
        <v>298.86730632000001</v>
      </c>
      <c r="W1186" s="77">
        <v>289.32543593999998</v>
      </c>
      <c r="X1186" s="77">
        <v>275.79886001</v>
      </c>
      <c r="Y1186" s="77">
        <v>317.31082959999998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352.01</v>
      </c>
      <c r="C1188" s="23">
        <v>393.9</v>
      </c>
      <c r="D1188" s="23">
        <v>442.97</v>
      </c>
      <c r="E1188" s="23">
        <v>443.33</v>
      </c>
      <c r="F1188" s="23">
        <v>442.1</v>
      </c>
      <c r="G1188" s="23">
        <v>435.32</v>
      </c>
      <c r="H1188" s="23">
        <v>402.83</v>
      </c>
      <c r="I1188" s="23">
        <v>361.98</v>
      </c>
      <c r="J1188" s="23">
        <v>323.73</v>
      </c>
      <c r="K1188" s="23">
        <v>284.32</v>
      </c>
      <c r="L1188" s="23">
        <v>255.41</v>
      </c>
      <c r="M1188" s="23">
        <v>247.1</v>
      </c>
      <c r="N1188" s="23">
        <v>250.96</v>
      </c>
      <c r="O1188" s="23">
        <v>252.97</v>
      </c>
      <c r="P1188" s="23">
        <v>257.32</v>
      </c>
      <c r="Q1188" s="23">
        <v>259.76</v>
      </c>
      <c r="R1188" s="23">
        <v>259.27</v>
      </c>
      <c r="S1188" s="23">
        <v>256.49</v>
      </c>
      <c r="T1188" s="23">
        <v>251.86</v>
      </c>
      <c r="U1188" s="23">
        <v>273.14999999999998</v>
      </c>
      <c r="V1188" s="23">
        <v>275.8</v>
      </c>
      <c r="W1188" s="23">
        <v>267.56</v>
      </c>
      <c r="X1188" s="23">
        <v>256.38</v>
      </c>
      <c r="Y1188" s="23">
        <v>302.16000000000003</v>
      </c>
    </row>
    <row r="1189" spans="1:25" ht="51.75" thickBot="1" x14ac:dyDescent="0.25">
      <c r="A1189" s="54" t="s">
        <v>38</v>
      </c>
      <c r="B1189" s="77">
        <v>352.00794780000001</v>
      </c>
      <c r="C1189" s="77">
        <v>393.8984615</v>
      </c>
      <c r="D1189" s="77">
        <v>442.97188562999997</v>
      </c>
      <c r="E1189" s="77">
        <v>443.32785693</v>
      </c>
      <c r="F1189" s="77">
        <v>442.09588716000002</v>
      </c>
      <c r="G1189" s="77">
        <v>435.32299871999999</v>
      </c>
      <c r="H1189" s="77">
        <v>402.83047713000002</v>
      </c>
      <c r="I1189" s="77">
        <v>361.97848676000001</v>
      </c>
      <c r="J1189" s="77">
        <v>323.73439493000001</v>
      </c>
      <c r="K1189" s="77">
        <v>284.31908496</v>
      </c>
      <c r="L1189" s="77">
        <v>255.40675443000001</v>
      </c>
      <c r="M1189" s="77">
        <v>247.10236279</v>
      </c>
      <c r="N1189" s="77">
        <v>250.95884207</v>
      </c>
      <c r="O1189" s="77">
        <v>252.96638290000001</v>
      </c>
      <c r="P1189" s="77">
        <v>257.31727885999999</v>
      </c>
      <c r="Q1189" s="77">
        <v>259.75814551000002</v>
      </c>
      <c r="R1189" s="77">
        <v>259.27281643999999</v>
      </c>
      <c r="S1189" s="77">
        <v>256.49002718999998</v>
      </c>
      <c r="T1189" s="77">
        <v>251.85563192000001</v>
      </c>
      <c r="U1189" s="77">
        <v>273.14721752000003</v>
      </c>
      <c r="V1189" s="77">
        <v>275.79716525999999</v>
      </c>
      <c r="W1189" s="77">
        <v>267.55559268000002</v>
      </c>
      <c r="X1189" s="77">
        <v>256.38468454000002</v>
      </c>
      <c r="Y1189" s="77">
        <v>302.15610327000002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334.9</v>
      </c>
      <c r="C1191" s="23">
        <v>378.31</v>
      </c>
      <c r="D1191" s="23">
        <v>408.64</v>
      </c>
      <c r="E1191" s="23">
        <v>416.58</v>
      </c>
      <c r="F1191" s="23">
        <v>420.69</v>
      </c>
      <c r="G1191" s="23">
        <v>421.35</v>
      </c>
      <c r="H1191" s="23">
        <v>404.88</v>
      </c>
      <c r="I1191" s="23">
        <v>373.28</v>
      </c>
      <c r="J1191" s="23">
        <v>339.02</v>
      </c>
      <c r="K1191" s="23">
        <v>308.7</v>
      </c>
      <c r="L1191" s="23">
        <v>284.99</v>
      </c>
      <c r="M1191" s="23">
        <v>269.48</v>
      </c>
      <c r="N1191" s="23">
        <v>262.49</v>
      </c>
      <c r="O1191" s="23">
        <v>257</v>
      </c>
      <c r="P1191" s="23">
        <v>259.77999999999997</v>
      </c>
      <c r="Q1191" s="23">
        <v>262.67</v>
      </c>
      <c r="R1191" s="23">
        <v>263.39</v>
      </c>
      <c r="S1191" s="23">
        <v>258.02</v>
      </c>
      <c r="T1191" s="23">
        <v>254.06</v>
      </c>
      <c r="U1191" s="23">
        <v>269.44</v>
      </c>
      <c r="V1191" s="23">
        <v>271.14999999999998</v>
      </c>
      <c r="W1191" s="23">
        <v>268.04000000000002</v>
      </c>
      <c r="X1191" s="23">
        <v>259.89999999999998</v>
      </c>
      <c r="Y1191" s="23">
        <v>307.01</v>
      </c>
    </row>
    <row r="1192" spans="1:25" ht="51.75" thickBot="1" x14ac:dyDescent="0.25">
      <c r="A1192" s="54" t="s">
        <v>38</v>
      </c>
      <c r="B1192" s="77">
        <v>334.89913436000001</v>
      </c>
      <c r="C1192" s="77">
        <v>378.30973577999998</v>
      </c>
      <c r="D1192" s="77">
        <v>408.64245303000001</v>
      </c>
      <c r="E1192" s="77">
        <v>416.58096224000002</v>
      </c>
      <c r="F1192" s="77">
        <v>420.68947360999999</v>
      </c>
      <c r="G1192" s="77">
        <v>421.35152555000002</v>
      </c>
      <c r="H1192" s="77">
        <v>404.87797259000001</v>
      </c>
      <c r="I1192" s="77">
        <v>373.28338924000002</v>
      </c>
      <c r="J1192" s="77">
        <v>339.01692694000002</v>
      </c>
      <c r="K1192" s="77">
        <v>308.70017994</v>
      </c>
      <c r="L1192" s="77">
        <v>284.98554268999999</v>
      </c>
      <c r="M1192" s="77">
        <v>269.47728258000001</v>
      </c>
      <c r="N1192" s="77">
        <v>262.49267764000001</v>
      </c>
      <c r="O1192" s="77">
        <v>257.00008935</v>
      </c>
      <c r="P1192" s="77">
        <v>259.78217296000003</v>
      </c>
      <c r="Q1192" s="77">
        <v>262.67387224999999</v>
      </c>
      <c r="R1192" s="77">
        <v>263.39186788000001</v>
      </c>
      <c r="S1192" s="77">
        <v>258.01550649000001</v>
      </c>
      <c r="T1192" s="77">
        <v>254.06252739999999</v>
      </c>
      <c r="U1192" s="77">
        <v>269.44156529000003</v>
      </c>
      <c r="V1192" s="77">
        <v>271.14524440999998</v>
      </c>
      <c r="W1192" s="77">
        <v>268.04282998999997</v>
      </c>
      <c r="X1192" s="77">
        <v>259.89713422</v>
      </c>
      <c r="Y1192" s="77">
        <v>307.01299326999998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337.3</v>
      </c>
      <c r="C1194" s="23">
        <v>396.82</v>
      </c>
      <c r="D1194" s="23">
        <v>422.86</v>
      </c>
      <c r="E1194" s="23">
        <v>419.79</v>
      </c>
      <c r="F1194" s="23">
        <v>419.79</v>
      </c>
      <c r="G1194" s="23">
        <v>426.83</v>
      </c>
      <c r="H1194" s="23">
        <v>397.24</v>
      </c>
      <c r="I1194" s="23">
        <v>354.94</v>
      </c>
      <c r="J1194" s="23">
        <v>331.63</v>
      </c>
      <c r="K1194" s="23">
        <v>291.70999999999998</v>
      </c>
      <c r="L1194" s="23">
        <v>266.60000000000002</v>
      </c>
      <c r="M1194" s="23">
        <v>265.49</v>
      </c>
      <c r="N1194" s="23">
        <v>258.13</v>
      </c>
      <c r="O1194" s="23">
        <v>254.95</v>
      </c>
      <c r="P1194" s="23">
        <v>253.37</v>
      </c>
      <c r="Q1194" s="23">
        <v>255.22</v>
      </c>
      <c r="R1194" s="23">
        <v>256.82</v>
      </c>
      <c r="S1194" s="23">
        <v>257.72000000000003</v>
      </c>
      <c r="T1194" s="23">
        <v>253.05</v>
      </c>
      <c r="U1194" s="23">
        <v>267.5</v>
      </c>
      <c r="V1194" s="23">
        <v>269.85000000000002</v>
      </c>
      <c r="W1194" s="23">
        <v>265.24</v>
      </c>
      <c r="X1194" s="23">
        <v>256.83</v>
      </c>
      <c r="Y1194" s="23">
        <v>282.92</v>
      </c>
    </row>
    <row r="1195" spans="1:25" ht="51.75" thickBot="1" x14ac:dyDescent="0.25">
      <c r="A1195" s="54" t="s">
        <v>38</v>
      </c>
      <c r="B1195" s="77">
        <v>337.2973149</v>
      </c>
      <c r="C1195" s="77">
        <v>396.82063364999999</v>
      </c>
      <c r="D1195" s="77">
        <v>422.86234918000002</v>
      </c>
      <c r="E1195" s="77">
        <v>419.79486967999998</v>
      </c>
      <c r="F1195" s="77">
        <v>419.79354244000001</v>
      </c>
      <c r="G1195" s="77">
        <v>426.83438178</v>
      </c>
      <c r="H1195" s="77">
        <v>397.24022872</v>
      </c>
      <c r="I1195" s="77">
        <v>354.93881828000002</v>
      </c>
      <c r="J1195" s="77">
        <v>331.63241542999998</v>
      </c>
      <c r="K1195" s="77">
        <v>291.70769459000002</v>
      </c>
      <c r="L1195" s="77">
        <v>266.59681802</v>
      </c>
      <c r="M1195" s="77">
        <v>265.48732104999999</v>
      </c>
      <c r="N1195" s="77">
        <v>258.13072840000001</v>
      </c>
      <c r="O1195" s="77">
        <v>254.9472135</v>
      </c>
      <c r="P1195" s="77">
        <v>253.37283201</v>
      </c>
      <c r="Q1195" s="77">
        <v>255.21666791999999</v>
      </c>
      <c r="R1195" s="77">
        <v>256.81903928999998</v>
      </c>
      <c r="S1195" s="77">
        <v>257.71869664000002</v>
      </c>
      <c r="T1195" s="77">
        <v>253.05253536000001</v>
      </c>
      <c r="U1195" s="77">
        <v>267.49746855000001</v>
      </c>
      <c r="V1195" s="77">
        <v>269.85474971999997</v>
      </c>
      <c r="W1195" s="77">
        <v>265.23694093</v>
      </c>
      <c r="X1195" s="77">
        <v>256.82753095999999</v>
      </c>
      <c r="Y1195" s="77">
        <v>282.92013835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339.11</v>
      </c>
      <c r="C1197" s="23">
        <v>392.34</v>
      </c>
      <c r="D1197" s="23">
        <v>429.86</v>
      </c>
      <c r="E1197" s="23">
        <v>430.67</v>
      </c>
      <c r="F1197" s="23">
        <v>431.7</v>
      </c>
      <c r="G1197" s="23">
        <v>435.57</v>
      </c>
      <c r="H1197" s="23">
        <v>424.2</v>
      </c>
      <c r="I1197" s="23">
        <v>393.53</v>
      </c>
      <c r="J1197" s="23">
        <v>331.73</v>
      </c>
      <c r="K1197" s="23">
        <v>285.02999999999997</v>
      </c>
      <c r="L1197" s="23">
        <v>264.58999999999997</v>
      </c>
      <c r="M1197" s="23">
        <v>261.63</v>
      </c>
      <c r="N1197" s="23">
        <v>261.17</v>
      </c>
      <c r="O1197" s="23">
        <v>254.5</v>
      </c>
      <c r="P1197" s="23">
        <v>252.22</v>
      </c>
      <c r="Q1197" s="23">
        <v>253.43</v>
      </c>
      <c r="R1197" s="23">
        <v>252.67</v>
      </c>
      <c r="S1197" s="23">
        <v>251.02</v>
      </c>
      <c r="T1197" s="23">
        <v>252.72</v>
      </c>
      <c r="U1197" s="23">
        <v>265.31</v>
      </c>
      <c r="V1197" s="23">
        <v>260.57</v>
      </c>
      <c r="W1197" s="23">
        <v>251.88</v>
      </c>
      <c r="X1197" s="23">
        <v>252.56</v>
      </c>
      <c r="Y1197" s="23">
        <v>288.62</v>
      </c>
    </row>
    <row r="1198" spans="1:25" ht="51.75" thickBot="1" x14ac:dyDescent="0.25">
      <c r="A1198" s="54" t="s">
        <v>38</v>
      </c>
      <c r="B1198" s="77">
        <v>339.11354114</v>
      </c>
      <c r="C1198" s="77">
        <v>392.33745074000001</v>
      </c>
      <c r="D1198" s="77">
        <v>429.85865803000002</v>
      </c>
      <c r="E1198" s="77">
        <v>430.67215544999999</v>
      </c>
      <c r="F1198" s="77">
        <v>431.69778205</v>
      </c>
      <c r="G1198" s="77">
        <v>435.56917467</v>
      </c>
      <c r="H1198" s="77">
        <v>424.20378355000003</v>
      </c>
      <c r="I1198" s="77">
        <v>393.52501526999998</v>
      </c>
      <c r="J1198" s="77">
        <v>331.72793388999997</v>
      </c>
      <c r="K1198" s="77">
        <v>285.02723078000002</v>
      </c>
      <c r="L1198" s="77">
        <v>264.58541958000001</v>
      </c>
      <c r="M1198" s="77">
        <v>261.63402879</v>
      </c>
      <c r="N1198" s="77">
        <v>261.17228954000001</v>
      </c>
      <c r="O1198" s="77">
        <v>254.49796592000001</v>
      </c>
      <c r="P1198" s="77">
        <v>252.22139061999999</v>
      </c>
      <c r="Q1198" s="77">
        <v>253.42669355000001</v>
      </c>
      <c r="R1198" s="77">
        <v>252.66636471000001</v>
      </c>
      <c r="S1198" s="77">
        <v>251.02410355999999</v>
      </c>
      <c r="T1198" s="77">
        <v>252.72140107999999</v>
      </c>
      <c r="U1198" s="77">
        <v>265.30667583000002</v>
      </c>
      <c r="V1198" s="77">
        <v>260.57123375999998</v>
      </c>
      <c r="W1198" s="77">
        <v>251.88097952999999</v>
      </c>
      <c r="X1198" s="77">
        <v>252.55870519999999</v>
      </c>
      <c r="Y1198" s="77">
        <v>288.62289032000001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328.04</v>
      </c>
      <c r="C1200" s="23">
        <v>371.82</v>
      </c>
      <c r="D1200" s="23">
        <v>407.39</v>
      </c>
      <c r="E1200" s="23">
        <v>408.79</v>
      </c>
      <c r="F1200" s="23">
        <v>409.46</v>
      </c>
      <c r="G1200" s="23">
        <v>410.71</v>
      </c>
      <c r="H1200" s="23">
        <v>402.88</v>
      </c>
      <c r="I1200" s="23">
        <v>379.43</v>
      </c>
      <c r="J1200" s="23">
        <v>341.78</v>
      </c>
      <c r="K1200" s="23">
        <v>310.77</v>
      </c>
      <c r="L1200" s="23">
        <v>261.08</v>
      </c>
      <c r="M1200" s="23">
        <v>255.35</v>
      </c>
      <c r="N1200" s="23">
        <v>255.27</v>
      </c>
      <c r="O1200" s="23">
        <v>240.88</v>
      </c>
      <c r="P1200" s="23">
        <v>245.6</v>
      </c>
      <c r="Q1200" s="23">
        <v>242.23</v>
      </c>
      <c r="R1200" s="23">
        <v>244.93</v>
      </c>
      <c r="S1200" s="23">
        <v>247.23</v>
      </c>
      <c r="T1200" s="23">
        <v>255.62</v>
      </c>
      <c r="U1200" s="23">
        <v>271.74</v>
      </c>
      <c r="V1200" s="23">
        <v>264.76</v>
      </c>
      <c r="W1200" s="23">
        <v>255.67</v>
      </c>
      <c r="X1200" s="23">
        <v>249.92</v>
      </c>
      <c r="Y1200" s="23">
        <v>272.64</v>
      </c>
    </row>
    <row r="1201" spans="1:25" ht="51.75" thickBot="1" x14ac:dyDescent="0.25">
      <c r="A1201" s="54" t="s">
        <v>38</v>
      </c>
      <c r="B1201" s="77">
        <v>328.03662591</v>
      </c>
      <c r="C1201" s="77">
        <v>371.81980012000002</v>
      </c>
      <c r="D1201" s="77">
        <v>407.39062633999998</v>
      </c>
      <c r="E1201" s="77">
        <v>408.78607699000003</v>
      </c>
      <c r="F1201" s="77">
        <v>409.46118859000001</v>
      </c>
      <c r="G1201" s="77">
        <v>410.7122</v>
      </c>
      <c r="H1201" s="77">
        <v>402.87542646999998</v>
      </c>
      <c r="I1201" s="77">
        <v>379.42642185</v>
      </c>
      <c r="J1201" s="77">
        <v>341.77829383</v>
      </c>
      <c r="K1201" s="77">
        <v>310.76524541999999</v>
      </c>
      <c r="L1201" s="77">
        <v>261.08062305999999</v>
      </c>
      <c r="M1201" s="77">
        <v>255.35474855000001</v>
      </c>
      <c r="N1201" s="77">
        <v>255.26760922</v>
      </c>
      <c r="O1201" s="77">
        <v>240.88283405000001</v>
      </c>
      <c r="P1201" s="77">
        <v>245.59620938</v>
      </c>
      <c r="Q1201" s="77">
        <v>242.22777264999999</v>
      </c>
      <c r="R1201" s="77">
        <v>244.92717909000001</v>
      </c>
      <c r="S1201" s="77">
        <v>247.23245265</v>
      </c>
      <c r="T1201" s="77">
        <v>255.61855935</v>
      </c>
      <c r="U1201" s="77">
        <v>271.74385447999998</v>
      </c>
      <c r="V1201" s="77">
        <v>264.76432423</v>
      </c>
      <c r="W1201" s="77">
        <v>255.67356875999999</v>
      </c>
      <c r="X1201" s="77">
        <v>249.91754915000001</v>
      </c>
      <c r="Y1201" s="77">
        <v>272.63902473000002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278.35000000000002</v>
      </c>
      <c r="C1203" s="23">
        <v>313.58999999999997</v>
      </c>
      <c r="D1203" s="23">
        <v>351.94</v>
      </c>
      <c r="E1203" s="23">
        <v>369.5</v>
      </c>
      <c r="F1203" s="23">
        <v>384.56</v>
      </c>
      <c r="G1203" s="23">
        <v>378.78</v>
      </c>
      <c r="H1203" s="23">
        <v>358.34</v>
      </c>
      <c r="I1203" s="23">
        <v>344.67</v>
      </c>
      <c r="J1203" s="23">
        <v>342.25</v>
      </c>
      <c r="K1203" s="23">
        <v>313.87</v>
      </c>
      <c r="L1203" s="23">
        <v>313.83999999999997</v>
      </c>
      <c r="M1203" s="23">
        <v>310.27999999999997</v>
      </c>
      <c r="N1203" s="23">
        <v>292.51</v>
      </c>
      <c r="O1203" s="23">
        <v>302.2</v>
      </c>
      <c r="P1203" s="23">
        <v>298.35000000000002</v>
      </c>
      <c r="Q1203" s="23">
        <v>298.31</v>
      </c>
      <c r="R1203" s="23">
        <v>298.83999999999997</v>
      </c>
      <c r="S1203" s="23">
        <v>297.76</v>
      </c>
      <c r="T1203" s="23">
        <v>309.77999999999997</v>
      </c>
      <c r="U1203" s="23">
        <v>365.23</v>
      </c>
      <c r="V1203" s="23">
        <v>348.5</v>
      </c>
      <c r="W1203" s="23">
        <v>336.09</v>
      </c>
      <c r="X1203" s="23">
        <v>299.07</v>
      </c>
      <c r="Y1203" s="23">
        <v>290.99</v>
      </c>
    </row>
    <row r="1204" spans="1:25" ht="51.75" thickBot="1" x14ac:dyDescent="0.25">
      <c r="A1204" s="54" t="s">
        <v>38</v>
      </c>
      <c r="B1204" s="77">
        <v>278.35003219999999</v>
      </c>
      <c r="C1204" s="77">
        <v>313.58946331999999</v>
      </c>
      <c r="D1204" s="77">
        <v>351.93970036000002</v>
      </c>
      <c r="E1204" s="77">
        <v>369.49942547000001</v>
      </c>
      <c r="F1204" s="77">
        <v>384.56436078000002</v>
      </c>
      <c r="G1204" s="77">
        <v>378.78238145</v>
      </c>
      <c r="H1204" s="77">
        <v>358.33866753000001</v>
      </c>
      <c r="I1204" s="77">
        <v>344.67084475000001</v>
      </c>
      <c r="J1204" s="77">
        <v>342.25443159999998</v>
      </c>
      <c r="K1204" s="77">
        <v>313.87447164999998</v>
      </c>
      <c r="L1204" s="77">
        <v>313.84348356999999</v>
      </c>
      <c r="M1204" s="77">
        <v>310.28290046000001</v>
      </c>
      <c r="N1204" s="77">
        <v>292.51198307999999</v>
      </c>
      <c r="O1204" s="77">
        <v>302.20364401</v>
      </c>
      <c r="P1204" s="77">
        <v>298.34953088999998</v>
      </c>
      <c r="Q1204" s="77">
        <v>298.31449762</v>
      </c>
      <c r="R1204" s="77">
        <v>298.84306806000001</v>
      </c>
      <c r="S1204" s="77">
        <v>297.76245951999999</v>
      </c>
      <c r="T1204" s="77">
        <v>309.77924202000003</v>
      </c>
      <c r="U1204" s="77">
        <v>365.22624743</v>
      </c>
      <c r="V1204" s="77">
        <v>348.49976937000002</v>
      </c>
      <c r="W1204" s="77">
        <v>336.09205672000002</v>
      </c>
      <c r="X1204" s="77">
        <v>299.07383284000002</v>
      </c>
      <c r="Y1204" s="77">
        <v>290.99393077000002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393.28</v>
      </c>
      <c r="C1206" s="23">
        <v>462.06</v>
      </c>
      <c r="D1206" s="23">
        <v>500.55</v>
      </c>
      <c r="E1206" s="23">
        <v>496.61</v>
      </c>
      <c r="F1206" s="23">
        <v>496.8</v>
      </c>
      <c r="G1206" s="23">
        <v>497.85</v>
      </c>
      <c r="H1206" s="23">
        <v>464.88</v>
      </c>
      <c r="I1206" s="23">
        <v>422.62</v>
      </c>
      <c r="J1206" s="23">
        <v>390.87</v>
      </c>
      <c r="K1206" s="23">
        <v>349.55</v>
      </c>
      <c r="L1206" s="23">
        <v>317.60000000000002</v>
      </c>
      <c r="M1206" s="23">
        <v>303.11</v>
      </c>
      <c r="N1206" s="23">
        <v>294.73</v>
      </c>
      <c r="O1206" s="23">
        <v>294.74</v>
      </c>
      <c r="P1206" s="23">
        <v>294.44</v>
      </c>
      <c r="Q1206" s="23">
        <v>295.41000000000003</v>
      </c>
      <c r="R1206" s="23">
        <v>295.18</v>
      </c>
      <c r="S1206" s="23">
        <v>293.02</v>
      </c>
      <c r="T1206" s="23">
        <v>301.2</v>
      </c>
      <c r="U1206" s="23">
        <v>313.35000000000002</v>
      </c>
      <c r="V1206" s="23">
        <v>312.39</v>
      </c>
      <c r="W1206" s="23">
        <v>312.77</v>
      </c>
      <c r="X1206" s="23">
        <v>318.83999999999997</v>
      </c>
      <c r="Y1206" s="23">
        <v>333.55</v>
      </c>
    </row>
    <row r="1207" spans="1:25" ht="51.75" thickBot="1" x14ac:dyDescent="0.25">
      <c r="A1207" s="54" t="s">
        <v>38</v>
      </c>
      <c r="B1207" s="77">
        <v>393.27803855000002</v>
      </c>
      <c r="C1207" s="77">
        <v>462.05654034000003</v>
      </c>
      <c r="D1207" s="77">
        <v>500.55118711</v>
      </c>
      <c r="E1207" s="77">
        <v>496.60703503000002</v>
      </c>
      <c r="F1207" s="77">
        <v>496.80057785000002</v>
      </c>
      <c r="G1207" s="77">
        <v>497.85145748000002</v>
      </c>
      <c r="H1207" s="77">
        <v>464.87863457999998</v>
      </c>
      <c r="I1207" s="77">
        <v>422.61914311999999</v>
      </c>
      <c r="J1207" s="77">
        <v>390.87090216000001</v>
      </c>
      <c r="K1207" s="77">
        <v>349.54571149999998</v>
      </c>
      <c r="L1207" s="77">
        <v>317.6000932</v>
      </c>
      <c r="M1207" s="77">
        <v>303.11032173000001</v>
      </c>
      <c r="N1207" s="77">
        <v>294.73329838000001</v>
      </c>
      <c r="O1207" s="77">
        <v>294.74176340999998</v>
      </c>
      <c r="P1207" s="77">
        <v>294.43875756</v>
      </c>
      <c r="Q1207" s="77">
        <v>295.41170626000002</v>
      </c>
      <c r="R1207" s="77">
        <v>295.18214196000002</v>
      </c>
      <c r="S1207" s="77">
        <v>293.02164980999999</v>
      </c>
      <c r="T1207" s="77">
        <v>301.19735994000001</v>
      </c>
      <c r="U1207" s="77">
        <v>313.34758165</v>
      </c>
      <c r="V1207" s="77">
        <v>312.38787672000001</v>
      </c>
      <c r="W1207" s="77">
        <v>312.76631304</v>
      </c>
      <c r="X1207" s="77">
        <v>318.84360499000002</v>
      </c>
      <c r="Y1207" s="77">
        <v>333.54717405999997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354.36</v>
      </c>
      <c r="C1209" s="23">
        <v>412.83</v>
      </c>
      <c r="D1209" s="23">
        <v>454.77</v>
      </c>
      <c r="E1209" s="23">
        <v>456.19</v>
      </c>
      <c r="F1209" s="23">
        <v>455.22</v>
      </c>
      <c r="G1209" s="23">
        <v>445.55</v>
      </c>
      <c r="H1209" s="23">
        <v>415.14</v>
      </c>
      <c r="I1209" s="23">
        <v>382.94</v>
      </c>
      <c r="J1209" s="23">
        <v>359.06</v>
      </c>
      <c r="K1209" s="23">
        <v>321.68</v>
      </c>
      <c r="L1209" s="23">
        <v>288.93</v>
      </c>
      <c r="M1209" s="23">
        <v>274.7</v>
      </c>
      <c r="N1209" s="23">
        <v>273.49</v>
      </c>
      <c r="O1209" s="23">
        <v>269.82</v>
      </c>
      <c r="P1209" s="23">
        <v>267.14</v>
      </c>
      <c r="Q1209" s="23">
        <v>270.77</v>
      </c>
      <c r="R1209" s="23">
        <v>271.92</v>
      </c>
      <c r="S1209" s="23">
        <v>271.8</v>
      </c>
      <c r="T1209" s="23">
        <v>286.01</v>
      </c>
      <c r="U1209" s="23">
        <v>305.93</v>
      </c>
      <c r="V1209" s="23">
        <v>288.29000000000002</v>
      </c>
      <c r="W1209" s="23">
        <v>269.48</v>
      </c>
      <c r="X1209" s="23">
        <v>262.24</v>
      </c>
      <c r="Y1209" s="23">
        <v>296.68</v>
      </c>
    </row>
    <row r="1210" spans="1:25" ht="51.75" thickBot="1" x14ac:dyDescent="0.25">
      <c r="A1210" s="54" t="s">
        <v>38</v>
      </c>
      <c r="B1210" s="77">
        <v>354.35640196000003</v>
      </c>
      <c r="C1210" s="77">
        <v>412.83358887999998</v>
      </c>
      <c r="D1210" s="77">
        <v>454.77336699</v>
      </c>
      <c r="E1210" s="77">
        <v>456.18651103000002</v>
      </c>
      <c r="F1210" s="77">
        <v>455.22097694000001</v>
      </c>
      <c r="G1210" s="77">
        <v>445.55247723999997</v>
      </c>
      <c r="H1210" s="77">
        <v>415.14399624999999</v>
      </c>
      <c r="I1210" s="77">
        <v>382.94413753999999</v>
      </c>
      <c r="J1210" s="77">
        <v>359.06353746000002</v>
      </c>
      <c r="K1210" s="77">
        <v>321.68295825000001</v>
      </c>
      <c r="L1210" s="77">
        <v>288.92541828999998</v>
      </c>
      <c r="M1210" s="77">
        <v>274.69593333</v>
      </c>
      <c r="N1210" s="77">
        <v>273.49188767999999</v>
      </c>
      <c r="O1210" s="77">
        <v>269.81943661000003</v>
      </c>
      <c r="P1210" s="77">
        <v>267.14337739000001</v>
      </c>
      <c r="Q1210" s="77">
        <v>270.77076333000002</v>
      </c>
      <c r="R1210" s="77">
        <v>271.91654432000001</v>
      </c>
      <c r="S1210" s="77">
        <v>271.80156828999998</v>
      </c>
      <c r="T1210" s="77">
        <v>286.00957856999997</v>
      </c>
      <c r="U1210" s="77">
        <v>305.92651826000002</v>
      </c>
      <c r="V1210" s="77">
        <v>288.28843664999999</v>
      </c>
      <c r="W1210" s="77">
        <v>269.47827532999997</v>
      </c>
      <c r="X1210" s="77">
        <v>262.24344724000002</v>
      </c>
      <c r="Y1210" s="77">
        <v>296.67642404999998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344.61</v>
      </c>
      <c r="C1212" s="23">
        <v>399.73</v>
      </c>
      <c r="D1212" s="23">
        <v>437.64</v>
      </c>
      <c r="E1212" s="23">
        <v>438.37</v>
      </c>
      <c r="F1212" s="23">
        <v>437.44</v>
      </c>
      <c r="G1212" s="23">
        <v>430.16</v>
      </c>
      <c r="H1212" s="23">
        <v>400.45</v>
      </c>
      <c r="I1212" s="23">
        <v>359.17</v>
      </c>
      <c r="J1212" s="23">
        <v>330.14</v>
      </c>
      <c r="K1212" s="23">
        <v>328.81</v>
      </c>
      <c r="L1212" s="23">
        <v>333.6</v>
      </c>
      <c r="M1212" s="23">
        <v>339.16</v>
      </c>
      <c r="N1212" s="23">
        <v>346.48</v>
      </c>
      <c r="O1212" s="23">
        <v>347.38</v>
      </c>
      <c r="P1212" s="23">
        <v>350.45</v>
      </c>
      <c r="Q1212" s="23">
        <v>352.14</v>
      </c>
      <c r="R1212" s="23">
        <v>350.87</v>
      </c>
      <c r="S1212" s="23">
        <v>344.99</v>
      </c>
      <c r="T1212" s="23">
        <v>326.52</v>
      </c>
      <c r="U1212" s="23">
        <v>302.60000000000002</v>
      </c>
      <c r="V1212" s="23">
        <v>285.26</v>
      </c>
      <c r="W1212" s="23">
        <v>284.51</v>
      </c>
      <c r="X1212" s="23">
        <v>298.44</v>
      </c>
      <c r="Y1212" s="23">
        <v>314.14999999999998</v>
      </c>
    </row>
    <row r="1213" spans="1:25" ht="51.75" thickBot="1" x14ac:dyDescent="0.25">
      <c r="A1213" s="54" t="s">
        <v>38</v>
      </c>
      <c r="B1213" s="77">
        <v>344.60615961000002</v>
      </c>
      <c r="C1213" s="77">
        <v>399.73305184999998</v>
      </c>
      <c r="D1213" s="77">
        <v>437.64022117000002</v>
      </c>
      <c r="E1213" s="77">
        <v>438.37166415000002</v>
      </c>
      <c r="F1213" s="77">
        <v>437.4393417</v>
      </c>
      <c r="G1213" s="77">
        <v>430.15646007999999</v>
      </c>
      <c r="H1213" s="77">
        <v>400.45333433000002</v>
      </c>
      <c r="I1213" s="77">
        <v>359.16679784000002</v>
      </c>
      <c r="J1213" s="77">
        <v>330.13757242000003</v>
      </c>
      <c r="K1213" s="77">
        <v>328.80943868000003</v>
      </c>
      <c r="L1213" s="77">
        <v>333.60013964000001</v>
      </c>
      <c r="M1213" s="77">
        <v>339.15794326999998</v>
      </c>
      <c r="N1213" s="77">
        <v>346.47939825999998</v>
      </c>
      <c r="O1213" s="77">
        <v>347.37932267000002</v>
      </c>
      <c r="P1213" s="77">
        <v>350.44949252999999</v>
      </c>
      <c r="Q1213" s="77">
        <v>352.13540850999999</v>
      </c>
      <c r="R1213" s="77">
        <v>350.87242056000002</v>
      </c>
      <c r="S1213" s="77">
        <v>344.98660466000001</v>
      </c>
      <c r="T1213" s="77">
        <v>326.51531819000002</v>
      </c>
      <c r="U1213" s="77">
        <v>302.59890614</v>
      </c>
      <c r="V1213" s="77">
        <v>285.26056935000003</v>
      </c>
      <c r="W1213" s="77">
        <v>284.51008413</v>
      </c>
      <c r="X1213" s="77">
        <v>298.43541998000001</v>
      </c>
      <c r="Y1213" s="77">
        <v>314.14626845999999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337.85</v>
      </c>
      <c r="C1215" s="23">
        <v>395.63</v>
      </c>
      <c r="D1215" s="23">
        <v>432.22</v>
      </c>
      <c r="E1215" s="23">
        <v>432.31</v>
      </c>
      <c r="F1215" s="23">
        <v>433.43</v>
      </c>
      <c r="G1215" s="23">
        <v>425.23</v>
      </c>
      <c r="H1215" s="23">
        <v>395.97</v>
      </c>
      <c r="I1215" s="23">
        <v>368.63</v>
      </c>
      <c r="J1215" s="23">
        <v>337.85</v>
      </c>
      <c r="K1215" s="23">
        <v>306.01</v>
      </c>
      <c r="L1215" s="23">
        <v>275.76</v>
      </c>
      <c r="M1215" s="23">
        <v>270.45</v>
      </c>
      <c r="N1215" s="23">
        <v>271.10000000000002</v>
      </c>
      <c r="O1215" s="23">
        <v>271.8</v>
      </c>
      <c r="P1215" s="23">
        <v>270.41000000000003</v>
      </c>
      <c r="Q1215" s="23">
        <v>269.3</v>
      </c>
      <c r="R1215" s="23">
        <v>270.26</v>
      </c>
      <c r="S1215" s="23">
        <v>273.12</v>
      </c>
      <c r="T1215" s="23">
        <v>277.05</v>
      </c>
      <c r="U1215" s="23">
        <v>288.27999999999997</v>
      </c>
      <c r="V1215" s="23">
        <v>285.52999999999997</v>
      </c>
      <c r="W1215" s="23">
        <v>277.17</v>
      </c>
      <c r="X1215" s="23">
        <v>276.83999999999997</v>
      </c>
      <c r="Y1215" s="23">
        <v>306.85000000000002</v>
      </c>
    </row>
    <row r="1216" spans="1:25" ht="51.75" thickBot="1" x14ac:dyDescent="0.25">
      <c r="A1216" s="54" t="s">
        <v>38</v>
      </c>
      <c r="B1216" s="77">
        <v>337.84796835999998</v>
      </c>
      <c r="C1216" s="77">
        <v>395.63445958</v>
      </c>
      <c r="D1216" s="77">
        <v>432.22000300000002</v>
      </c>
      <c r="E1216" s="77">
        <v>432.31169041999999</v>
      </c>
      <c r="F1216" s="77">
        <v>433.42633030000002</v>
      </c>
      <c r="G1216" s="77">
        <v>425.22556305000001</v>
      </c>
      <c r="H1216" s="77">
        <v>395.97261609999998</v>
      </c>
      <c r="I1216" s="77">
        <v>368.63274872</v>
      </c>
      <c r="J1216" s="77">
        <v>337.85486902999997</v>
      </c>
      <c r="K1216" s="77">
        <v>306.01319926999997</v>
      </c>
      <c r="L1216" s="77">
        <v>275.76373424000002</v>
      </c>
      <c r="M1216" s="77">
        <v>270.45480837999997</v>
      </c>
      <c r="N1216" s="77">
        <v>271.09542599999997</v>
      </c>
      <c r="O1216" s="77">
        <v>271.80056619999999</v>
      </c>
      <c r="P1216" s="77">
        <v>270.41057087000002</v>
      </c>
      <c r="Q1216" s="77">
        <v>269.30497747999999</v>
      </c>
      <c r="R1216" s="77">
        <v>270.26248969</v>
      </c>
      <c r="S1216" s="77">
        <v>273.12186616000002</v>
      </c>
      <c r="T1216" s="77">
        <v>277.05459540999999</v>
      </c>
      <c r="U1216" s="77">
        <v>288.27977577000001</v>
      </c>
      <c r="V1216" s="77">
        <v>285.53410752000002</v>
      </c>
      <c r="W1216" s="77">
        <v>277.17044791000001</v>
      </c>
      <c r="X1216" s="77">
        <v>276.83517891000002</v>
      </c>
      <c r="Y1216" s="77">
        <v>306.84602691999999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325.58</v>
      </c>
      <c r="C1218" s="23">
        <v>376.97</v>
      </c>
      <c r="D1218" s="23">
        <v>416.71</v>
      </c>
      <c r="E1218" s="23">
        <v>426.69</v>
      </c>
      <c r="F1218" s="23">
        <v>436.28</v>
      </c>
      <c r="G1218" s="23">
        <v>445.09</v>
      </c>
      <c r="H1218" s="23">
        <v>435.19</v>
      </c>
      <c r="I1218" s="23">
        <v>411.32</v>
      </c>
      <c r="J1218" s="23">
        <v>370.19</v>
      </c>
      <c r="K1218" s="23">
        <v>336.18</v>
      </c>
      <c r="L1218" s="23">
        <v>309.13</v>
      </c>
      <c r="M1218" s="23">
        <v>292.42</v>
      </c>
      <c r="N1218" s="23">
        <v>289.48</v>
      </c>
      <c r="O1218" s="23">
        <v>292.56</v>
      </c>
      <c r="P1218" s="23">
        <v>297.7</v>
      </c>
      <c r="Q1218" s="23">
        <v>300.02999999999997</v>
      </c>
      <c r="R1218" s="23">
        <v>298.42</v>
      </c>
      <c r="S1218" s="23">
        <v>292.79000000000002</v>
      </c>
      <c r="T1218" s="23">
        <v>283.14999999999998</v>
      </c>
      <c r="U1218" s="23">
        <v>285.61</v>
      </c>
      <c r="V1218" s="23">
        <v>280.05</v>
      </c>
      <c r="W1218" s="23">
        <v>272.04000000000002</v>
      </c>
      <c r="X1218" s="23">
        <v>270.25</v>
      </c>
      <c r="Y1218" s="23">
        <v>308.64</v>
      </c>
    </row>
    <row r="1219" spans="1:25" ht="51.75" thickBot="1" x14ac:dyDescent="0.25">
      <c r="A1219" s="54" t="s">
        <v>38</v>
      </c>
      <c r="B1219" s="77">
        <v>325.57955090000002</v>
      </c>
      <c r="C1219" s="77">
        <v>376.96597198000001</v>
      </c>
      <c r="D1219" s="77">
        <v>416.70508765</v>
      </c>
      <c r="E1219" s="77">
        <v>426.69093538999999</v>
      </c>
      <c r="F1219" s="77">
        <v>436.28235414</v>
      </c>
      <c r="G1219" s="77">
        <v>445.08552908000001</v>
      </c>
      <c r="H1219" s="77">
        <v>435.19032411000001</v>
      </c>
      <c r="I1219" s="77">
        <v>411.32460108999999</v>
      </c>
      <c r="J1219" s="77">
        <v>370.19091443000002</v>
      </c>
      <c r="K1219" s="77">
        <v>336.17739207</v>
      </c>
      <c r="L1219" s="77">
        <v>309.12954723000001</v>
      </c>
      <c r="M1219" s="77">
        <v>292.42279486000001</v>
      </c>
      <c r="N1219" s="77">
        <v>289.48154384999998</v>
      </c>
      <c r="O1219" s="77">
        <v>292.56200486</v>
      </c>
      <c r="P1219" s="77">
        <v>297.69604251999999</v>
      </c>
      <c r="Q1219" s="77">
        <v>300.02825890999998</v>
      </c>
      <c r="R1219" s="77">
        <v>298.42351121000002</v>
      </c>
      <c r="S1219" s="77">
        <v>292.79210931</v>
      </c>
      <c r="T1219" s="77">
        <v>283.14835384000003</v>
      </c>
      <c r="U1219" s="77">
        <v>285.61310106000002</v>
      </c>
      <c r="V1219" s="77">
        <v>280.05393585000002</v>
      </c>
      <c r="W1219" s="77">
        <v>272.03678130999998</v>
      </c>
      <c r="X1219" s="77">
        <v>270.24696998000002</v>
      </c>
      <c r="Y1219" s="77">
        <v>308.64368545000002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360.39</v>
      </c>
      <c r="C1221" s="23">
        <v>416.69</v>
      </c>
      <c r="D1221" s="23">
        <v>459.17</v>
      </c>
      <c r="E1221" s="23">
        <v>462.08</v>
      </c>
      <c r="F1221" s="23">
        <v>461.14</v>
      </c>
      <c r="G1221" s="23">
        <v>460.66</v>
      </c>
      <c r="H1221" s="23">
        <v>443.39</v>
      </c>
      <c r="I1221" s="23">
        <v>408.11</v>
      </c>
      <c r="J1221" s="23">
        <v>357.17</v>
      </c>
      <c r="K1221" s="23">
        <v>311.66000000000003</v>
      </c>
      <c r="L1221" s="23">
        <v>292.14</v>
      </c>
      <c r="M1221" s="23">
        <v>292.77</v>
      </c>
      <c r="N1221" s="23">
        <v>287.01</v>
      </c>
      <c r="O1221" s="23">
        <v>281.99</v>
      </c>
      <c r="P1221" s="23">
        <v>279.69</v>
      </c>
      <c r="Q1221" s="23">
        <v>279.64</v>
      </c>
      <c r="R1221" s="23">
        <v>292.06</v>
      </c>
      <c r="S1221" s="23">
        <v>351.88</v>
      </c>
      <c r="T1221" s="23">
        <v>365.73</v>
      </c>
      <c r="U1221" s="23">
        <v>320.01</v>
      </c>
      <c r="V1221" s="23">
        <v>286.81</v>
      </c>
      <c r="W1221" s="23">
        <v>286.92</v>
      </c>
      <c r="X1221" s="23">
        <v>283.99</v>
      </c>
      <c r="Y1221" s="23">
        <v>315.33</v>
      </c>
    </row>
    <row r="1222" spans="1:25" ht="51.75" thickBot="1" x14ac:dyDescent="0.25">
      <c r="A1222" s="54" t="s">
        <v>38</v>
      </c>
      <c r="B1222" s="77">
        <v>360.38651196000001</v>
      </c>
      <c r="C1222" s="77">
        <v>416.68620241000002</v>
      </c>
      <c r="D1222" s="77">
        <v>459.17047773000002</v>
      </c>
      <c r="E1222" s="77">
        <v>462.08207911</v>
      </c>
      <c r="F1222" s="77">
        <v>461.14325710999998</v>
      </c>
      <c r="G1222" s="77">
        <v>460.66128608999998</v>
      </c>
      <c r="H1222" s="77">
        <v>443.39496262</v>
      </c>
      <c r="I1222" s="77">
        <v>408.11174147999998</v>
      </c>
      <c r="J1222" s="77">
        <v>357.17298106999999</v>
      </c>
      <c r="K1222" s="77">
        <v>311.66427879000003</v>
      </c>
      <c r="L1222" s="77">
        <v>292.13851247000002</v>
      </c>
      <c r="M1222" s="77">
        <v>292.77033021</v>
      </c>
      <c r="N1222" s="77">
        <v>287.00524203999998</v>
      </c>
      <c r="O1222" s="77">
        <v>281.99038163</v>
      </c>
      <c r="P1222" s="77">
        <v>279.69262455000001</v>
      </c>
      <c r="Q1222" s="77">
        <v>279.64363937000002</v>
      </c>
      <c r="R1222" s="77">
        <v>292.05955977000002</v>
      </c>
      <c r="S1222" s="77">
        <v>351.88019363000001</v>
      </c>
      <c r="T1222" s="77">
        <v>365.73010914999998</v>
      </c>
      <c r="U1222" s="77">
        <v>320.01433780000002</v>
      </c>
      <c r="V1222" s="77">
        <v>286.81056468000003</v>
      </c>
      <c r="W1222" s="77">
        <v>286.91617017999999</v>
      </c>
      <c r="X1222" s="77">
        <v>283.99272195999998</v>
      </c>
      <c r="Y1222" s="77">
        <v>315.33279483000001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366.12</v>
      </c>
      <c r="C1224" s="23">
        <v>417.62</v>
      </c>
      <c r="D1224" s="23">
        <v>452.29</v>
      </c>
      <c r="E1224" s="23">
        <v>454.49</v>
      </c>
      <c r="F1224" s="23">
        <v>451.16</v>
      </c>
      <c r="G1224" s="23">
        <v>444.75</v>
      </c>
      <c r="H1224" s="23">
        <v>418.42</v>
      </c>
      <c r="I1224" s="23">
        <v>405.63</v>
      </c>
      <c r="J1224" s="23">
        <v>379.8</v>
      </c>
      <c r="K1224" s="23">
        <v>340.04</v>
      </c>
      <c r="L1224" s="23">
        <v>308.3</v>
      </c>
      <c r="M1224" s="23">
        <v>291.29000000000002</v>
      </c>
      <c r="N1224" s="23">
        <v>286.92</v>
      </c>
      <c r="O1224" s="23">
        <v>291.16000000000003</v>
      </c>
      <c r="P1224" s="23">
        <v>292.77999999999997</v>
      </c>
      <c r="Q1224" s="23">
        <v>292.91000000000003</v>
      </c>
      <c r="R1224" s="23">
        <v>293.61</v>
      </c>
      <c r="S1224" s="23">
        <v>284.93</v>
      </c>
      <c r="T1224" s="23">
        <v>293.83999999999997</v>
      </c>
      <c r="U1224" s="23">
        <v>307.19</v>
      </c>
      <c r="V1224" s="23">
        <v>307.63</v>
      </c>
      <c r="W1224" s="23">
        <v>296.86</v>
      </c>
      <c r="X1224" s="23">
        <v>287.99</v>
      </c>
      <c r="Y1224" s="23">
        <v>324.29000000000002</v>
      </c>
    </row>
    <row r="1225" spans="1:25" ht="51.75" thickBot="1" x14ac:dyDescent="0.25">
      <c r="A1225" s="54" t="s">
        <v>38</v>
      </c>
      <c r="B1225" s="77">
        <v>366.12499847999999</v>
      </c>
      <c r="C1225" s="77">
        <v>417.62234534999999</v>
      </c>
      <c r="D1225" s="77">
        <v>452.28969266000001</v>
      </c>
      <c r="E1225" s="77">
        <v>454.48707846000002</v>
      </c>
      <c r="F1225" s="77">
        <v>451.16327906999999</v>
      </c>
      <c r="G1225" s="77">
        <v>444.74816019000002</v>
      </c>
      <c r="H1225" s="77">
        <v>418.41859486999999</v>
      </c>
      <c r="I1225" s="77">
        <v>405.62834888999998</v>
      </c>
      <c r="J1225" s="77">
        <v>379.79704356000002</v>
      </c>
      <c r="K1225" s="77">
        <v>340.03715798000002</v>
      </c>
      <c r="L1225" s="77">
        <v>308.29905657</v>
      </c>
      <c r="M1225" s="77">
        <v>291.28892887000001</v>
      </c>
      <c r="N1225" s="77">
        <v>286.91681484999998</v>
      </c>
      <c r="O1225" s="77">
        <v>291.15987261999999</v>
      </c>
      <c r="P1225" s="77">
        <v>292.77530528</v>
      </c>
      <c r="Q1225" s="77">
        <v>292.90604664</v>
      </c>
      <c r="R1225" s="77">
        <v>293.61303121999998</v>
      </c>
      <c r="S1225" s="77">
        <v>284.93409825999998</v>
      </c>
      <c r="T1225" s="77">
        <v>293.84158968999998</v>
      </c>
      <c r="U1225" s="77">
        <v>307.19224238999999</v>
      </c>
      <c r="V1225" s="77">
        <v>307.63497059000002</v>
      </c>
      <c r="W1225" s="77">
        <v>296.86242188</v>
      </c>
      <c r="X1225" s="77">
        <v>287.98803002</v>
      </c>
      <c r="Y1225" s="77">
        <v>324.29195413999997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369.54</v>
      </c>
      <c r="C1227" s="23">
        <v>424.93</v>
      </c>
      <c r="D1227" s="23">
        <v>469.11</v>
      </c>
      <c r="E1227" s="23">
        <v>471.57</v>
      </c>
      <c r="F1227" s="23">
        <v>472.55</v>
      </c>
      <c r="G1227" s="23">
        <v>462.31</v>
      </c>
      <c r="H1227" s="23">
        <v>431.16</v>
      </c>
      <c r="I1227" s="23">
        <v>420.68</v>
      </c>
      <c r="J1227" s="23">
        <v>386.1</v>
      </c>
      <c r="K1227" s="23">
        <v>345.88</v>
      </c>
      <c r="L1227" s="23">
        <v>309.52</v>
      </c>
      <c r="M1227" s="23">
        <v>294.83</v>
      </c>
      <c r="N1227" s="23">
        <v>296.52</v>
      </c>
      <c r="O1227" s="23">
        <v>298.25</v>
      </c>
      <c r="P1227" s="23">
        <v>297.97000000000003</v>
      </c>
      <c r="Q1227" s="23">
        <v>299.01</v>
      </c>
      <c r="R1227" s="23">
        <v>300.16000000000003</v>
      </c>
      <c r="S1227" s="23">
        <v>302.3</v>
      </c>
      <c r="T1227" s="23">
        <v>307.38</v>
      </c>
      <c r="U1227" s="23">
        <v>310.89999999999998</v>
      </c>
      <c r="V1227" s="23">
        <v>309.51</v>
      </c>
      <c r="W1227" s="23">
        <v>309.77</v>
      </c>
      <c r="X1227" s="23">
        <v>316.97000000000003</v>
      </c>
      <c r="Y1227" s="23">
        <v>353.58</v>
      </c>
    </row>
    <row r="1228" spans="1:25" ht="51.75" thickBot="1" x14ac:dyDescent="0.25">
      <c r="A1228" s="54" t="s">
        <v>38</v>
      </c>
      <c r="B1228" s="77">
        <v>369.54004008999999</v>
      </c>
      <c r="C1228" s="77">
        <v>424.92520944</v>
      </c>
      <c r="D1228" s="77">
        <v>469.10671692</v>
      </c>
      <c r="E1228" s="77">
        <v>471.56940206000002</v>
      </c>
      <c r="F1228" s="77">
        <v>472.54712639000002</v>
      </c>
      <c r="G1228" s="77">
        <v>462.31093998</v>
      </c>
      <c r="H1228" s="77">
        <v>431.16203426999999</v>
      </c>
      <c r="I1228" s="77">
        <v>420.68414317000003</v>
      </c>
      <c r="J1228" s="77">
        <v>386.09817403</v>
      </c>
      <c r="K1228" s="77">
        <v>345.88254747000002</v>
      </c>
      <c r="L1228" s="77">
        <v>309.52205077999997</v>
      </c>
      <c r="M1228" s="77">
        <v>294.82778612999999</v>
      </c>
      <c r="N1228" s="77">
        <v>296.51777264999998</v>
      </c>
      <c r="O1228" s="77">
        <v>298.24773628000003</v>
      </c>
      <c r="P1228" s="77">
        <v>297.97487065000001</v>
      </c>
      <c r="Q1228" s="77">
        <v>299.01166734999998</v>
      </c>
      <c r="R1228" s="77">
        <v>300.16326667999999</v>
      </c>
      <c r="S1228" s="77">
        <v>302.30365524000001</v>
      </c>
      <c r="T1228" s="77">
        <v>307.37626739000001</v>
      </c>
      <c r="U1228" s="77">
        <v>310.90255761999998</v>
      </c>
      <c r="V1228" s="77">
        <v>309.50559278999998</v>
      </c>
      <c r="W1228" s="77">
        <v>309.76530797999999</v>
      </c>
      <c r="X1228" s="77">
        <v>316.96777531999999</v>
      </c>
      <c r="Y1228" s="77">
        <v>353.58030667000003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376.6</v>
      </c>
      <c r="C1230" s="23">
        <v>437.5</v>
      </c>
      <c r="D1230" s="23">
        <v>477.79</v>
      </c>
      <c r="E1230" s="23">
        <v>480.84</v>
      </c>
      <c r="F1230" s="23">
        <v>480.24</v>
      </c>
      <c r="G1230" s="23">
        <v>477.52</v>
      </c>
      <c r="H1230" s="23">
        <v>453.54</v>
      </c>
      <c r="I1230" s="23">
        <v>424.83</v>
      </c>
      <c r="J1230" s="23">
        <v>390.95</v>
      </c>
      <c r="K1230" s="23">
        <v>351.82</v>
      </c>
      <c r="L1230" s="23">
        <v>316.17</v>
      </c>
      <c r="M1230" s="23">
        <v>300.77999999999997</v>
      </c>
      <c r="N1230" s="23">
        <v>302.32</v>
      </c>
      <c r="O1230" s="23">
        <v>306.17</v>
      </c>
      <c r="P1230" s="23">
        <v>303.20999999999998</v>
      </c>
      <c r="Q1230" s="23">
        <v>301.07</v>
      </c>
      <c r="R1230" s="23">
        <v>302.05</v>
      </c>
      <c r="S1230" s="23">
        <v>305.33</v>
      </c>
      <c r="T1230" s="23">
        <v>307.36</v>
      </c>
      <c r="U1230" s="23">
        <v>316.45999999999998</v>
      </c>
      <c r="V1230" s="23">
        <v>314.99</v>
      </c>
      <c r="W1230" s="23">
        <v>314.07</v>
      </c>
      <c r="X1230" s="23">
        <v>320.22000000000003</v>
      </c>
      <c r="Y1230" s="23">
        <v>358.82</v>
      </c>
    </row>
    <row r="1231" spans="1:25" ht="51.75" thickBot="1" x14ac:dyDescent="0.25">
      <c r="A1231" s="54" t="s">
        <v>38</v>
      </c>
      <c r="B1231" s="77">
        <v>376.60431410000001</v>
      </c>
      <c r="C1231" s="77">
        <v>437.49891171000002</v>
      </c>
      <c r="D1231" s="77">
        <v>477.78851198000001</v>
      </c>
      <c r="E1231" s="77">
        <v>480.84497751999999</v>
      </c>
      <c r="F1231" s="77">
        <v>480.23703666</v>
      </c>
      <c r="G1231" s="77">
        <v>477.52220683000002</v>
      </c>
      <c r="H1231" s="77">
        <v>453.54362959999997</v>
      </c>
      <c r="I1231" s="77">
        <v>424.82646905000001</v>
      </c>
      <c r="J1231" s="77">
        <v>390.95124551999999</v>
      </c>
      <c r="K1231" s="77">
        <v>351.81648663999999</v>
      </c>
      <c r="L1231" s="77">
        <v>316.17242798000001</v>
      </c>
      <c r="M1231" s="77">
        <v>300.78440268999998</v>
      </c>
      <c r="N1231" s="77">
        <v>302.31930555999998</v>
      </c>
      <c r="O1231" s="77">
        <v>306.16893104000002</v>
      </c>
      <c r="P1231" s="77">
        <v>303.21318733999999</v>
      </c>
      <c r="Q1231" s="77">
        <v>301.07037337999998</v>
      </c>
      <c r="R1231" s="77">
        <v>302.04871573000003</v>
      </c>
      <c r="S1231" s="77">
        <v>305.33340641000001</v>
      </c>
      <c r="T1231" s="77">
        <v>307.36384935000001</v>
      </c>
      <c r="U1231" s="77">
        <v>316.46089618000002</v>
      </c>
      <c r="V1231" s="77">
        <v>314.98684938000002</v>
      </c>
      <c r="W1231" s="77">
        <v>314.06982796</v>
      </c>
      <c r="X1231" s="77">
        <v>320.22335664000002</v>
      </c>
      <c r="Y1231" s="77">
        <v>358.8220963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410.06</v>
      </c>
      <c r="C1233" s="23">
        <v>457.8</v>
      </c>
      <c r="D1233" s="23">
        <v>490.84</v>
      </c>
      <c r="E1233" s="23">
        <v>492.68</v>
      </c>
      <c r="F1233" s="23">
        <v>491.78</v>
      </c>
      <c r="G1233" s="23">
        <v>489.58</v>
      </c>
      <c r="H1233" s="23">
        <v>453.19</v>
      </c>
      <c r="I1233" s="23">
        <v>441.52</v>
      </c>
      <c r="J1233" s="23">
        <v>408.58</v>
      </c>
      <c r="K1233" s="23">
        <v>369.84</v>
      </c>
      <c r="L1233" s="23">
        <v>334.74</v>
      </c>
      <c r="M1233" s="23">
        <v>318.56</v>
      </c>
      <c r="N1233" s="23">
        <v>320.97000000000003</v>
      </c>
      <c r="O1233" s="23">
        <v>321.32</v>
      </c>
      <c r="P1233" s="23">
        <v>318.10000000000002</v>
      </c>
      <c r="Q1233" s="23">
        <v>315.79000000000002</v>
      </c>
      <c r="R1233" s="23">
        <v>317.39999999999998</v>
      </c>
      <c r="S1233" s="23">
        <v>321.58</v>
      </c>
      <c r="T1233" s="23">
        <v>325.68</v>
      </c>
      <c r="U1233" s="23">
        <v>330.98</v>
      </c>
      <c r="V1233" s="23">
        <v>329.84</v>
      </c>
      <c r="W1233" s="23">
        <v>328.97</v>
      </c>
      <c r="X1233" s="23">
        <v>334.91</v>
      </c>
      <c r="Y1233" s="23">
        <v>371.42</v>
      </c>
    </row>
    <row r="1234" spans="1:25" ht="51.75" thickBot="1" x14ac:dyDescent="0.25">
      <c r="A1234" s="54" t="s">
        <v>38</v>
      </c>
      <c r="B1234" s="77">
        <v>410.06395491000001</v>
      </c>
      <c r="C1234" s="77">
        <v>457.80354936999998</v>
      </c>
      <c r="D1234" s="77">
        <v>490.84442829</v>
      </c>
      <c r="E1234" s="77">
        <v>492.67781006000001</v>
      </c>
      <c r="F1234" s="77">
        <v>491.78073158000001</v>
      </c>
      <c r="G1234" s="77">
        <v>489.58345443000002</v>
      </c>
      <c r="H1234" s="77">
        <v>453.18678451</v>
      </c>
      <c r="I1234" s="77">
        <v>441.52345750000001</v>
      </c>
      <c r="J1234" s="77">
        <v>408.58176844000002</v>
      </c>
      <c r="K1234" s="77">
        <v>369.837806</v>
      </c>
      <c r="L1234" s="77">
        <v>334.74366837000002</v>
      </c>
      <c r="M1234" s="77">
        <v>318.56124827999997</v>
      </c>
      <c r="N1234" s="77">
        <v>320.96806808999997</v>
      </c>
      <c r="O1234" s="77">
        <v>321.32322069999998</v>
      </c>
      <c r="P1234" s="77">
        <v>318.09627289000002</v>
      </c>
      <c r="Q1234" s="77">
        <v>315.79142630000001</v>
      </c>
      <c r="R1234" s="77">
        <v>317.39998438999999</v>
      </c>
      <c r="S1234" s="77">
        <v>321.58467846000002</v>
      </c>
      <c r="T1234" s="77">
        <v>325.67807040000002</v>
      </c>
      <c r="U1234" s="77">
        <v>330.97801047000002</v>
      </c>
      <c r="V1234" s="77">
        <v>329.83564330000002</v>
      </c>
      <c r="W1234" s="77">
        <v>328.96532492</v>
      </c>
      <c r="X1234" s="77">
        <v>334.90781440000001</v>
      </c>
      <c r="Y1234" s="77">
        <v>371.42133100000001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347.62</v>
      </c>
      <c r="C1236" s="23">
        <v>402.61</v>
      </c>
      <c r="D1236" s="23">
        <v>454.18</v>
      </c>
      <c r="E1236" s="23">
        <v>457.27</v>
      </c>
      <c r="F1236" s="23">
        <v>448.34</v>
      </c>
      <c r="G1236" s="23">
        <v>455.53</v>
      </c>
      <c r="H1236" s="23">
        <v>432.79</v>
      </c>
      <c r="I1236" s="23">
        <v>468.93</v>
      </c>
      <c r="J1236" s="23">
        <v>497.3</v>
      </c>
      <c r="K1236" s="23">
        <v>456.91</v>
      </c>
      <c r="L1236" s="23">
        <v>417.37</v>
      </c>
      <c r="M1236" s="23">
        <v>399.89</v>
      </c>
      <c r="N1236" s="23">
        <v>394.64</v>
      </c>
      <c r="O1236" s="23">
        <v>391.41</v>
      </c>
      <c r="P1236" s="23">
        <v>392.13</v>
      </c>
      <c r="Q1236" s="23">
        <v>393.27</v>
      </c>
      <c r="R1236" s="23">
        <v>393.08</v>
      </c>
      <c r="S1236" s="23">
        <v>395.89</v>
      </c>
      <c r="T1236" s="23">
        <v>411.31</v>
      </c>
      <c r="U1236" s="23">
        <v>417.88</v>
      </c>
      <c r="V1236" s="23">
        <v>415.03</v>
      </c>
      <c r="W1236" s="23">
        <v>392.95</v>
      </c>
      <c r="X1236" s="23">
        <v>351.05</v>
      </c>
      <c r="Y1236" s="23">
        <v>350.92</v>
      </c>
    </row>
    <row r="1237" spans="1:25" ht="51.75" thickBot="1" x14ac:dyDescent="0.25">
      <c r="A1237" s="54" t="s">
        <v>38</v>
      </c>
      <c r="B1237" s="77">
        <v>347.62209840000003</v>
      </c>
      <c r="C1237" s="77">
        <v>402.61065157000002</v>
      </c>
      <c r="D1237" s="77">
        <v>454.17633834999998</v>
      </c>
      <c r="E1237" s="77">
        <v>457.27072344999999</v>
      </c>
      <c r="F1237" s="77">
        <v>448.34323083999999</v>
      </c>
      <c r="G1237" s="77">
        <v>455.52532998999999</v>
      </c>
      <c r="H1237" s="77">
        <v>432.79495177000001</v>
      </c>
      <c r="I1237" s="77">
        <v>468.92942705000002</v>
      </c>
      <c r="J1237" s="77">
        <v>497.30350723999999</v>
      </c>
      <c r="K1237" s="77">
        <v>456.91069210000001</v>
      </c>
      <c r="L1237" s="77">
        <v>417.37050108</v>
      </c>
      <c r="M1237" s="77">
        <v>399.89464254000001</v>
      </c>
      <c r="N1237" s="77">
        <v>394.64175365</v>
      </c>
      <c r="O1237" s="77">
        <v>391.40866875</v>
      </c>
      <c r="P1237" s="77">
        <v>392.12875739999998</v>
      </c>
      <c r="Q1237" s="77">
        <v>393.27375619999998</v>
      </c>
      <c r="R1237" s="77">
        <v>393.07893435</v>
      </c>
      <c r="S1237" s="77">
        <v>395.88768465999999</v>
      </c>
      <c r="T1237" s="77">
        <v>411.31259834999997</v>
      </c>
      <c r="U1237" s="77">
        <v>417.88167843000002</v>
      </c>
      <c r="V1237" s="77">
        <v>415.02972056999999</v>
      </c>
      <c r="W1237" s="77">
        <v>392.94608131000001</v>
      </c>
      <c r="X1237" s="77">
        <v>351.04813958</v>
      </c>
      <c r="Y1237" s="77">
        <v>350.91631009000002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>
        <v>29</v>
      </c>
      <c r="B1239" s="23">
        <v>376.68</v>
      </c>
      <c r="C1239" s="23">
        <v>416.9</v>
      </c>
      <c r="D1239" s="23">
        <v>464.76</v>
      </c>
      <c r="E1239" s="23">
        <v>466.95</v>
      </c>
      <c r="F1239" s="23">
        <v>465.62</v>
      </c>
      <c r="G1239" s="23">
        <v>466.29</v>
      </c>
      <c r="H1239" s="23">
        <v>448.21</v>
      </c>
      <c r="I1239" s="23">
        <v>425.64</v>
      </c>
      <c r="J1239" s="23">
        <v>400.74</v>
      </c>
      <c r="K1239" s="23">
        <v>370.52</v>
      </c>
      <c r="L1239" s="23">
        <v>336.26</v>
      </c>
      <c r="M1239" s="23">
        <v>320.5</v>
      </c>
      <c r="N1239" s="23">
        <v>316.02</v>
      </c>
      <c r="O1239" s="23">
        <v>314.02</v>
      </c>
      <c r="P1239" s="23">
        <v>312.43</v>
      </c>
      <c r="Q1239" s="23">
        <v>311.35000000000002</v>
      </c>
      <c r="R1239" s="23">
        <v>310.77999999999997</v>
      </c>
      <c r="S1239" s="23">
        <v>313.55</v>
      </c>
      <c r="T1239" s="23">
        <v>323.69</v>
      </c>
      <c r="U1239" s="23">
        <v>328.72</v>
      </c>
      <c r="V1239" s="23">
        <v>324.77999999999997</v>
      </c>
      <c r="W1239" s="23">
        <v>321.33999999999997</v>
      </c>
      <c r="X1239" s="23">
        <v>318.48</v>
      </c>
      <c r="Y1239" s="23">
        <v>336.37</v>
      </c>
    </row>
    <row r="1240" spans="1:25" ht="51.75" thickBot="1" x14ac:dyDescent="0.25">
      <c r="A1240" s="54" t="s">
        <v>38</v>
      </c>
      <c r="B1240" s="77">
        <v>376.67663678000002</v>
      </c>
      <c r="C1240" s="77">
        <v>416.90498742</v>
      </c>
      <c r="D1240" s="77">
        <v>464.75941510000001</v>
      </c>
      <c r="E1240" s="77">
        <v>466.94562071000001</v>
      </c>
      <c r="F1240" s="77">
        <v>465.61737364999999</v>
      </c>
      <c r="G1240" s="77">
        <v>466.28929109000001</v>
      </c>
      <c r="H1240" s="77">
        <v>448.21426098000001</v>
      </c>
      <c r="I1240" s="77">
        <v>425.64260213</v>
      </c>
      <c r="J1240" s="77">
        <v>400.74179328000002</v>
      </c>
      <c r="K1240" s="77">
        <v>370.52055443</v>
      </c>
      <c r="L1240" s="77">
        <v>336.26184673</v>
      </c>
      <c r="M1240" s="77">
        <v>320.50215971</v>
      </c>
      <c r="N1240" s="77">
        <v>316.02341686</v>
      </c>
      <c r="O1240" s="77">
        <v>314.01839533999998</v>
      </c>
      <c r="P1240" s="77">
        <v>312.42813182999998</v>
      </c>
      <c r="Q1240" s="77">
        <v>311.35234594000002</v>
      </c>
      <c r="R1240" s="77">
        <v>310.78064762000002</v>
      </c>
      <c r="S1240" s="77">
        <v>313.55411407000003</v>
      </c>
      <c r="T1240" s="77">
        <v>323.69327905</v>
      </c>
      <c r="U1240" s="77">
        <v>328.71711355999997</v>
      </c>
      <c r="V1240" s="77">
        <v>324.77760015000001</v>
      </c>
      <c r="W1240" s="77">
        <v>321.34369333000001</v>
      </c>
      <c r="X1240" s="77">
        <v>318.48334533000002</v>
      </c>
      <c r="Y1240" s="77">
        <v>336.37181681999999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>
        <v>30</v>
      </c>
      <c r="B1242" s="23">
        <v>366.59</v>
      </c>
      <c r="C1242" s="23">
        <v>420.84</v>
      </c>
      <c r="D1242" s="23">
        <v>463.22</v>
      </c>
      <c r="E1242" s="23">
        <v>469.04</v>
      </c>
      <c r="F1242" s="23">
        <v>472.39</v>
      </c>
      <c r="G1242" s="23">
        <v>471.92</v>
      </c>
      <c r="H1242" s="23">
        <v>457.1</v>
      </c>
      <c r="I1242" s="23">
        <v>441.61</v>
      </c>
      <c r="J1242" s="23">
        <v>388.27</v>
      </c>
      <c r="K1242" s="23">
        <v>333.82</v>
      </c>
      <c r="L1242" s="23">
        <v>300.52999999999997</v>
      </c>
      <c r="M1242" s="23">
        <v>287.24</v>
      </c>
      <c r="N1242" s="23">
        <v>283.98</v>
      </c>
      <c r="O1242" s="23">
        <v>287.24</v>
      </c>
      <c r="P1242" s="23">
        <v>292.63</v>
      </c>
      <c r="Q1242" s="23">
        <v>295.83999999999997</v>
      </c>
      <c r="R1242" s="23">
        <v>293.74</v>
      </c>
      <c r="S1242" s="23">
        <v>286.51</v>
      </c>
      <c r="T1242" s="23">
        <v>298.7</v>
      </c>
      <c r="U1242" s="23">
        <v>308.73</v>
      </c>
      <c r="V1242" s="23">
        <v>308.83999999999997</v>
      </c>
      <c r="W1242" s="23">
        <v>301.13</v>
      </c>
      <c r="X1242" s="23">
        <v>289.89</v>
      </c>
      <c r="Y1242" s="23">
        <v>318.52</v>
      </c>
    </row>
    <row r="1243" spans="1:25" ht="51.75" thickBot="1" x14ac:dyDescent="0.25">
      <c r="A1243" s="54" t="s">
        <v>38</v>
      </c>
      <c r="B1243" s="77">
        <v>366.58836788000002</v>
      </c>
      <c r="C1243" s="77">
        <v>420.83603595</v>
      </c>
      <c r="D1243" s="77">
        <v>463.22446847999998</v>
      </c>
      <c r="E1243" s="77">
        <v>469.04497164999998</v>
      </c>
      <c r="F1243" s="77">
        <v>472.38785737000001</v>
      </c>
      <c r="G1243" s="77">
        <v>471.92037276000002</v>
      </c>
      <c r="H1243" s="77">
        <v>457.09811767000002</v>
      </c>
      <c r="I1243" s="77">
        <v>441.61475603999997</v>
      </c>
      <c r="J1243" s="77">
        <v>388.26684706999998</v>
      </c>
      <c r="K1243" s="77">
        <v>333.81605605999999</v>
      </c>
      <c r="L1243" s="77">
        <v>300.53191280999999</v>
      </c>
      <c r="M1243" s="77">
        <v>287.24023878999998</v>
      </c>
      <c r="N1243" s="77">
        <v>283.98246053000003</v>
      </c>
      <c r="O1243" s="77">
        <v>287.23964272000001</v>
      </c>
      <c r="P1243" s="77">
        <v>292.62547749999999</v>
      </c>
      <c r="Q1243" s="77">
        <v>295.84373811</v>
      </c>
      <c r="R1243" s="77">
        <v>293.73984101999997</v>
      </c>
      <c r="S1243" s="77">
        <v>286.51021179000003</v>
      </c>
      <c r="T1243" s="77">
        <v>298.69802941</v>
      </c>
      <c r="U1243" s="77">
        <v>308.73082325000001</v>
      </c>
      <c r="V1243" s="77">
        <v>308.83849543999997</v>
      </c>
      <c r="W1243" s="77">
        <v>301.13296249000001</v>
      </c>
      <c r="X1243" s="77">
        <v>289.88899802999998</v>
      </c>
      <c r="Y1243" s="77">
        <v>318.51717997999998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thickBot="1" x14ac:dyDescent="0.25">
      <c r="A1245" s="14">
        <v>31</v>
      </c>
      <c r="B1245" s="23">
        <v>372.96</v>
      </c>
      <c r="C1245" s="23">
        <v>429.62</v>
      </c>
      <c r="D1245" s="23">
        <v>470.53</v>
      </c>
      <c r="E1245" s="23">
        <v>471.39</v>
      </c>
      <c r="F1245" s="23">
        <v>472.22</v>
      </c>
      <c r="G1245" s="23">
        <v>471.22</v>
      </c>
      <c r="H1245" s="23">
        <v>460.43</v>
      </c>
      <c r="I1245" s="23">
        <v>431.53</v>
      </c>
      <c r="J1245" s="23">
        <v>400.42</v>
      </c>
      <c r="K1245" s="23">
        <v>366.31</v>
      </c>
      <c r="L1245" s="23">
        <v>333.58</v>
      </c>
      <c r="M1245" s="23">
        <v>325.33</v>
      </c>
      <c r="N1245" s="23">
        <v>325.43</v>
      </c>
      <c r="O1245" s="23">
        <v>327.27</v>
      </c>
      <c r="P1245" s="23">
        <v>330.08</v>
      </c>
      <c r="Q1245" s="23">
        <v>332.16</v>
      </c>
      <c r="R1245" s="23">
        <v>331.63</v>
      </c>
      <c r="S1245" s="23">
        <v>327.89</v>
      </c>
      <c r="T1245" s="23">
        <v>327.07</v>
      </c>
      <c r="U1245" s="23">
        <v>332.93</v>
      </c>
      <c r="V1245" s="23">
        <v>331.38</v>
      </c>
      <c r="W1245" s="23">
        <v>328.69</v>
      </c>
      <c r="X1245" s="23">
        <v>323.48</v>
      </c>
      <c r="Y1245" s="23">
        <v>360.01</v>
      </c>
    </row>
    <row r="1246" spans="1:25" ht="51.75" thickBot="1" x14ac:dyDescent="0.25">
      <c r="A1246" s="54" t="s">
        <v>38</v>
      </c>
      <c r="B1246" s="77">
        <v>372.95696290000001</v>
      </c>
      <c r="C1246" s="77">
        <v>429.62195866000002</v>
      </c>
      <c r="D1246" s="77">
        <v>470.53458296999997</v>
      </c>
      <c r="E1246" s="77">
        <v>471.38814739999998</v>
      </c>
      <c r="F1246" s="77">
        <v>472.22333401999998</v>
      </c>
      <c r="G1246" s="77">
        <v>471.22345273000002</v>
      </c>
      <c r="H1246" s="77">
        <v>460.43052138000002</v>
      </c>
      <c r="I1246" s="77">
        <v>431.52598769999997</v>
      </c>
      <c r="J1246" s="77">
        <v>400.41873621000002</v>
      </c>
      <c r="K1246" s="77">
        <v>366.31005073</v>
      </c>
      <c r="L1246" s="77">
        <v>333.57925789000001</v>
      </c>
      <c r="M1246" s="77">
        <v>325.33464409999999</v>
      </c>
      <c r="N1246" s="77">
        <v>325.42566216</v>
      </c>
      <c r="O1246" s="77">
        <v>327.27250744999998</v>
      </c>
      <c r="P1246" s="77">
        <v>330.08333986999997</v>
      </c>
      <c r="Q1246" s="77">
        <v>332.16274544999999</v>
      </c>
      <c r="R1246" s="77">
        <v>331.63436610999997</v>
      </c>
      <c r="S1246" s="77">
        <v>327.88799609</v>
      </c>
      <c r="T1246" s="77">
        <v>327.07337288999997</v>
      </c>
      <c r="U1246" s="77">
        <v>332.93155066999998</v>
      </c>
      <c r="V1246" s="77">
        <v>331.38010909000002</v>
      </c>
      <c r="W1246" s="77">
        <v>328.69251457000001</v>
      </c>
      <c r="X1246" s="77">
        <v>323.4751091</v>
      </c>
      <c r="Y1246" s="77">
        <v>360.01287121000001</v>
      </c>
    </row>
    <row r="1247" spans="1:25" ht="15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6" x14ac:dyDescent="0.2">
      <c r="A1249" s="157" t="s">
        <v>60</v>
      </c>
      <c r="B1249" s="157"/>
      <c r="C1249" s="157"/>
      <c r="D1249" s="157"/>
      <c r="E1249" s="157"/>
      <c r="F1249" s="157"/>
      <c r="G1249" s="157"/>
      <c r="H1249" s="157"/>
      <c r="I1249" s="157"/>
      <c r="J1249" s="157"/>
      <c r="K1249" s="157"/>
      <c r="L1249" s="157"/>
      <c r="M1249" s="157"/>
      <c r="N1249" s="157"/>
      <c r="O1249" s="157"/>
      <c r="P1249" s="157"/>
      <c r="Q1249" s="157"/>
      <c r="R1249" s="157"/>
      <c r="S1249" s="157"/>
      <c r="T1249" s="157"/>
      <c r="U1249" s="157"/>
      <c r="V1249" s="157"/>
      <c r="W1249" s="157"/>
      <c r="X1249" s="157"/>
      <c r="Y1249" s="158"/>
      <c r="Z1249" s="5">
        <v>1</v>
      </c>
    </row>
    <row r="1250" spans="1:26" ht="15" thickBot="1" x14ac:dyDescent="0.25"/>
    <row r="1251" spans="1:26" ht="15" thickBot="1" x14ac:dyDescent="0.25">
      <c r="A1251" s="108" t="s">
        <v>31</v>
      </c>
      <c r="B1251" s="135" t="s">
        <v>61</v>
      </c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2"/>
      <c r="Z1251" s="5">
        <v>1</v>
      </c>
    </row>
    <row r="1252" spans="1:26" ht="26.25" thickBot="1" x14ac:dyDescent="0.25">
      <c r="A1252" s="109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>
        <v>320.12</v>
      </c>
      <c r="C1253" s="23">
        <v>381.75</v>
      </c>
      <c r="D1253" s="23">
        <v>426.21</v>
      </c>
      <c r="E1253" s="23">
        <v>432.26</v>
      </c>
      <c r="F1253" s="23">
        <v>431.6</v>
      </c>
      <c r="G1253" s="23">
        <v>429.43</v>
      </c>
      <c r="H1253" s="23">
        <v>420.93</v>
      </c>
      <c r="I1253" s="23">
        <v>406.51</v>
      </c>
      <c r="J1253" s="23">
        <v>349.37</v>
      </c>
      <c r="K1253" s="23">
        <v>294.89999999999998</v>
      </c>
      <c r="L1253" s="23">
        <v>244.47</v>
      </c>
      <c r="M1253" s="23">
        <v>227.06</v>
      </c>
      <c r="N1253" s="23">
        <v>227.74</v>
      </c>
      <c r="O1253" s="23">
        <v>229.77</v>
      </c>
      <c r="P1253" s="23">
        <v>233.05</v>
      </c>
      <c r="Q1253" s="23">
        <v>236.87</v>
      </c>
      <c r="R1253" s="23">
        <v>239.87</v>
      </c>
      <c r="S1253" s="23">
        <v>239.03</v>
      </c>
      <c r="T1253" s="23">
        <v>236.2</v>
      </c>
      <c r="U1253" s="23">
        <v>217.15</v>
      </c>
      <c r="V1253" s="23">
        <v>214.83</v>
      </c>
      <c r="W1253" s="23">
        <v>217.32</v>
      </c>
      <c r="X1253" s="23">
        <v>242.77</v>
      </c>
      <c r="Y1253" s="23">
        <v>282.33999999999997</v>
      </c>
    </row>
    <row r="1254" spans="1:26" ht="51.75" thickBot="1" x14ac:dyDescent="0.25">
      <c r="A1254" s="54" t="s">
        <v>38</v>
      </c>
      <c r="B1254" s="77">
        <v>320.12319164000002</v>
      </c>
      <c r="C1254" s="77">
        <v>381.74848784</v>
      </c>
      <c r="D1254" s="77">
        <v>426.20778173999997</v>
      </c>
      <c r="E1254" s="77">
        <v>432.25535143000002</v>
      </c>
      <c r="F1254" s="77">
        <v>431.60359828000003</v>
      </c>
      <c r="G1254" s="77">
        <v>429.43052445000001</v>
      </c>
      <c r="H1254" s="77">
        <v>420.92560111</v>
      </c>
      <c r="I1254" s="77">
        <v>406.51176839999999</v>
      </c>
      <c r="J1254" s="77">
        <v>349.36852427999997</v>
      </c>
      <c r="K1254" s="77">
        <v>294.89650655999998</v>
      </c>
      <c r="L1254" s="77">
        <v>244.46639461999999</v>
      </c>
      <c r="M1254" s="77">
        <v>227.05821528000001</v>
      </c>
      <c r="N1254" s="77">
        <v>227.73593581</v>
      </c>
      <c r="O1254" s="77">
        <v>229.77344749</v>
      </c>
      <c r="P1254" s="77">
        <v>233.05008541999999</v>
      </c>
      <c r="Q1254" s="77">
        <v>236.86869411999999</v>
      </c>
      <c r="R1254" s="77">
        <v>239.87072569</v>
      </c>
      <c r="S1254" s="77">
        <v>239.02591967999999</v>
      </c>
      <c r="T1254" s="77">
        <v>236.20121284000001</v>
      </c>
      <c r="U1254" s="77">
        <v>217.15118278</v>
      </c>
      <c r="V1254" s="77">
        <v>214.83285703999999</v>
      </c>
      <c r="W1254" s="77">
        <v>217.31971192</v>
      </c>
      <c r="X1254" s="77">
        <v>242.77141577</v>
      </c>
      <c r="Y1254" s="77">
        <v>282.34376908000002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>
        <v>292.33999999999997</v>
      </c>
      <c r="C1256" s="23">
        <v>344.39</v>
      </c>
      <c r="D1256" s="23">
        <v>384.54</v>
      </c>
      <c r="E1256" s="23">
        <v>388.36</v>
      </c>
      <c r="F1256" s="23">
        <v>389.06</v>
      </c>
      <c r="G1256" s="23">
        <v>398.29</v>
      </c>
      <c r="H1256" s="23">
        <v>388.94</v>
      </c>
      <c r="I1256" s="23">
        <v>372.35</v>
      </c>
      <c r="J1256" s="23">
        <v>319.94</v>
      </c>
      <c r="K1256" s="23">
        <v>280.72000000000003</v>
      </c>
      <c r="L1256" s="23">
        <v>233.56</v>
      </c>
      <c r="M1256" s="23">
        <v>221.74</v>
      </c>
      <c r="N1256" s="23">
        <v>225.83</v>
      </c>
      <c r="O1256" s="23">
        <v>225.52</v>
      </c>
      <c r="P1256" s="23">
        <v>227.43</v>
      </c>
      <c r="Q1256" s="23">
        <v>227.25</v>
      </c>
      <c r="R1256" s="23">
        <v>228.79</v>
      </c>
      <c r="S1256" s="23">
        <v>224</v>
      </c>
      <c r="T1256" s="23">
        <v>231.4</v>
      </c>
      <c r="U1256" s="23">
        <v>205.16</v>
      </c>
      <c r="V1256" s="23">
        <v>211.51</v>
      </c>
      <c r="W1256" s="23">
        <v>212.33</v>
      </c>
      <c r="X1256" s="23">
        <v>233.21</v>
      </c>
      <c r="Y1256" s="23">
        <v>266.7</v>
      </c>
    </row>
    <row r="1257" spans="1:26" ht="51.75" thickBot="1" x14ac:dyDescent="0.25">
      <c r="A1257" s="54" t="s">
        <v>38</v>
      </c>
      <c r="B1257" s="77">
        <v>292.33657439000001</v>
      </c>
      <c r="C1257" s="77">
        <v>344.39336054</v>
      </c>
      <c r="D1257" s="77">
        <v>384.53849951000001</v>
      </c>
      <c r="E1257" s="77">
        <v>388.35782885999998</v>
      </c>
      <c r="F1257" s="77">
        <v>389.05851278</v>
      </c>
      <c r="G1257" s="77">
        <v>398.29192284999999</v>
      </c>
      <c r="H1257" s="77">
        <v>388.93599852</v>
      </c>
      <c r="I1257" s="77">
        <v>372.34783496</v>
      </c>
      <c r="J1257" s="77">
        <v>319.94328929</v>
      </c>
      <c r="K1257" s="77">
        <v>280.72437893</v>
      </c>
      <c r="L1257" s="77">
        <v>233.55785435000001</v>
      </c>
      <c r="M1257" s="77">
        <v>221.73791774</v>
      </c>
      <c r="N1257" s="77">
        <v>225.83210478000001</v>
      </c>
      <c r="O1257" s="77">
        <v>225.52045332</v>
      </c>
      <c r="P1257" s="77">
        <v>227.42515950000001</v>
      </c>
      <c r="Q1257" s="77">
        <v>227.25208477000001</v>
      </c>
      <c r="R1257" s="77">
        <v>228.79409716999999</v>
      </c>
      <c r="S1257" s="77">
        <v>224.00365923999999</v>
      </c>
      <c r="T1257" s="77">
        <v>231.39660778999999</v>
      </c>
      <c r="U1257" s="77">
        <v>205.15766195</v>
      </c>
      <c r="V1257" s="77">
        <v>211.50792408000001</v>
      </c>
      <c r="W1257" s="77">
        <v>212.32912820000001</v>
      </c>
      <c r="X1257" s="77">
        <v>233.20604158</v>
      </c>
      <c r="Y1257" s="77">
        <v>266.70342718000001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>
        <v>330.71</v>
      </c>
      <c r="C1259" s="23">
        <v>392.91</v>
      </c>
      <c r="D1259" s="23">
        <v>426.05</v>
      </c>
      <c r="E1259" s="23">
        <v>435.74</v>
      </c>
      <c r="F1259" s="23">
        <v>416.74</v>
      </c>
      <c r="G1259" s="23">
        <v>434.35</v>
      </c>
      <c r="H1259" s="23">
        <v>389.85</v>
      </c>
      <c r="I1259" s="23">
        <v>385.71</v>
      </c>
      <c r="J1259" s="23">
        <v>362.3</v>
      </c>
      <c r="K1259" s="23">
        <v>320.99</v>
      </c>
      <c r="L1259" s="23">
        <v>293.11</v>
      </c>
      <c r="M1259" s="23">
        <v>265.7</v>
      </c>
      <c r="N1259" s="23">
        <v>266.45</v>
      </c>
      <c r="O1259" s="23">
        <v>270.75</v>
      </c>
      <c r="P1259" s="23">
        <v>267.27999999999997</v>
      </c>
      <c r="Q1259" s="23">
        <v>259.64999999999998</v>
      </c>
      <c r="R1259" s="23">
        <v>261.41000000000003</v>
      </c>
      <c r="S1259" s="23">
        <v>256.77</v>
      </c>
      <c r="T1259" s="23">
        <v>254.76</v>
      </c>
      <c r="U1259" s="23">
        <v>254.74</v>
      </c>
      <c r="V1259" s="23">
        <v>266.08999999999997</v>
      </c>
      <c r="W1259" s="23">
        <v>266.41000000000003</v>
      </c>
      <c r="X1259" s="23">
        <v>297.31</v>
      </c>
      <c r="Y1259" s="23">
        <v>349.14</v>
      </c>
    </row>
    <row r="1260" spans="1:26" ht="51.75" thickBot="1" x14ac:dyDescent="0.25">
      <c r="A1260" s="54" t="s">
        <v>38</v>
      </c>
      <c r="B1260" s="77">
        <v>330.70682763000002</v>
      </c>
      <c r="C1260" s="77">
        <v>392.91055841000002</v>
      </c>
      <c r="D1260" s="77">
        <v>426.05343453</v>
      </c>
      <c r="E1260" s="77">
        <v>435.74054464</v>
      </c>
      <c r="F1260" s="77">
        <v>416.74143198000002</v>
      </c>
      <c r="G1260" s="77">
        <v>434.35230890999998</v>
      </c>
      <c r="H1260" s="77">
        <v>389.85286110999999</v>
      </c>
      <c r="I1260" s="77">
        <v>385.70839410999997</v>
      </c>
      <c r="J1260" s="77">
        <v>362.30162882000002</v>
      </c>
      <c r="K1260" s="77">
        <v>320.98762598000002</v>
      </c>
      <c r="L1260" s="77">
        <v>293.11158846000001</v>
      </c>
      <c r="M1260" s="77">
        <v>265.69572283000002</v>
      </c>
      <c r="N1260" s="77">
        <v>266.44537216999998</v>
      </c>
      <c r="O1260" s="77">
        <v>270.74590372</v>
      </c>
      <c r="P1260" s="77">
        <v>267.27907070999998</v>
      </c>
      <c r="Q1260" s="77">
        <v>259.65407640000001</v>
      </c>
      <c r="R1260" s="77">
        <v>261.41104952000001</v>
      </c>
      <c r="S1260" s="77">
        <v>256.76524669000003</v>
      </c>
      <c r="T1260" s="77">
        <v>254.76393555999999</v>
      </c>
      <c r="U1260" s="77">
        <v>254.73733752000001</v>
      </c>
      <c r="V1260" s="77">
        <v>266.09097439999999</v>
      </c>
      <c r="W1260" s="77">
        <v>266.41144942</v>
      </c>
      <c r="X1260" s="77">
        <v>297.30760728000001</v>
      </c>
      <c r="Y1260" s="77">
        <v>349.13653168000002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>
        <v>388.13</v>
      </c>
      <c r="C1262" s="23">
        <v>394.34</v>
      </c>
      <c r="D1262" s="23">
        <v>384.08</v>
      </c>
      <c r="E1262" s="23">
        <v>383.99</v>
      </c>
      <c r="F1262" s="23">
        <v>385.25</v>
      </c>
      <c r="G1262" s="23">
        <v>392.39</v>
      </c>
      <c r="H1262" s="23">
        <v>408.86</v>
      </c>
      <c r="I1262" s="23">
        <v>377.56</v>
      </c>
      <c r="J1262" s="23">
        <v>354.86</v>
      </c>
      <c r="K1262" s="23">
        <v>318.89999999999998</v>
      </c>
      <c r="L1262" s="23">
        <v>296.63</v>
      </c>
      <c r="M1262" s="23">
        <v>255.07</v>
      </c>
      <c r="N1262" s="23">
        <v>262.27999999999997</v>
      </c>
      <c r="O1262" s="23">
        <v>256.20999999999998</v>
      </c>
      <c r="P1262" s="23">
        <v>270.19</v>
      </c>
      <c r="Q1262" s="23">
        <v>277.63</v>
      </c>
      <c r="R1262" s="23">
        <v>279.52999999999997</v>
      </c>
      <c r="S1262" s="23">
        <v>280.66000000000003</v>
      </c>
      <c r="T1262" s="23">
        <v>265.93</v>
      </c>
      <c r="U1262" s="23">
        <v>246.74</v>
      </c>
      <c r="V1262" s="23">
        <v>239.05</v>
      </c>
      <c r="W1262" s="23">
        <v>249.67</v>
      </c>
      <c r="X1262" s="23">
        <v>288.70999999999998</v>
      </c>
      <c r="Y1262" s="23">
        <v>337.28</v>
      </c>
    </row>
    <row r="1263" spans="1:26" ht="51.75" thickBot="1" x14ac:dyDescent="0.25">
      <c r="A1263" s="54" t="s">
        <v>38</v>
      </c>
      <c r="B1263" s="77">
        <v>388.13172443000002</v>
      </c>
      <c r="C1263" s="77">
        <v>394.33807279000001</v>
      </c>
      <c r="D1263" s="77">
        <v>384.08399867999998</v>
      </c>
      <c r="E1263" s="77">
        <v>383.98640542999999</v>
      </c>
      <c r="F1263" s="77">
        <v>385.24582399000002</v>
      </c>
      <c r="G1263" s="77">
        <v>392.38911156</v>
      </c>
      <c r="H1263" s="77">
        <v>408.85868740000001</v>
      </c>
      <c r="I1263" s="77">
        <v>377.56173576999998</v>
      </c>
      <c r="J1263" s="77">
        <v>354.86251193999999</v>
      </c>
      <c r="K1263" s="77">
        <v>318.89525785000001</v>
      </c>
      <c r="L1263" s="77">
        <v>296.62698088000002</v>
      </c>
      <c r="M1263" s="77">
        <v>255.06564571000001</v>
      </c>
      <c r="N1263" s="77">
        <v>262.28498325999999</v>
      </c>
      <c r="O1263" s="77">
        <v>256.21277387999999</v>
      </c>
      <c r="P1263" s="77">
        <v>270.18969400999998</v>
      </c>
      <c r="Q1263" s="77">
        <v>277.62989199999998</v>
      </c>
      <c r="R1263" s="77">
        <v>279.52611712999999</v>
      </c>
      <c r="S1263" s="77">
        <v>280.66445046000001</v>
      </c>
      <c r="T1263" s="77">
        <v>265.93177545999998</v>
      </c>
      <c r="U1263" s="77">
        <v>246.73872335999999</v>
      </c>
      <c r="V1263" s="77">
        <v>239.04869984999999</v>
      </c>
      <c r="W1263" s="77">
        <v>249.66736201000001</v>
      </c>
      <c r="X1263" s="77">
        <v>288.70581809999999</v>
      </c>
      <c r="Y1263" s="77">
        <v>337.28312361000002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377.03</v>
      </c>
      <c r="C1265" s="23">
        <v>426.6</v>
      </c>
      <c r="D1265" s="23">
        <v>442.71</v>
      </c>
      <c r="E1265" s="23">
        <v>443.23</v>
      </c>
      <c r="F1265" s="23">
        <v>442.07</v>
      </c>
      <c r="G1265" s="23">
        <v>431.52</v>
      </c>
      <c r="H1265" s="23">
        <v>396.95</v>
      </c>
      <c r="I1265" s="23">
        <v>363.87</v>
      </c>
      <c r="J1265" s="23">
        <v>341.68</v>
      </c>
      <c r="K1265" s="23">
        <v>307.93</v>
      </c>
      <c r="L1265" s="23">
        <v>271.48</v>
      </c>
      <c r="M1265" s="23">
        <v>253.41</v>
      </c>
      <c r="N1265" s="23">
        <v>255.22</v>
      </c>
      <c r="O1265" s="23">
        <v>255.96</v>
      </c>
      <c r="P1265" s="23">
        <v>259.98</v>
      </c>
      <c r="Q1265" s="23">
        <v>261.39999999999998</v>
      </c>
      <c r="R1265" s="23">
        <v>261.72000000000003</v>
      </c>
      <c r="S1265" s="23">
        <v>259.43</v>
      </c>
      <c r="T1265" s="23">
        <v>251.16</v>
      </c>
      <c r="U1265" s="23">
        <v>238.53</v>
      </c>
      <c r="V1265" s="23">
        <v>253.57</v>
      </c>
      <c r="W1265" s="23">
        <v>259.12</v>
      </c>
      <c r="X1265" s="23">
        <v>293.67</v>
      </c>
      <c r="Y1265" s="23">
        <v>345.1</v>
      </c>
    </row>
    <row r="1266" spans="1:25" ht="51.75" thickBot="1" x14ac:dyDescent="0.25">
      <c r="A1266" s="54" t="s">
        <v>38</v>
      </c>
      <c r="B1266" s="77">
        <v>377.03230660999998</v>
      </c>
      <c r="C1266" s="77">
        <v>426.59539133999999</v>
      </c>
      <c r="D1266" s="77">
        <v>442.71077631999998</v>
      </c>
      <c r="E1266" s="77">
        <v>443.22869795000003</v>
      </c>
      <c r="F1266" s="77">
        <v>442.07464450999998</v>
      </c>
      <c r="G1266" s="77">
        <v>431.51555499</v>
      </c>
      <c r="H1266" s="77">
        <v>396.95214252</v>
      </c>
      <c r="I1266" s="77">
        <v>363.86951926</v>
      </c>
      <c r="J1266" s="77">
        <v>341.6784935</v>
      </c>
      <c r="K1266" s="77">
        <v>307.92746734999997</v>
      </c>
      <c r="L1266" s="77">
        <v>271.48159927</v>
      </c>
      <c r="M1266" s="77">
        <v>253.40958161</v>
      </c>
      <c r="N1266" s="77">
        <v>255.21698678999999</v>
      </c>
      <c r="O1266" s="77">
        <v>255.95734313</v>
      </c>
      <c r="P1266" s="77">
        <v>259.98414525999999</v>
      </c>
      <c r="Q1266" s="77">
        <v>261.39925407999999</v>
      </c>
      <c r="R1266" s="77">
        <v>261.72052552000002</v>
      </c>
      <c r="S1266" s="77">
        <v>259.43035272999998</v>
      </c>
      <c r="T1266" s="77">
        <v>251.15705331000001</v>
      </c>
      <c r="U1266" s="77">
        <v>238.52564948</v>
      </c>
      <c r="V1266" s="77">
        <v>253.56884468000001</v>
      </c>
      <c r="W1266" s="77">
        <v>259.11776779000002</v>
      </c>
      <c r="X1266" s="77">
        <v>293.67312153</v>
      </c>
      <c r="Y1266" s="77">
        <v>345.09761778000001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378.46</v>
      </c>
      <c r="C1268" s="23">
        <v>416.52</v>
      </c>
      <c r="D1268" s="23">
        <v>444.9</v>
      </c>
      <c r="E1268" s="23">
        <v>445.37</v>
      </c>
      <c r="F1268" s="23">
        <v>445.24</v>
      </c>
      <c r="G1268" s="23">
        <v>442.05</v>
      </c>
      <c r="H1268" s="23">
        <v>398.83</v>
      </c>
      <c r="I1268" s="23">
        <v>368.68</v>
      </c>
      <c r="J1268" s="23">
        <v>346.27</v>
      </c>
      <c r="K1268" s="23">
        <v>311.33</v>
      </c>
      <c r="L1268" s="23">
        <v>276.33</v>
      </c>
      <c r="M1268" s="23">
        <v>254.49</v>
      </c>
      <c r="N1268" s="23">
        <v>257.33999999999997</v>
      </c>
      <c r="O1268" s="23">
        <v>256.89999999999998</v>
      </c>
      <c r="P1268" s="23">
        <v>258.69</v>
      </c>
      <c r="Q1268" s="23">
        <v>259.01</v>
      </c>
      <c r="R1268" s="23">
        <v>259.19</v>
      </c>
      <c r="S1268" s="23">
        <v>258.11</v>
      </c>
      <c r="T1268" s="23">
        <v>253.48</v>
      </c>
      <c r="U1268" s="23">
        <v>245.65</v>
      </c>
      <c r="V1268" s="23">
        <v>268.37</v>
      </c>
      <c r="W1268" s="23">
        <v>289.89</v>
      </c>
      <c r="X1268" s="23">
        <v>303.64</v>
      </c>
      <c r="Y1268" s="23">
        <v>356.57</v>
      </c>
    </row>
    <row r="1269" spans="1:25" ht="51.75" thickBot="1" x14ac:dyDescent="0.25">
      <c r="A1269" s="54" t="s">
        <v>38</v>
      </c>
      <c r="B1269" s="77">
        <v>378.45532351000003</v>
      </c>
      <c r="C1269" s="77">
        <v>416.51713482000002</v>
      </c>
      <c r="D1269" s="77">
        <v>444.89738433999997</v>
      </c>
      <c r="E1269" s="77">
        <v>445.36529164000001</v>
      </c>
      <c r="F1269" s="77">
        <v>445.24100870000001</v>
      </c>
      <c r="G1269" s="77">
        <v>442.04583473000002</v>
      </c>
      <c r="H1269" s="77">
        <v>398.82788449999998</v>
      </c>
      <c r="I1269" s="77">
        <v>368.68020138999998</v>
      </c>
      <c r="J1269" s="77">
        <v>346.26635902999999</v>
      </c>
      <c r="K1269" s="77">
        <v>311.33257454</v>
      </c>
      <c r="L1269" s="77">
        <v>276.32929213</v>
      </c>
      <c r="M1269" s="77">
        <v>254.48913400000001</v>
      </c>
      <c r="N1269" s="77">
        <v>257.34364725</v>
      </c>
      <c r="O1269" s="77">
        <v>256.89562847000002</v>
      </c>
      <c r="P1269" s="77">
        <v>258.69077295</v>
      </c>
      <c r="Q1269" s="77">
        <v>259.00827579999998</v>
      </c>
      <c r="R1269" s="77">
        <v>259.18658591000002</v>
      </c>
      <c r="S1269" s="77">
        <v>258.11087938999998</v>
      </c>
      <c r="T1269" s="77">
        <v>253.47756251999999</v>
      </c>
      <c r="U1269" s="77">
        <v>245.64943037</v>
      </c>
      <c r="V1269" s="77">
        <v>268.36608634999999</v>
      </c>
      <c r="W1269" s="77">
        <v>289.89367054000002</v>
      </c>
      <c r="X1269" s="77">
        <v>303.64296723000001</v>
      </c>
      <c r="Y1269" s="77">
        <v>356.57102034000002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387.64</v>
      </c>
      <c r="C1271" s="23">
        <v>430.93</v>
      </c>
      <c r="D1271" s="23">
        <v>445.86</v>
      </c>
      <c r="E1271" s="23">
        <v>450.37</v>
      </c>
      <c r="F1271" s="23">
        <v>448.94</v>
      </c>
      <c r="G1271" s="23">
        <v>438.79</v>
      </c>
      <c r="H1271" s="23">
        <v>403.79</v>
      </c>
      <c r="I1271" s="23">
        <v>378.25</v>
      </c>
      <c r="J1271" s="23">
        <v>365.67</v>
      </c>
      <c r="K1271" s="23">
        <v>342.92</v>
      </c>
      <c r="L1271" s="23">
        <v>319.39</v>
      </c>
      <c r="M1271" s="23">
        <v>295.3</v>
      </c>
      <c r="N1271" s="23">
        <v>292.95999999999998</v>
      </c>
      <c r="O1271" s="23">
        <v>291.2</v>
      </c>
      <c r="P1271" s="23">
        <v>271.94</v>
      </c>
      <c r="Q1271" s="23">
        <v>272</v>
      </c>
      <c r="R1271" s="23">
        <v>273.87</v>
      </c>
      <c r="S1271" s="23">
        <v>273.39999999999998</v>
      </c>
      <c r="T1271" s="23">
        <v>261.13</v>
      </c>
      <c r="U1271" s="23">
        <v>249.45</v>
      </c>
      <c r="V1271" s="23">
        <v>264.7</v>
      </c>
      <c r="W1271" s="23">
        <v>287.37</v>
      </c>
      <c r="X1271" s="23">
        <v>302.93</v>
      </c>
      <c r="Y1271" s="23">
        <v>351.7</v>
      </c>
    </row>
    <row r="1272" spans="1:25" ht="51.75" thickBot="1" x14ac:dyDescent="0.25">
      <c r="A1272" s="54" t="s">
        <v>38</v>
      </c>
      <c r="B1272" s="77">
        <v>387.64132497000003</v>
      </c>
      <c r="C1272" s="77">
        <v>430.93347900999999</v>
      </c>
      <c r="D1272" s="77">
        <v>445.86383007000001</v>
      </c>
      <c r="E1272" s="77">
        <v>450.36648009999999</v>
      </c>
      <c r="F1272" s="77">
        <v>448.94093237999999</v>
      </c>
      <c r="G1272" s="77">
        <v>438.79339693999998</v>
      </c>
      <c r="H1272" s="77">
        <v>403.79209372000003</v>
      </c>
      <c r="I1272" s="77">
        <v>378.24692549999997</v>
      </c>
      <c r="J1272" s="77">
        <v>365.67000737000001</v>
      </c>
      <c r="K1272" s="77">
        <v>342.92369047</v>
      </c>
      <c r="L1272" s="77">
        <v>319.39038217000001</v>
      </c>
      <c r="M1272" s="77">
        <v>295.29843839</v>
      </c>
      <c r="N1272" s="77">
        <v>292.96413424999997</v>
      </c>
      <c r="O1272" s="77">
        <v>291.19626141999998</v>
      </c>
      <c r="P1272" s="77">
        <v>271.93748601999999</v>
      </c>
      <c r="Q1272" s="77">
        <v>271.99994615999998</v>
      </c>
      <c r="R1272" s="77">
        <v>273.86807676000001</v>
      </c>
      <c r="S1272" s="77">
        <v>273.40262001999997</v>
      </c>
      <c r="T1272" s="77">
        <v>261.13022590999998</v>
      </c>
      <c r="U1272" s="77">
        <v>249.44977632000001</v>
      </c>
      <c r="V1272" s="77">
        <v>264.70228523999998</v>
      </c>
      <c r="W1272" s="77">
        <v>287.36953191999999</v>
      </c>
      <c r="X1272" s="77">
        <v>302.92650966000002</v>
      </c>
      <c r="Y1272" s="77">
        <v>351.69656388999999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426.92</v>
      </c>
      <c r="C1274" s="23">
        <v>455.07</v>
      </c>
      <c r="D1274" s="23">
        <v>480.93</v>
      </c>
      <c r="E1274" s="23">
        <v>448.67</v>
      </c>
      <c r="F1274" s="23">
        <v>411.22</v>
      </c>
      <c r="G1274" s="23">
        <v>413.82</v>
      </c>
      <c r="H1274" s="23">
        <v>427.07</v>
      </c>
      <c r="I1274" s="23">
        <v>434.47</v>
      </c>
      <c r="J1274" s="23">
        <v>407.15</v>
      </c>
      <c r="K1274" s="23">
        <v>360.35</v>
      </c>
      <c r="L1274" s="23">
        <v>319.12</v>
      </c>
      <c r="M1274" s="23">
        <v>297.14</v>
      </c>
      <c r="N1274" s="23">
        <v>299.69</v>
      </c>
      <c r="O1274" s="23">
        <v>297.5</v>
      </c>
      <c r="P1274" s="23">
        <v>293.83</v>
      </c>
      <c r="Q1274" s="23">
        <v>292.61</v>
      </c>
      <c r="R1274" s="23">
        <v>294.32</v>
      </c>
      <c r="S1274" s="23">
        <v>299.22000000000003</v>
      </c>
      <c r="T1274" s="23">
        <v>282.06</v>
      </c>
      <c r="U1274" s="23">
        <v>270.10000000000002</v>
      </c>
      <c r="V1274" s="23">
        <v>273.52</v>
      </c>
      <c r="W1274" s="23">
        <v>275.82</v>
      </c>
      <c r="X1274" s="23">
        <v>312.86</v>
      </c>
      <c r="Y1274" s="23">
        <v>371.27</v>
      </c>
    </row>
    <row r="1275" spans="1:25" ht="51.75" thickBot="1" x14ac:dyDescent="0.25">
      <c r="A1275" s="54" t="s">
        <v>38</v>
      </c>
      <c r="B1275" s="77">
        <v>426.91723264000001</v>
      </c>
      <c r="C1275" s="77">
        <v>455.06883137</v>
      </c>
      <c r="D1275" s="77">
        <v>480.92563118999999</v>
      </c>
      <c r="E1275" s="77">
        <v>448.66573749999998</v>
      </c>
      <c r="F1275" s="77">
        <v>411.22364141000003</v>
      </c>
      <c r="G1275" s="77">
        <v>413.82397142999997</v>
      </c>
      <c r="H1275" s="77">
        <v>427.07239375</v>
      </c>
      <c r="I1275" s="77">
        <v>434.46547171999998</v>
      </c>
      <c r="J1275" s="77">
        <v>407.14846764999999</v>
      </c>
      <c r="K1275" s="77">
        <v>360.34648256000003</v>
      </c>
      <c r="L1275" s="77">
        <v>319.1212443</v>
      </c>
      <c r="M1275" s="77">
        <v>297.14324388</v>
      </c>
      <c r="N1275" s="77">
        <v>299.68681244999999</v>
      </c>
      <c r="O1275" s="77">
        <v>297.50483277000001</v>
      </c>
      <c r="P1275" s="77">
        <v>293.83446892000001</v>
      </c>
      <c r="Q1275" s="77">
        <v>292.60765547</v>
      </c>
      <c r="R1275" s="77">
        <v>294.31954417999998</v>
      </c>
      <c r="S1275" s="77">
        <v>299.22461214999998</v>
      </c>
      <c r="T1275" s="77">
        <v>282.06482996</v>
      </c>
      <c r="U1275" s="77">
        <v>270.10319220999997</v>
      </c>
      <c r="V1275" s="77">
        <v>273.51745792000003</v>
      </c>
      <c r="W1275" s="77">
        <v>275.82344898999997</v>
      </c>
      <c r="X1275" s="77">
        <v>312.86071523999999</v>
      </c>
      <c r="Y1275" s="77">
        <v>371.26785677999999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376.48</v>
      </c>
      <c r="C1277" s="23">
        <v>413.19</v>
      </c>
      <c r="D1277" s="23">
        <v>422.68</v>
      </c>
      <c r="E1277" s="23">
        <v>424.07</v>
      </c>
      <c r="F1277" s="23">
        <v>422.41</v>
      </c>
      <c r="G1277" s="23">
        <v>421.5</v>
      </c>
      <c r="H1277" s="23">
        <v>430.94</v>
      </c>
      <c r="I1277" s="23">
        <v>436.09</v>
      </c>
      <c r="J1277" s="23">
        <v>412.36</v>
      </c>
      <c r="K1277" s="23">
        <v>373.84</v>
      </c>
      <c r="L1277" s="23">
        <v>324.18</v>
      </c>
      <c r="M1277" s="23">
        <v>295.45999999999998</v>
      </c>
      <c r="N1277" s="23">
        <v>293.12</v>
      </c>
      <c r="O1277" s="23">
        <v>290.66000000000003</v>
      </c>
      <c r="P1277" s="23">
        <v>287.33</v>
      </c>
      <c r="Q1277" s="23">
        <v>285.81</v>
      </c>
      <c r="R1277" s="23">
        <v>287.92</v>
      </c>
      <c r="S1277" s="23">
        <v>296.64999999999998</v>
      </c>
      <c r="T1277" s="23">
        <v>284.88</v>
      </c>
      <c r="U1277" s="23">
        <v>281.23</v>
      </c>
      <c r="V1277" s="23">
        <v>280.45</v>
      </c>
      <c r="W1277" s="23">
        <v>294.11</v>
      </c>
      <c r="X1277" s="23">
        <v>321.02999999999997</v>
      </c>
      <c r="Y1277" s="23">
        <v>336.57</v>
      </c>
    </row>
    <row r="1278" spans="1:25" ht="51.75" thickBot="1" x14ac:dyDescent="0.25">
      <c r="A1278" s="54" t="s">
        <v>38</v>
      </c>
      <c r="B1278" s="77">
        <v>376.47980808</v>
      </c>
      <c r="C1278" s="77">
        <v>413.18605527</v>
      </c>
      <c r="D1278" s="77">
        <v>422.68413077999998</v>
      </c>
      <c r="E1278" s="77">
        <v>424.06810531999997</v>
      </c>
      <c r="F1278" s="77">
        <v>422.40575682000002</v>
      </c>
      <c r="G1278" s="77">
        <v>421.50135495000001</v>
      </c>
      <c r="H1278" s="77">
        <v>430.94375489999999</v>
      </c>
      <c r="I1278" s="77">
        <v>436.08779907000002</v>
      </c>
      <c r="J1278" s="77">
        <v>412.36463371000002</v>
      </c>
      <c r="K1278" s="77">
        <v>373.83808045000001</v>
      </c>
      <c r="L1278" s="77">
        <v>324.17887253999999</v>
      </c>
      <c r="M1278" s="77">
        <v>295.46492645000001</v>
      </c>
      <c r="N1278" s="77">
        <v>293.11679637999998</v>
      </c>
      <c r="O1278" s="77">
        <v>290.66394932999998</v>
      </c>
      <c r="P1278" s="77">
        <v>287.33387175000001</v>
      </c>
      <c r="Q1278" s="77">
        <v>285.80568326999997</v>
      </c>
      <c r="R1278" s="77">
        <v>287.91980354999998</v>
      </c>
      <c r="S1278" s="77">
        <v>296.6523009</v>
      </c>
      <c r="T1278" s="77">
        <v>284.87531631000002</v>
      </c>
      <c r="U1278" s="77">
        <v>281.23431342999999</v>
      </c>
      <c r="V1278" s="77">
        <v>280.45066623000002</v>
      </c>
      <c r="W1278" s="77">
        <v>294.10622090999999</v>
      </c>
      <c r="X1278" s="77">
        <v>321.02673435000003</v>
      </c>
      <c r="Y1278" s="77">
        <v>336.57141868999997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398.3</v>
      </c>
      <c r="C1280" s="23">
        <v>429.22</v>
      </c>
      <c r="D1280" s="23">
        <v>421.89</v>
      </c>
      <c r="E1280" s="23">
        <v>418.4</v>
      </c>
      <c r="F1280" s="23">
        <v>418.88</v>
      </c>
      <c r="G1280" s="23">
        <v>425.92</v>
      </c>
      <c r="H1280" s="23">
        <v>454.93</v>
      </c>
      <c r="I1280" s="23">
        <v>452.92</v>
      </c>
      <c r="J1280" s="23">
        <v>395.86</v>
      </c>
      <c r="K1280" s="23">
        <v>351.56</v>
      </c>
      <c r="L1280" s="23">
        <v>312.82</v>
      </c>
      <c r="M1280" s="23">
        <v>302.14</v>
      </c>
      <c r="N1280" s="23">
        <v>305.74</v>
      </c>
      <c r="O1280" s="23">
        <v>305.39999999999998</v>
      </c>
      <c r="P1280" s="23">
        <v>307.23</v>
      </c>
      <c r="Q1280" s="23">
        <v>308.7</v>
      </c>
      <c r="R1280" s="23">
        <v>308.47000000000003</v>
      </c>
      <c r="S1280" s="23">
        <v>302.81</v>
      </c>
      <c r="T1280" s="23">
        <v>302.25</v>
      </c>
      <c r="U1280" s="23">
        <v>320.58999999999997</v>
      </c>
      <c r="V1280" s="23">
        <v>324.83999999999997</v>
      </c>
      <c r="W1280" s="23">
        <v>312.33999999999997</v>
      </c>
      <c r="X1280" s="23">
        <v>303.52</v>
      </c>
      <c r="Y1280" s="23">
        <v>356.05</v>
      </c>
    </row>
    <row r="1281" spans="1:25" ht="51.75" thickBot="1" x14ac:dyDescent="0.25">
      <c r="A1281" s="54" t="s">
        <v>38</v>
      </c>
      <c r="B1281" s="77">
        <v>398.29852982</v>
      </c>
      <c r="C1281" s="77">
        <v>429.22081065999998</v>
      </c>
      <c r="D1281" s="77">
        <v>421.88513198999999</v>
      </c>
      <c r="E1281" s="77">
        <v>418.39712873000002</v>
      </c>
      <c r="F1281" s="77">
        <v>418.88172350999997</v>
      </c>
      <c r="G1281" s="77">
        <v>425.91625355000002</v>
      </c>
      <c r="H1281" s="77">
        <v>454.92857285999997</v>
      </c>
      <c r="I1281" s="77">
        <v>452.91891183000001</v>
      </c>
      <c r="J1281" s="77">
        <v>395.85883558</v>
      </c>
      <c r="K1281" s="77">
        <v>351.56401308</v>
      </c>
      <c r="L1281" s="77">
        <v>312.81749877999999</v>
      </c>
      <c r="M1281" s="77">
        <v>302.14020091999998</v>
      </c>
      <c r="N1281" s="77">
        <v>305.74437552000001</v>
      </c>
      <c r="O1281" s="77">
        <v>305.40026067000002</v>
      </c>
      <c r="P1281" s="77">
        <v>307.23231815000003</v>
      </c>
      <c r="Q1281" s="77">
        <v>308.70159059000002</v>
      </c>
      <c r="R1281" s="77">
        <v>308.46905148000002</v>
      </c>
      <c r="S1281" s="77">
        <v>302.80886229999999</v>
      </c>
      <c r="T1281" s="77">
        <v>302.25079439000001</v>
      </c>
      <c r="U1281" s="77">
        <v>320.59111545000002</v>
      </c>
      <c r="V1281" s="77">
        <v>324.84434864000002</v>
      </c>
      <c r="W1281" s="77">
        <v>312.34343030000002</v>
      </c>
      <c r="X1281" s="77">
        <v>303.51697424000002</v>
      </c>
      <c r="Y1281" s="77">
        <v>356.04683980999999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419.81</v>
      </c>
      <c r="C1283" s="23">
        <v>473.28</v>
      </c>
      <c r="D1283" s="23">
        <v>498.68</v>
      </c>
      <c r="E1283" s="23">
        <v>492.76</v>
      </c>
      <c r="F1283" s="23">
        <v>493.11</v>
      </c>
      <c r="G1283" s="23">
        <v>498.72</v>
      </c>
      <c r="H1283" s="23">
        <v>480.4</v>
      </c>
      <c r="I1283" s="23">
        <v>436.2</v>
      </c>
      <c r="J1283" s="23">
        <v>388.2</v>
      </c>
      <c r="K1283" s="23">
        <v>348.02</v>
      </c>
      <c r="L1283" s="23">
        <v>308.87</v>
      </c>
      <c r="M1283" s="23">
        <v>295.60000000000002</v>
      </c>
      <c r="N1283" s="23">
        <v>298.33999999999997</v>
      </c>
      <c r="O1283" s="23">
        <v>299.01</v>
      </c>
      <c r="P1283" s="23">
        <v>303.69</v>
      </c>
      <c r="Q1283" s="23">
        <v>305.37</v>
      </c>
      <c r="R1283" s="23">
        <v>306.31</v>
      </c>
      <c r="S1283" s="23">
        <v>300.89</v>
      </c>
      <c r="T1283" s="23">
        <v>303.61</v>
      </c>
      <c r="U1283" s="23">
        <v>325.63</v>
      </c>
      <c r="V1283" s="23">
        <v>328.75</v>
      </c>
      <c r="W1283" s="23">
        <v>318.26</v>
      </c>
      <c r="X1283" s="23">
        <v>303.38</v>
      </c>
      <c r="Y1283" s="23">
        <v>349.04</v>
      </c>
    </row>
    <row r="1284" spans="1:25" ht="51.75" thickBot="1" x14ac:dyDescent="0.25">
      <c r="A1284" s="54" t="s">
        <v>38</v>
      </c>
      <c r="B1284" s="77">
        <v>419.81382163000001</v>
      </c>
      <c r="C1284" s="77">
        <v>473.28117930000002</v>
      </c>
      <c r="D1284" s="77">
        <v>498.68196819000002</v>
      </c>
      <c r="E1284" s="77">
        <v>492.76400468999998</v>
      </c>
      <c r="F1284" s="77">
        <v>493.11281322000002</v>
      </c>
      <c r="G1284" s="77">
        <v>498.71643404999998</v>
      </c>
      <c r="H1284" s="77">
        <v>480.40207528000002</v>
      </c>
      <c r="I1284" s="77">
        <v>436.19779091999999</v>
      </c>
      <c r="J1284" s="77">
        <v>388.19570006999999</v>
      </c>
      <c r="K1284" s="77">
        <v>348.02263998000001</v>
      </c>
      <c r="L1284" s="77">
        <v>308.86709705999999</v>
      </c>
      <c r="M1284" s="77">
        <v>295.60392005</v>
      </c>
      <c r="N1284" s="77">
        <v>298.34326429999999</v>
      </c>
      <c r="O1284" s="77">
        <v>299.01163613</v>
      </c>
      <c r="P1284" s="77">
        <v>303.69154520000001</v>
      </c>
      <c r="Q1284" s="77">
        <v>305.37058338999998</v>
      </c>
      <c r="R1284" s="77">
        <v>306.30679279999998</v>
      </c>
      <c r="S1284" s="77">
        <v>300.88728079999998</v>
      </c>
      <c r="T1284" s="77">
        <v>303.60594462</v>
      </c>
      <c r="U1284" s="77">
        <v>325.63168992999999</v>
      </c>
      <c r="V1284" s="77">
        <v>328.75403695</v>
      </c>
      <c r="W1284" s="77">
        <v>318.25797953</v>
      </c>
      <c r="X1284" s="77">
        <v>303.37874600999999</v>
      </c>
      <c r="Y1284" s="77">
        <v>349.04191256000001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387.21</v>
      </c>
      <c r="C1286" s="23">
        <v>433.29</v>
      </c>
      <c r="D1286" s="23">
        <v>487.27</v>
      </c>
      <c r="E1286" s="23">
        <v>487.66</v>
      </c>
      <c r="F1286" s="23">
        <v>486.31</v>
      </c>
      <c r="G1286" s="23">
        <v>478.86</v>
      </c>
      <c r="H1286" s="23">
        <v>443.11</v>
      </c>
      <c r="I1286" s="23">
        <v>398.18</v>
      </c>
      <c r="J1286" s="23">
        <v>356.11</v>
      </c>
      <c r="K1286" s="23">
        <v>312.75</v>
      </c>
      <c r="L1286" s="23">
        <v>280.95</v>
      </c>
      <c r="M1286" s="23">
        <v>271.81</v>
      </c>
      <c r="N1286" s="23">
        <v>276.05</v>
      </c>
      <c r="O1286" s="23">
        <v>278.26</v>
      </c>
      <c r="P1286" s="23">
        <v>283.05</v>
      </c>
      <c r="Q1286" s="23">
        <v>285.73</v>
      </c>
      <c r="R1286" s="23">
        <v>285.2</v>
      </c>
      <c r="S1286" s="23">
        <v>282.14</v>
      </c>
      <c r="T1286" s="23">
        <v>277.04000000000002</v>
      </c>
      <c r="U1286" s="23">
        <v>300.45999999999998</v>
      </c>
      <c r="V1286" s="23">
        <v>303.38</v>
      </c>
      <c r="W1286" s="23">
        <v>294.31</v>
      </c>
      <c r="X1286" s="23">
        <v>282.02</v>
      </c>
      <c r="Y1286" s="23">
        <v>332.37</v>
      </c>
    </row>
    <row r="1287" spans="1:25" ht="51.75" thickBot="1" x14ac:dyDescent="0.25">
      <c r="A1287" s="54" t="s">
        <v>38</v>
      </c>
      <c r="B1287" s="77">
        <v>387.20874257999998</v>
      </c>
      <c r="C1287" s="77">
        <v>433.28830764000003</v>
      </c>
      <c r="D1287" s="77">
        <v>487.26907419000003</v>
      </c>
      <c r="E1287" s="77">
        <v>487.66064261999998</v>
      </c>
      <c r="F1287" s="77">
        <v>486.30547588000002</v>
      </c>
      <c r="G1287" s="77">
        <v>478.85529859000002</v>
      </c>
      <c r="H1287" s="77">
        <v>443.11352484000003</v>
      </c>
      <c r="I1287" s="77">
        <v>398.17633544</v>
      </c>
      <c r="J1287" s="77">
        <v>356.10783442000002</v>
      </c>
      <c r="K1287" s="77">
        <v>312.75099345000001</v>
      </c>
      <c r="L1287" s="77">
        <v>280.94742987000001</v>
      </c>
      <c r="M1287" s="77">
        <v>271.81259906000003</v>
      </c>
      <c r="N1287" s="77">
        <v>276.05472628000001</v>
      </c>
      <c r="O1287" s="77">
        <v>278.26302119000002</v>
      </c>
      <c r="P1287" s="77">
        <v>283.04900673999998</v>
      </c>
      <c r="Q1287" s="77">
        <v>285.73396006000002</v>
      </c>
      <c r="R1287" s="77">
        <v>285.20009807999998</v>
      </c>
      <c r="S1287" s="77">
        <v>282.13902990999998</v>
      </c>
      <c r="T1287" s="77">
        <v>277.04119510999999</v>
      </c>
      <c r="U1287" s="77">
        <v>300.46193927000002</v>
      </c>
      <c r="V1287" s="77">
        <v>303.37688179000003</v>
      </c>
      <c r="W1287" s="77">
        <v>294.31115194</v>
      </c>
      <c r="X1287" s="77">
        <v>282.02315299000003</v>
      </c>
      <c r="Y1287" s="77">
        <v>332.37171359000001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368.39</v>
      </c>
      <c r="C1289" s="23">
        <v>416.14</v>
      </c>
      <c r="D1289" s="23">
        <v>449.51</v>
      </c>
      <c r="E1289" s="23">
        <v>458.24</v>
      </c>
      <c r="F1289" s="23">
        <v>462.76</v>
      </c>
      <c r="G1289" s="23">
        <v>463.49</v>
      </c>
      <c r="H1289" s="23">
        <v>445.37</v>
      </c>
      <c r="I1289" s="23">
        <v>410.61</v>
      </c>
      <c r="J1289" s="23">
        <v>372.92</v>
      </c>
      <c r="K1289" s="23">
        <v>339.57</v>
      </c>
      <c r="L1289" s="23">
        <v>313.48</v>
      </c>
      <c r="M1289" s="23">
        <v>296.43</v>
      </c>
      <c r="N1289" s="23">
        <v>288.74</v>
      </c>
      <c r="O1289" s="23">
        <v>282.7</v>
      </c>
      <c r="P1289" s="23">
        <v>285.76</v>
      </c>
      <c r="Q1289" s="23">
        <v>288.94</v>
      </c>
      <c r="R1289" s="23">
        <v>289.73</v>
      </c>
      <c r="S1289" s="23">
        <v>283.82</v>
      </c>
      <c r="T1289" s="23">
        <v>279.47000000000003</v>
      </c>
      <c r="U1289" s="23">
        <v>296.39</v>
      </c>
      <c r="V1289" s="23">
        <v>298.26</v>
      </c>
      <c r="W1289" s="23">
        <v>294.85000000000002</v>
      </c>
      <c r="X1289" s="23">
        <v>285.89</v>
      </c>
      <c r="Y1289" s="23">
        <v>337.71</v>
      </c>
    </row>
    <row r="1290" spans="1:25" ht="51.75" thickBot="1" x14ac:dyDescent="0.25">
      <c r="A1290" s="54" t="s">
        <v>38</v>
      </c>
      <c r="B1290" s="77">
        <v>368.38904780000001</v>
      </c>
      <c r="C1290" s="77">
        <v>416.14070936000002</v>
      </c>
      <c r="D1290" s="77">
        <v>449.50669833000001</v>
      </c>
      <c r="E1290" s="77">
        <v>458.23905846000002</v>
      </c>
      <c r="F1290" s="77">
        <v>462.75842096999997</v>
      </c>
      <c r="G1290" s="77">
        <v>463.48667810000001</v>
      </c>
      <c r="H1290" s="77">
        <v>445.36576983999998</v>
      </c>
      <c r="I1290" s="77">
        <v>410.61172815999998</v>
      </c>
      <c r="J1290" s="77">
        <v>372.91861963000002</v>
      </c>
      <c r="K1290" s="77">
        <v>339.57019793000001</v>
      </c>
      <c r="L1290" s="77">
        <v>313.48409695999999</v>
      </c>
      <c r="M1290" s="77">
        <v>296.42501083000002</v>
      </c>
      <c r="N1290" s="77">
        <v>288.74194540000002</v>
      </c>
      <c r="O1290" s="77">
        <v>282.70009829000003</v>
      </c>
      <c r="P1290" s="77">
        <v>285.76039026000001</v>
      </c>
      <c r="Q1290" s="77">
        <v>288.94125947999999</v>
      </c>
      <c r="R1290" s="77">
        <v>289.73105465999998</v>
      </c>
      <c r="S1290" s="77">
        <v>283.81705713000002</v>
      </c>
      <c r="T1290" s="77">
        <v>279.46878013999998</v>
      </c>
      <c r="U1290" s="77">
        <v>296.38572182000001</v>
      </c>
      <c r="V1290" s="77">
        <v>298.25976885</v>
      </c>
      <c r="W1290" s="77">
        <v>294.84711299000003</v>
      </c>
      <c r="X1290" s="77">
        <v>285.88684763999998</v>
      </c>
      <c r="Y1290" s="77">
        <v>337.71429260000002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371.03</v>
      </c>
      <c r="C1292" s="23">
        <v>436.5</v>
      </c>
      <c r="D1292" s="23">
        <v>465.15</v>
      </c>
      <c r="E1292" s="23">
        <v>461.77</v>
      </c>
      <c r="F1292" s="23">
        <v>461.77</v>
      </c>
      <c r="G1292" s="23">
        <v>469.52</v>
      </c>
      <c r="H1292" s="23">
        <v>436.96</v>
      </c>
      <c r="I1292" s="23">
        <v>390.43</v>
      </c>
      <c r="J1292" s="23">
        <v>364.8</v>
      </c>
      <c r="K1292" s="23">
        <v>320.88</v>
      </c>
      <c r="L1292" s="23">
        <v>293.26</v>
      </c>
      <c r="M1292" s="23">
        <v>292.04000000000002</v>
      </c>
      <c r="N1292" s="23">
        <v>283.94</v>
      </c>
      <c r="O1292" s="23">
        <v>280.44</v>
      </c>
      <c r="P1292" s="23">
        <v>278.70999999999998</v>
      </c>
      <c r="Q1292" s="23">
        <v>280.74</v>
      </c>
      <c r="R1292" s="23">
        <v>282.5</v>
      </c>
      <c r="S1292" s="23">
        <v>283.49</v>
      </c>
      <c r="T1292" s="23">
        <v>278.36</v>
      </c>
      <c r="U1292" s="23">
        <v>294.25</v>
      </c>
      <c r="V1292" s="23">
        <v>296.83999999999997</v>
      </c>
      <c r="W1292" s="23">
        <v>291.76</v>
      </c>
      <c r="X1292" s="23">
        <v>282.51</v>
      </c>
      <c r="Y1292" s="23">
        <v>311.20999999999998</v>
      </c>
    </row>
    <row r="1293" spans="1:25" ht="51.75" thickBot="1" x14ac:dyDescent="0.25">
      <c r="A1293" s="54" t="s">
        <v>38</v>
      </c>
      <c r="B1293" s="77">
        <v>371.02704639000001</v>
      </c>
      <c r="C1293" s="77">
        <v>436.50269701000002</v>
      </c>
      <c r="D1293" s="77">
        <v>465.14858408999999</v>
      </c>
      <c r="E1293" s="77">
        <v>461.77435664000001</v>
      </c>
      <c r="F1293" s="77">
        <v>461.77289667999997</v>
      </c>
      <c r="G1293" s="77">
        <v>469.51781996</v>
      </c>
      <c r="H1293" s="77">
        <v>436.96425159</v>
      </c>
      <c r="I1293" s="77">
        <v>390.43270009999998</v>
      </c>
      <c r="J1293" s="77">
        <v>364.79565696999998</v>
      </c>
      <c r="K1293" s="77">
        <v>320.87846404999999</v>
      </c>
      <c r="L1293" s="77">
        <v>293.25649981999999</v>
      </c>
      <c r="M1293" s="77">
        <v>292.03605314999999</v>
      </c>
      <c r="N1293" s="77">
        <v>283.94380124000003</v>
      </c>
      <c r="O1293" s="77">
        <v>280.44193485</v>
      </c>
      <c r="P1293" s="77">
        <v>278.71011521000003</v>
      </c>
      <c r="Q1293" s="77">
        <v>280.73833471</v>
      </c>
      <c r="R1293" s="77">
        <v>282.50094322000001</v>
      </c>
      <c r="S1293" s="77">
        <v>283.49056630000001</v>
      </c>
      <c r="T1293" s="77">
        <v>278.3577889</v>
      </c>
      <c r="U1293" s="77">
        <v>294.24721541000002</v>
      </c>
      <c r="V1293" s="77">
        <v>296.84022469000001</v>
      </c>
      <c r="W1293" s="77">
        <v>291.76063502</v>
      </c>
      <c r="X1293" s="77">
        <v>282.51028406</v>
      </c>
      <c r="Y1293" s="77">
        <v>311.21215218999998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373.02</v>
      </c>
      <c r="C1295" s="23">
        <v>431.57</v>
      </c>
      <c r="D1295" s="23">
        <v>472.84</v>
      </c>
      <c r="E1295" s="23">
        <v>473.74</v>
      </c>
      <c r="F1295" s="23">
        <v>474.87</v>
      </c>
      <c r="G1295" s="23">
        <v>479.13</v>
      </c>
      <c r="H1295" s="23">
        <v>466.62</v>
      </c>
      <c r="I1295" s="23">
        <v>432.88</v>
      </c>
      <c r="J1295" s="23">
        <v>364.9</v>
      </c>
      <c r="K1295" s="23">
        <v>313.52999999999997</v>
      </c>
      <c r="L1295" s="23">
        <v>291.04000000000002</v>
      </c>
      <c r="M1295" s="23">
        <v>287.8</v>
      </c>
      <c r="N1295" s="23">
        <v>287.29000000000002</v>
      </c>
      <c r="O1295" s="23">
        <v>279.95</v>
      </c>
      <c r="P1295" s="23">
        <v>277.44</v>
      </c>
      <c r="Q1295" s="23">
        <v>278.77</v>
      </c>
      <c r="R1295" s="23">
        <v>277.93</v>
      </c>
      <c r="S1295" s="23">
        <v>276.13</v>
      </c>
      <c r="T1295" s="23">
        <v>277.99</v>
      </c>
      <c r="U1295" s="23">
        <v>291.83999999999997</v>
      </c>
      <c r="V1295" s="23">
        <v>286.63</v>
      </c>
      <c r="W1295" s="23">
        <v>277.07</v>
      </c>
      <c r="X1295" s="23">
        <v>277.81</v>
      </c>
      <c r="Y1295" s="23">
        <v>317.49</v>
      </c>
    </row>
    <row r="1296" spans="1:25" ht="51.75" thickBot="1" x14ac:dyDescent="0.25">
      <c r="A1296" s="54" t="s">
        <v>38</v>
      </c>
      <c r="B1296" s="77">
        <v>373.02489524999999</v>
      </c>
      <c r="C1296" s="77">
        <v>431.57119581000001</v>
      </c>
      <c r="D1296" s="77">
        <v>472.84452383000001</v>
      </c>
      <c r="E1296" s="77">
        <v>473.73937100000001</v>
      </c>
      <c r="F1296" s="77">
        <v>474.86756025</v>
      </c>
      <c r="G1296" s="77">
        <v>479.12609213000002</v>
      </c>
      <c r="H1296" s="77">
        <v>466.62416189999999</v>
      </c>
      <c r="I1296" s="77">
        <v>432.87751679000002</v>
      </c>
      <c r="J1296" s="77">
        <v>364.90072728000001</v>
      </c>
      <c r="K1296" s="77">
        <v>313.52995385000003</v>
      </c>
      <c r="L1296" s="77">
        <v>291.04396154</v>
      </c>
      <c r="M1296" s="77">
        <v>287.79743166999998</v>
      </c>
      <c r="N1296" s="77">
        <v>287.28951848999998</v>
      </c>
      <c r="O1296" s="77">
        <v>279.94776251000002</v>
      </c>
      <c r="P1296" s="77">
        <v>277.44352967999998</v>
      </c>
      <c r="Q1296" s="77">
        <v>278.76936289999998</v>
      </c>
      <c r="R1296" s="77">
        <v>277.93300118000002</v>
      </c>
      <c r="S1296" s="77">
        <v>276.12651391999998</v>
      </c>
      <c r="T1296" s="77">
        <v>277.99354118000002</v>
      </c>
      <c r="U1296" s="77">
        <v>291.83734341000002</v>
      </c>
      <c r="V1296" s="77">
        <v>286.62835712999998</v>
      </c>
      <c r="W1296" s="77">
        <v>277.06907747999998</v>
      </c>
      <c r="X1296" s="77">
        <v>277.81457570999999</v>
      </c>
      <c r="Y1296" s="77">
        <v>317.48517935000001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360.84</v>
      </c>
      <c r="C1298" s="23">
        <v>409</v>
      </c>
      <c r="D1298" s="23">
        <v>448.13</v>
      </c>
      <c r="E1298" s="23">
        <v>449.66</v>
      </c>
      <c r="F1298" s="23">
        <v>450.41</v>
      </c>
      <c r="G1298" s="23">
        <v>451.78</v>
      </c>
      <c r="H1298" s="23">
        <v>443.16</v>
      </c>
      <c r="I1298" s="23">
        <v>417.37</v>
      </c>
      <c r="J1298" s="23">
        <v>375.96</v>
      </c>
      <c r="K1298" s="23">
        <v>341.84</v>
      </c>
      <c r="L1298" s="23">
        <v>287.19</v>
      </c>
      <c r="M1298" s="23">
        <v>280.89</v>
      </c>
      <c r="N1298" s="23">
        <v>280.79000000000002</v>
      </c>
      <c r="O1298" s="23">
        <v>264.97000000000003</v>
      </c>
      <c r="P1298" s="23">
        <v>270.16000000000003</v>
      </c>
      <c r="Q1298" s="23">
        <v>266.45</v>
      </c>
      <c r="R1298" s="23">
        <v>269.42</v>
      </c>
      <c r="S1298" s="23">
        <v>271.95999999999998</v>
      </c>
      <c r="T1298" s="23">
        <v>281.18</v>
      </c>
      <c r="U1298" s="23">
        <v>298.92</v>
      </c>
      <c r="V1298" s="23">
        <v>291.24</v>
      </c>
      <c r="W1298" s="23">
        <v>281.24</v>
      </c>
      <c r="X1298" s="23">
        <v>274.91000000000003</v>
      </c>
      <c r="Y1298" s="23">
        <v>299.89999999999998</v>
      </c>
    </row>
    <row r="1299" spans="1:25" ht="51.75" thickBot="1" x14ac:dyDescent="0.25">
      <c r="A1299" s="54" t="s">
        <v>38</v>
      </c>
      <c r="B1299" s="77">
        <v>360.84028849999999</v>
      </c>
      <c r="C1299" s="77">
        <v>409.00178012999999</v>
      </c>
      <c r="D1299" s="77">
        <v>448.12968897000002</v>
      </c>
      <c r="E1299" s="77">
        <v>449.66468467999999</v>
      </c>
      <c r="F1299" s="77">
        <v>450.40730745000002</v>
      </c>
      <c r="G1299" s="77">
        <v>451.78341999000003</v>
      </c>
      <c r="H1299" s="77">
        <v>443.16296911000001</v>
      </c>
      <c r="I1299" s="77">
        <v>417.36906404000001</v>
      </c>
      <c r="J1299" s="77">
        <v>375.95612320999999</v>
      </c>
      <c r="K1299" s="77">
        <v>341.84176996000002</v>
      </c>
      <c r="L1299" s="77">
        <v>287.18868536000002</v>
      </c>
      <c r="M1299" s="77">
        <v>280.89022340999998</v>
      </c>
      <c r="N1299" s="77">
        <v>280.79437014000001</v>
      </c>
      <c r="O1299" s="77">
        <v>264.97111746000002</v>
      </c>
      <c r="P1299" s="77">
        <v>270.15583032000001</v>
      </c>
      <c r="Q1299" s="77">
        <v>266.45054992000001</v>
      </c>
      <c r="R1299" s="77">
        <v>269.41989698999998</v>
      </c>
      <c r="S1299" s="77">
        <v>271.95569791999998</v>
      </c>
      <c r="T1299" s="77">
        <v>281.18041527999998</v>
      </c>
      <c r="U1299" s="77">
        <v>298.91823992000002</v>
      </c>
      <c r="V1299" s="77">
        <v>291.24075664999998</v>
      </c>
      <c r="W1299" s="77">
        <v>281.24092562999999</v>
      </c>
      <c r="X1299" s="77">
        <v>274.90930406000001</v>
      </c>
      <c r="Y1299" s="77">
        <v>299.90292720000002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306.19</v>
      </c>
      <c r="C1301" s="23">
        <v>344.95</v>
      </c>
      <c r="D1301" s="23">
        <v>387.13</v>
      </c>
      <c r="E1301" s="23">
        <v>406.45</v>
      </c>
      <c r="F1301" s="23">
        <v>423.02</v>
      </c>
      <c r="G1301" s="23">
        <v>416.66</v>
      </c>
      <c r="H1301" s="23">
        <v>394.17</v>
      </c>
      <c r="I1301" s="23">
        <v>379.14</v>
      </c>
      <c r="J1301" s="23">
        <v>376.48</v>
      </c>
      <c r="K1301" s="23">
        <v>345.26</v>
      </c>
      <c r="L1301" s="23">
        <v>345.23</v>
      </c>
      <c r="M1301" s="23">
        <v>341.31</v>
      </c>
      <c r="N1301" s="23">
        <v>321.76</v>
      </c>
      <c r="O1301" s="23">
        <v>332.42</v>
      </c>
      <c r="P1301" s="23">
        <v>328.18</v>
      </c>
      <c r="Q1301" s="23">
        <v>328.15</v>
      </c>
      <c r="R1301" s="23">
        <v>328.73</v>
      </c>
      <c r="S1301" s="23">
        <v>327.54000000000002</v>
      </c>
      <c r="T1301" s="23">
        <v>340.76</v>
      </c>
      <c r="U1301" s="23">
        <v>401.75</v>
      </c>
      <c r="V1301" s="23">
        <v>383.35</v>
      </c>
      <c r="W1301" s="23">
        <v>369.7</v>
      </c>
      <c r="X1301" s="23">
        <v>328.98</v>
      </c>
      <c r="Y1301" s="23">
        <v>320.08999999999997</v>
      </c>
    </row>
    <row r="1302" spans="1:25" ht="51.75" thickBot="1" x14ac:dyDescent="0.25">
      <c r="A1302" s="54" t="s">
        <v>38</v>
      </c>
      <c r="B1302" s="77">
        <v>306.18503541000001</v>
      </c>
      <c r="C1302" s="77">
        <v>344.94840964999997</v>
      </c>
      <c r="D1302" s="77">
        <v>387.13367040000003</v>
      </c>
      <c r="E1302" s="77">
        <v>406.44936802000001</v>
      </c>
      <c r="F1302" s="77">
        <v>423.02079685000001</v>
      </c>
      <c r="G1302" s="77">
        <v>416.66061959000001</v>
      </c>
      <c r="H1302" s="77">
        <v>394.17253427999998</v>
      </c>
      <c r="I1302" s="77">
        <v>379.13792923</v>
      </c>
      <c r="J1302" s="77">
        <v>376.47987475999997</v>
      </c>
      <c r="K1302" s="77">
        <v>345.26191881</v>
      </c>
      <c r="L1302" s="77">
        <v>345.22783192000003</v>
      </c>
      <c r="M1302" s="77">
        <v>341.31119051000002</v>
      </c>
      <c r="N1302" s="77">
        <v>321.76318137999999</v>
      </c>
      <c r="O1302" s="77">
        <v>332.42400841</v>
      </c>
      <c r="P1302" s="77">
        <v>328.18448396999997</v>
      </c>
      <c r="Q1302" s="77">
        <v>328.14594738</v>
      </c>
      <c r="R1302" s="77">
        <v>328.72737487000001</v>
      </c>
      <c r="S1302" s="77">
        <v>327.53870547000002</v>
      </c>
      <c r="T1302" s="77">
        <v>340.75716621999999</v>
      </c>
      <c r="U1302" s="77">
        <v>401.74887217000003</v>
      </c>
      <c r="V1302" s="77">
        <v>383.34974631</v>
      </c>
      <c r="W1302" s="77">
        <v>369.70126239000001</v>
      </c>
      <c r="X1302" s="77">
        <v>328.98121612</v>
      </c>
      <c r="Y1302" s="77">
        <v>320.09332384999999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432.61</v>
      </c>
      <c r="C1304" s="23">
        <v>508.26</v>
      </c>
      <c r="D1304" s="23">
        <v>550.61</v>
      </c>
      <c r="E1304" s="23">
        <v>546.27</v>
      </c>
      <c r="F1304" s="23">
        <v>546.48</v>
      </c>
      <c r="G1304" s="23">
        <v>547.64</v>
      </c>
      <c r="H1304" s="23">
        <v>511.37</v>
      </c>
      <c r="I1304" s="23">
        <v>464.88</v>
      </c>
      <c r="J1304" s="23">
        <v>429.96</v>
      </c>
      <c r="K1304" s="23">
        <v>384.5</v>
      </c>
      <c r="L1304" s="23">
        <v>349.36</v>
      </c>
      <c r="M1304" s="23">
        <v>333.42</v>
      </c>
      <c r="N1304" s="23">
        <v>324.20999999999998</v>
      </c>
      <c r="O1304" s="23">
        <v>324.22000000000003</v>
      </c>
      <c r="P1304" s="23">
        <v>323.88</v>
      </c>
      <c r="Q1304" s="23">
        <v>324.95</v>
      </c>
      <c r="R1304" s="23">
        <v>324.7</v>
      </c>
      <c r="S1304" s="23">
        <v>322.32</v>
      </c>
      <c r="T1304" s="23">
        <v>331.32</v>
      </c>
      <c r="U1304" s="23">
        <v>344.68</v>
      </c>
      <c r="V1304" s="23">
        <v>343.63</v>
      </c>
      <c r="W1304" s="23">
        <v>344.04</v>
      </c>
      <c r="X1304" s="23">
        <v>350.73</v>
      </c>
      <c r="Y1304" s="23">
        <v>366.9</v>
      </c>
    </row>
    <row r="1305" spans="1:25" ht="51.75" thickBot="1" x14ac:dyDescent="0.25">
      <c r="A1305" s="54" t="s">
        <v>38</v>
      </c>
      <c r="B1305" s="77">
        <v>432.60584239999997</v>
      </c>
      <c r="C1305" s="77">
        <v>508.26219436999997</v>
      </c>
      <c r="D1305" s="77">
        <v>550.60630581999999</v>
      </c>
      <c r="E1305" s="77">
        <v>546.26773852999997</v>
      </c>
      <c r="F1305" s="77">
        <v>546.48063563999995</v>
      </c>
      <c r="G1305" s="77">
        <v>547.63660322999999</v>
      </c>
      <c r="H1305" s="77">
        <v>511.36649803</v>
      </c>
      <c r="I1305" s="77">
        <v>464.88105743</v>
      </c>
      <c r="J1305" s="77">
        <v>429.95799238000001</v>
      </c>
      <c r="K1305" s="77">
        <v>384.50028264999997</v>
      </c>
      <c r="L1305" s="77">
        <v>349.36010252</v>
      </c>
      <c r="M1305" s="77">
        <v>333.42135389999999</v>
      </c>
      <c r="N1305" s="77">
        <v>324.20662822000003</v>
      </c>
      <c r="O1305" s="77">
        <v>324.21593975000002</v>
      </c>
      <c r="P1305" s="77">
        <v>323.88263331000002</v>
      </c>
      <c r="Q1305" s="77">
        <v>324.95287688000002</v>
      </c>
      <c r="R1305" s="77">
        <v>324.70035616000001</v>
      </c>
      <c r="S1305" s="77">
        <v>322.32381478999997</v>
      </c>
      <c r="T1305" s="77">
        <v>331.31709592999999</v>
      </c>
      <c r="U1305" s="77">
        <v>344.68233980999997</v>
      </c>
      <c r="V1305" s="77">
        <v>343.62666438999997</v>
      </c>
      <c r="W1305" s="77">
        <v>344.04294434000002</v>
      </c>
      <c r="X1305" s="77">
        <v>350.72796548000002</v>
      </c>
      <c r="Y1305" s="77">
        <v>366.90189147000001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389.79</v>
      </c>
      <c r="C1307" s="23">
        <v>454.12</v>
      </c>
      <c r="D1307" s="23">
        <v>500.25</v>
      </c>
      <c r="E1307" s="23">
        <v>501.81</v>
      </c>
      <c r="F1307" s="23">
        <v>500.74</v>
      </c>
      <c r="G1307" s="23">
        <v>490.11</v>
      </c>
      <c r="H1307" s="23">
        <v>456.66</v>
      </c>
      <c r="I1307" s="23">
        <v>421.24</v>
      </c>
      <c r="J1307" s="23">
        <v>394.97</v>
      </c>
      <c r="K1307" s="23">
        <v>353.85</v>
      </c>
      <c r="L1307" s="23">
        <v>317.82</v>
      </c>
      <c r="M1307" s="23">
        <v>302.17</v>
      </c>
      <c r="N1307" s="23">
        <v>300.83999999999997</v>
      </c>
      <c r="O1307" s="23">
        <v>296.8</v>
      </c>
      <c r="P1307" s="23">
        <v>293.86</v>
      </c>
      <c r="Q1307" s="23">
        <v>297.85000000000002</v>
      </c>
      <c r="R1307" s="23">
        <v>299.11</v>
      </c>
      <c r="S1307" s="23">
        <v>298.98</v>
      </c>
      <c r="T1307" s="23">
        <v>314.61</v>
      </c>
      <c r="U1307" s="23">
        <v>336.52</v>
      </c>
      <c r="V1307" s="23">
        <v>317.12</v>
      </c>
      <c r="W1307" s="23">
        <v>296.43</v>
      </c>
      <c r="X1307" s="23">
        <v>288.47000000000003</v>
      </c>
      <c r="Y1307" s="23">
        <v>326.33999999999997</v>
      </c>
    </row>
    <row r="1308" spans="1:25" ht="51.75" thickBot="1" x14ac:dyDescent="0.25">
      <c r="A1308" s="54" t="s">
        <v>38</v>
      </c>
      <c r="B1308" s="77">
        <v>389.79204215999999</v>
      </c>
      <c r="C1308" s="77">
        <v>454.11694776000002</v>
      </c>
      <c r="D1308" s="77">
        <v>500.25070369000002</v>
      </c>
      <c r="E1308" s="77">
        <v>501.80516212999999</v>
      </c>
      <c r="F1308" s="77">
        <v>500.74307463000002</v>
      </c>
      <c r="G1308" s="77">
        <v>490.10772495999998</v>
      </c>
      <c r="H1308" s="77">
        <v>456.65839586999999</v>
      </c>
      <c r="I1308" s="77">
        <v>421.23855128999998</v>
      </c>
      <c r="J1308" s="77">
        <v>394.96989120000001</v>
      </c>
      <c r="K1308" s="77">
        <v>353.85125406999998</v>
      </c>
      <c r="L1308" s="77">
        <v>317.81796011</v>
      </c>
      <c r="M1308" s="77">
        <v>302.16552666000001</v>
      </c>
      <c r="N1308" s="77">
        <v>300.84107643999999</v>
      </c>
      <c r="O1308" s="77">
        <v>296.80138026999998</v>
      </c>
      <c r="P1308" s="77">
        <v>293.85771512999997</v>
      </c>
      <c r="Q1308" s="77">
        <v>297.84783965999998</v>
      </c>
      <c r="R1308" s="77">
        <v>299.10819874999999</v>
      </c>
      <c r="S1308" s="77">
        <v>298.98172512000002</v>
      </c>
      <c r="T1308" s="77">
        <v>314.61053642000002</v>
      </c>
      <c r="U1308" s="77">
        <v>336.51917007999998</v>
      </c>
      <c r="V1308" s="77">
        <v>317.11728032000002</v>
      </c>
      <c r="W1308" s="77">
        <v>296.42610286000001</v>
      </c>
      <c r="X1308" s="77">
        <v>288.46779196</v>
      </c>
      <c r="Y1308" s="77">
        <v>326.34406646000002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379.07</v>
      </c>
      <c r="C1310" s="23">
        <v>439.71</v>
      </c>
      <c r="D1310" s="23">
        <v>481.4</v>
      </c>
      <c r="E1310" s="23">
        <v>482.21</v>
      </c>
      <c r="F1310" s="23">
        <v>481.18</v>
      </c>
      <c r="G1310" s="23">
        <v>473.17</v>
      </c>
      <c r="H1310" s="23">
        <v>440.5</v>
      </c>
      <c r="I1310" s="23">
        <v>395.08</v>
      </c>
      <c r="J1310" s="23">
        <v>363.15</v>
      </c>
      <c r="K1310" s="23">
        <v>361.69</v>
      </c>
      <c r="L1310" s="23">
        <v>366.96</v>
      </c>
      <c r="M1310" s="23">
        <v>373.07</v>
      </c>
      <c r="N1310" s="23">
        <v>381.13</v>
      </c>
      <c r="O1310" s="23">
        <v>382.12</v>
      </c>
      <c r="P1310" s="23">
        <v>385.49</v>
      </c>
      <c r="Q1310" s="23">
        <v>387.35</v>
      </c>
      <c r="R1310" s="23">
        <v>385.96</v>
      </c>
      <c r="S1310" s="23">
        <v>379.49</v>
      </c>
      <c r="T1310" s="23">
        <v>359.17</v>
      </c>
      <c r="U1310" s="23">
        <v>332.86</v>
      </c>
      <c r="V1310" s="23">
        <v>313.79000000000002</v>
      </c>
      <c r="W1310" s="23">
        <v>312.95999999999998</v>
      </c>
      <c r="X1310" s="23">
        <v>328.28</v>
      </c>
      <c r="Y1310" s="23">
        <v>345.56</v>
      </c>
    </row>
    <row r="1311" spans="1:25" ht="51.75" thickBot="1" x14ac:dyDescent="0.25">
      <c r="A1311" s="54" t="s">
        <v>38</v>
      </c>
      <c r="B1311" s="77">
        <v>379.06677557</v>
      </c>
      <c r="C1311" s="77">
        <v>439.70635702999999</v>
      </c>
      <c r="D1311" s="77">
        <v>481.40424329000001</v>
      </c>
      <c r="E1311" s="77">
        <v>482.20883056000002</v>
      </c>
      <c r="F1311" s="77">
        <v>481.18327586999999</v>
      </c>
      <c r="G1311" s="77">
        <v>473.17210607999999</v>
      </c>
      <c r="H1311" s="77">
        <v>440.49866775999999</v>
      </c>
      <c r="I1311" s="77">
        <v>395.08347762</v>
      </c>
      <c r="J1311" s="77">
        <v>363.15132965999999</v>
      </c>
      <c r="K1311" s="77">
        <v>361.69038254999998</v>
      </c>
      <c r="L1311" s="77">
        <v>366.96015360000001</v>
      </c>
      <c r="M1311" s="77">
        <v>373.07373759000001</v>
      </c>
      <c r="N1311" s="77">
        <v>381.12733809000002</v>
      </c>
      <c r="O1311" s="77">
        <v>382.11725494000001</v>
      </c>
      <c r="P1311" s="77">
        <v>385.49444177999999</v>
      </c>
      <c r="Q1311" s="77">
        <v>387.34894936000001</v>
      </c>
      <c r="R1311" s="77">
        <v>385.95966262000002</v>
      </c>
      <c r="S1311" s="77">
        <v>379.48526513000002</v>
      </c>
      <c r="T1311" s="77">
        <v>359.16685001000002</v>
      </c>
      <c r="U1311" s="77">
        <v>332.85879675000001</v>
      </c>
      <c r="V1311" s="77">
        <v>313.78662628000001</v>
      </c>
      <c r="W1311" s="77">
        <v>312.96109253999998</v>
      </c>
      <c r="X1311" s="77">
        <v>328.27896197000001</v>
      </c>
      <c r="Y1311" s="77">
        <v>345.56089530999998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371.63</v>
      </c>
      <c r="C1313" s="23">
        <v>435.2</v>
      </c>
      <c r="D1313" s="23">
        <v>475.44</v>
      </c>
      <c r="E1313" s="23">
        <v>475.54</v>
      </c>
      <c r="F1313" s="23">
        <v>476.77</v>
      </c>
      <c r="G1313" s="23">
        <v>467.75</v>
      </c>
      <c r="H1313" s="23">
        <v>435.57</v>
      </c>
      <c r="I1313" s="23">
        <v>405.5</v>
      </c>
      <c r="J1313" s="23">
        <v>371.64</v>
      </c>
      <c r="K1313" s="23">
        <v>336.61</v>
      </c>
      <c r="L1313" s="23">
        <v>303.33999999999997</v>
      </c>
      <c r="M1313" s="23">
        <v>297.5</v>
      </c>
      <c r="N1313" s="23">
        <v>298.2</v>
      </c>
      <c r="O1313" s="23">
        <v>298.98</v>
      </c>
      <c r="P1313" s="23">
        <v>297.45</v>
      </c>
      <c r="Q1313" s="23">
        <v>296.24</v>
      </c>
      <c r="R1313" s="23">
        <v>297.29000000000002</v>
      </c>
      <c r="S1313" s="23">
        <v>300.43</v>
      </c>
      <c r="T1313" s="23">
        <v>304.76</v>
      </c>
      <c r="U1313" s="23">
        <v>317.11</v>
      </c>
      <c r="V1313" s="23">
        <v>314.08999999999997</v>
      </c>
      <c r="W1313" s="23">
        <v>304.89</v>
      </c>
      <c r="X1313" s="23">
        <v>304.52</v>
      </c>
      <c r="Y1313" s="23">
        <v>337.53</v>
      </c>
    </row>
    <row r="1314" spans="1:25" ht="51.75" thickBot="1" x14ac:dyDescent="0.25">
      <c r="A1314" s="54" t="s">
        <v>38</v>
      </c>
      <c r="B1314" s="77">
        <v>371.63276519999999</v>
      </c>
      <c r="C1314" s="77">
        <v>435.19790554000002</v>
      </c>
      <c r="D1314" s="77">
        <v>475.44200329</v>
      </c>
      <c r="E1314" s="77">
        <v>475.54285945999999</v>
      </c>
      <c r="F1314" s="77">
        <v>476.76896333000002</v>
      </c>
      <c r="G1314" s="77">
        <v>467.74811935999998</v>
      </c>
      <c r="H1314" s="77">
        <v>435.56987770000001</v>
      </c>
      <c r="I1314" s="77">
        <v>405.49602358999999</v>
      </c>
      <c r="J1314" s="77">
        <v>371.64035593</v>
      </c>
      <c r="K1314" s="77">
        <v>336.61451920000002</v>
      </c>
      <c r="L1314" s="77">
        <v>303.34010766</v>
      </c>
      <c r="M1314" s="77">
        <v>297.50028922000001</v>
      </c>
      <c r="N1314" s="77">
        <v>298.20496859000002</v>
      </c>
      <c r="O1314" s="77">
        <v>298.98062282000001</v>
      </c>
      <c r="P1314" s="77">
        <v>297.45162796</v>
      </c>
      <c r="Q1314" s="77">
        <v>296.23547522000001</v>
      </c>
      <c r="R1314" s="77">
        <v>297.28873865000003</v>
      </c>
      <c r="S1314" s="77">
        <v>300.43405278</v>
      </c>
      <c r="T1314" s="77">
        <v>304.76005494999998</v>
      </c>
      <c r="U1314" s="77">
        <v>317.10775335</v>
      </c>
      <c r="V1314" s="77">
        <v>314.08751826999998</v>
      </c>
      <c r="W1314" s="77">
        <v>304.8874927</v>
      </c>
      <c r="X1314" s="77">
        <v>304.51869679999999</v>
      </c>
      <c r="Y1314" s="77">
        <v>337.53062961000001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358.14</v>
      </c>
      <c r="C1316" s="23">
        <v>414.66</v>
      </c>
      <c r="D1316" s="23">
        <v>458.38</v>
      </c>
      <c r="E1316" s="23">
        <v>469.36</v>
      </c>
      <c r="F1316" s="23">
        <v>479.91</v>
      </c>
      <c r="G1316" s="23">
        <v>489.59</v>
      </c>
      <c r="H1316" s="23">
        <v>478.71</v>
      </c>
      <c r="I1316" s="23">
        <v>452.46</v>
      </c>
      <c r="J1316" s="23">
        <v>407.21</v>
      </c>
      <c r="K1316" s="23">
        <v>369.8</v>
      </c>
      <c r="L1316" s="23">
        <v>340.04</v>
      </c>
      <c r="M1316" s="23">
        <v>321.67</v>
      </c>
      <c r="N1316" s="23">
        <v>318.43</v>
      </c>
      <c r="O1316" s="23">
        <v>321.82</v>
      </c>
      <c r="P1316" s="23">
        <v>327.47000000000003</v>
      </c>
      <c r="Q1316" s="23">
        <v>330.03</v>
      </c>
      <c r="R1316" s="23">
        <v>328.27</v>
      </c>
      <c r="S1316" s="23">
        <v>322.07</v>
      </c>
      <c r="T1316" s="23">
        <v>311.45999999999998</v>
      </c>
      <c r="U1316" s="23">
        <v>314.17</v>
      </c>
      <c r="V1316" s="23">
        <v>308.06</v>
      </c>
      <c r="W1316" s="23">
        <v>299.24</v>
      </c>
      <c r="X1316" s="23">
        <v>297.27</v>
      </c>
      <c r="Y1316" s="23">
        <v>339.51</v>
      </c>
    </row>
    <row r="1317" spans="1:25" ht="51.75" thickBot="1" x14ac:dyDescent="0.25">
      <c r="A1317" s="54" t="s">
        <v>38</v>
      </c>
      <c r="B1317" s="77">
        <v>358.13750599000002</v>
      </c>
      <c r="C1317" s="77">
        <v>414.66256917999999</v>
      </c>
      <c r="D1317" s="77">
        <v>458.37559641000001</v>
      </c>
      <c r="E1317" s="77">
        <v>469.36002891999999</v>
      </c>
      <c r="F1317" s="77">
        <v>479.91058955</v>
      </c>
      <c r="G1317" s="77">
        <v>489.59408199000001</v>
      </c>
      <c r="H1317" s="77">
        <v>478.70935651999997</v>
      </c>
      <c r="I1317" s="77">
        <v>452.45706118999999</v>
      </c>
      <c r="J1317" s="77">
        <v>407.21000586999997</v>
      </c>
      <c r="K1317" s="77">
        <v>369.79513128000002</v>
      </c>
      <c r="L1317" s="77">
        <v>340.04250194999997</v>
      </c>
      <c r="M1317" s="77">
        <v>321.66507433999999</v>
      </c>
      <c r="N1317" s="77">
        <v>318.42969823999999</v>
      </c>
      <c r="O1317" s="77">
        <v>321.81820535000003</v>
      </c>
      <c r="P1317" s="77">
        <v>327.46564676999998</v>
      </c>
      <c r="Q1317" s="77">
        <v>330.03108479999997</v>
      </c>
      <c r="R1317" s="77">
        <v>328.26586233</v>
      </c>
      <c r="S1317" s="77">
        <v>322.07132023999998</v>
      </c>
      <c r="T1317" s="77">
        <v>311.46318922</v>
      </c>
      <c r="U1317" s="77">
        <v>314.17441115999998</v>
      </c>
      <c r="V1317" s="77">
        <v>308.05932942999999</v>
      </c>
      <c r="W1317" s="77">
        <v>299.24045944</v>
      </c>
      <c r="X1317" s="77">
        <v>297.27166698000002</v>
      </c>
      <c r="Y1317" s="77">
        <v>339.50805400000002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396.43</v>
      </c>
      <c r="C1319" s="23">
        <v>458.35</v>
      </c>
      <c r="D1319" s="23">
        <v>505.09</v>
      </c>
      <c r="E1319" s="23">
        <v>508.29</v>
      </c>
      <c r="F1319" s="23">
        <v>507.26</v>
      </c>
      <c r="G1319" s="23">
        <v>506.73</v>
      </c>
      <c r="H1319" s="23">
        <v>487.73</v>
      </c>
      <c r="I1319" s="23">
        <v>448.92</v>
      </c>
      <c r="J1319" s="23">
        <v>392.89</v>
      </c>
      <c r="K1319" s="23">
        <v>342.83</v>
      </c>
      <c r="L1319" s="23">
        <v>321.35000000000002</v>
      </c>
      <c r="M1319" s="23">
        <v>322.05</v>
      </c>
      <c r="N1319" s="23">
        <v>315.70999999999998</v>
      </c>
      <c r="O1319" s="23">
        <v>310.19</v>
      </c>
      <c r="P1319" s="23">
        <v>307.66000000000003</v>
      </c>
      <c r="Q1319" s="23">
        <v>307.61</v>
      </c>
      <c r="R1319" s="23">
        <v>321.27</v>
      </c>
      <c r="S1319" s="23">
        <v>387.07</v>
      </c>
      <c r="T1319" s="23">
        <v>402.3</v>
      </c>
      <c r="U1319" s="23">
        <v>352.02</v>
      </c>
      <c r="V1319" s="23">
        <v>315.49</v>
      </c>
      <c r="W1319" s="23">
        <v>315.61</v>
      </c>
      <c r="X1319" s="23">
        <v>312.39</v>
      </c>
      <c r="Y1319" s="23">
        <v>346.87</v>
      </c>
    </row>
    <row r="1320" spans="1:25" ht="51.75" thickBot="1" x14ac:dyDescent="0.25">
      <c r="A1320" s="54" t="s">
        <v>38</v>
      </c>
      <c r="B1320" s="77">
        <v>396.42516315</v>
      </c>
      <c r="C1320" s="77">
        <v>458.35482265000002</v>
      </c>
      <c r="D1320" s="77">
        <v>505.08752550000003</v>
      </c>
      <c r="E1320" s="77">
        <v>508.29028701999999</v>
      </c>
      <c r="F1320" s="77">
        <v>507.25758281999998</v>
      </c>
      <c r="G1320" s="77">
        <v>506.72741468999999</v>
      </c>
      <c r="H1320" s="77">
        <v>487.73445887999998</v>
      </c>
      <c r="I1320" s="77">
        <v>448.92291562999998</v>
      </c>
      <c r="J1320" s="77">
        <v>392.89027917999999</v>
      </c>
      <c r="K1320" s="77">
        <v>342.83070666999998</v>
      </c>
      <c r="L1320" s="77">
        <v>321.35236372000003</v>
      </c>
      <c r="M1320" s="77">
        <v>322.04736322999997</v>
      </c>
      <c r="N1320" s="77">
        <v>315.70576624</v>
      </c>
      <c r="O1320" s="77">
        <v>310.18941978999999</v>
      </c>
      <c r="P1320" s="77">
        <v>307.66188700999999</v>
      </c>
      <c r="Q1320" s="77">
        <v>307.60800331000002</v>
      </c>
      <c r="R1320" s="77">
        <v>321.26551574000001</v>
      </c>
      <c r="S1320" s="77">
        <v>387.06821299000001</v>
      </c>
      <c r="T1320" s="77">
        <v>402.30312006000003</v>
      </c>
      <c r="U1320" s="77">
        <v>352.01577157000003</v>
      </c>
      <c r="V1320" s="77">
        <v>315.49162114000001</v>
      </c>
      <c r="W1320" s="77">
        <v>315.60778719000001</v>
      </c>
      <c r="X1320" s="77">
        <v>312.39199415000002</v>
      </c>
      <c r="Y1320" s="77">
        <v>346.86607430999999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402.74</v>
      </c>
      <c r="C1322" s="23">
        <v>459.38</v>
      </c>
      <c r="D1322" s="23">
        <v>497.52</v>
      </c>
      <c r="E1322" s="23">
        <v>499.94</v>
      </c>
      <c r="F1322" s="23">
        <v>496.28</v>
      </c>
      <c r="G1322" s="23">
        <v>489.22</v>
      </c>
      <c r="H1322" s="23">
        <v>460.26</v>
      </c>
      <c r="I1322" s="23">
        <v>446.19</v>
      </c>
      <c r="J1322" s="23">
        <v>417.78</v>
      </c>
      <c r="K1322" s="23">
        <v>374.04</v>
      </c>
      <c r="L1322" s="23">
        <v>339.13</v>
      </c>
      <c r="M1322" s="23">
        <v>320.42</v>
      </c>
      <c r="N1322" s="23">
        <v>315.61</v>
      </c>
      <c r="O1322" s="23">
        <v>320.27999999999997</v>
      </c>
      <c r="P1322" s="23">
        <v>322.05</v>
      </c>
      <c r="Q1322" s="23">
        <v>322.2</v>
      </c>
      <c r="R1322" s="23">
        <v>322.97000000000003</v>
      </c>
      <c r="S1322" s="23">
        <v>313.43</v>
      </c>
      <c r="T1322" s="23">
        <v>323.23</v>
      </c>
      <c r="U1322" s="23">
        <v>337.91</v>
      </c>
      <c r="V1322" s="23">
        <v>338.4</v>
      </c>
      <c r="W1322" s="23">
        <v>326.55</v>
      </c>
      <c r="X1322" s="23">
        <v>316.79000000000002</v>
      </c>
      <c r="Y1322" s="23">
        <v>356.72</v>
      </c>
    </row>
    <row r="1323" spans="1:25" ht="51.75" thickBot="1" x14ac:dyDescent="0.25">
      <c r="A1323" s="54" t="s">
        <v>38</v>
      </c>
      <c r="B1323" s="77">
        <v>402.73749832999999</v>
      </c>
      <c r="C1323" s="77">
        <v>459.38457987999999</v>
      </c>
      <c r="D1323" s="77">
        <v>497.51866193000001</v>
      </c>
      <c r="E1323" s="77">
        <v>499.93578630000002</v>
      </c>
      <c r="F1323" s="77">
        <v>496.27960696999997</v>
      </c>
      <c r="G1323" s="77">
        <v>489.22297620000001</v>
      </c>
      <c r="H1323" s="77">
        <v>460.26045435999998</v>
      </c>
      <c r="I1323" s="77">
        <v>446.19118377000001</v>
      </c>
      <c r="J1323" s="77">
        <v>417.77674790999998</v>
      </c>
      <c r="K1323" s="77">
        <v>374.04087377000002</v>
      </c>
      <c r="L1323" s="77">
        <v>339.12896223000001</v>
      </c>
      <c r="M1323" s="77">
        <v>320.41782174999997</v>
      </c>
      <c r="N1323" s="77">
        <v>315.60849633999999</v>
      </c>
      <c r="O1323" s="77">
        <v>320.27585987999998</v>
      </c>
      <c r="P1323" s="77">
        <v>322.05283580999998</v>
      </c>
      <c r="Q1323" s="77">
        <v>322.19665129999998</v>
      </c>
      <c r="R1323" s="77">
        <v>322.97433433999998</v>
      </c>
      <c r="S1323" s="77">
        <v>313.42750809</v>
      </c>
      <c r="T1323" s="77">
        <v>323.22574865000001</v>
      </c>
      <c r="U1323" s="77">
        <v>337.91146662</v>
      </c>
      <c r="V1323" s="77">
        <v>338.39846763999998</v>
      </c>
      <c r="W1323" s="77">
        <v>326.54866406999997</v>
      </c>
      <c r="X1323" s="77">
        <v>316.78683302000002</v>
      </c>
      <c r="Y1323" s="77">
        <v>356.72114955000001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406.49</v>
      </c>
      <c r="C1325" s="23">
        <v>467.42</v>
      </c>
      <c r="D1325" s="23">
        <v>516.02</v>
      </c>
      <c r="E1325" s="23">
        <v>518.73</v>
      </c>
      <c r="F1325" s="23">
        <v>519.79999999999995</v>
      </c>
      <c r="G1325" s="23">
        <v>508.54</v>
      </c>
      <c r="H1325" s="23">
        <v>474.28</v>
      </c>
      <c r="I1325" s="23">
        <v>462.75</v>
      </c>
      <c r="J1325" s="23">
        <v>424.71</v>
      </c>
      <c r="K1325" s="23">
        <v>380.47</v>
      </c>
      <c r="L1325" s="23">
        <v>340.47</v>
      </c>
      <c r="M1325" s="23">
        <v>324.31</v>
      </c>
      <c r="N1325" s="23">
        <v>326.17</v>
      </c>
      <c r="O1325" s="23">
        <v>328.07</v>
      </c>
      <c r="P1325" s="23">
        <v>327.77</v>
      </c>
      <c r="Q1325" s="23">
        <v>328.91</v>
      </c>
      <c r="R1325" s="23">
        <v>330.18</v>
      </c>
      <c r="S1325" s="23">
        <v>332.53</v>
      </c>
      <c r="T1325" s="23">
        <v>338.11</v>
      </c>
      <c r="U1325" s="23">
        <v>341.99</v>
      </c>
      <c r="V1325" s="23">
        <v>340.46</v>
      </c>
      <c r="W1325" s="23">
        <v>340.74</v>
      </c>
      <c r="X1325" s="23">
        <v>348.66</v>
      </c>
      <c r="Y1325" s="23">
        <v>388.94</v>
      </c>
    </row>
    <row r="1326" spans="1:25" ht="51.75" thickBot="1" x14ac:dyDescent="0.25">
      <c r="A1326" s="54" t="s">
        <v>38</v>
      </c>
      <c r="B1326" s="77">
        <v>406.4940441</v>
      </c>
      <c r="C1326" s="77">
        <v>467.41773038000002</v>
      </c>
      <c r="D1326" s="77">
        <v>516.01738861000001</v>
      </c>
      <c r="E1326" s="77">
        <v>518.72634226000002</v>
      </c>
      <c r="F1326" s="77">
        <v>519.80183901999999</v>
      </c>
      <c r="G1326" s="77">
        <v>508.54203397999999</v>
      </c>
      <c r="H1326" s="77">
        <v>474.27823769999998</v>
      </c>
      <c r="I1326" s="77">
        <v>462.75255748000001</v>
      </c>
      <c r="J1326" s="77">
        <v>424.70799142999999</v>
      </c>
      <c r="K1326" s="77">
        <v>380.47080220999999</v>
      </c>
      <c r="L1326" s="77">
        <v>340.47425585000002</v>
      </c>
      <c r="M1326" s="77">
        <v>324.31056474000002</v>
      </c>
      <c r="N1326" s="77">
        <v>326.16954991</v>
      </c>
      <c r="O1326" s="77">
        <v>328.07250991000001</v>
      </c>
      <c r="P1326" s="77">
        <v>327.77235770999999</v>
      </c>
      <c r="Q1326" s="77">
        <v>328.91283408999999</v>
      </c>
      <c r="R1326" s="77">
        <v>330.17959334</v>
      </c>
      <c r="S1326" s="77">
        <v>332.53402075999998</v>
      </c>
      <c r="T1326" s="77">
        <v>338.11389413000001</v>
      </c>
      <c r="U1326" s="77">
        <v>341.99281337999997</v>
      </c>
      <c r="V1326" s="77">
        <v>340.45615206999997</v>
      </c>
      <c r="W1326" s="77">
        <v>340.74183877000002</v>
      </c>
      <c r="X1326" s="77">
        <v>348.66455285000001</v>
      </c>
      <c r="Y1326" s="77">
        <v>388.93833733000002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414.26</v>
      </c>
      <c r="C1328" s="23">
        <v>481.25</v>
      </c>
      <c r="D1328" s="23">
        <v>525.57000000000005</v>
      </c>
      <c r="E1328" s="23">
        <v>528.92999999999995</v>
      </c>
      <c r="F1328" s="23">
        <v>528.26</v>
      </c>
      <c r="G1328" s="23">
        <v>525.27</v>
      </c>
      <c r="H1328" s="23">
        <v>498.9</v>
      </c>
      <c r="I1328" s="23">
        <v>467.31</v>
      </c>
      <c r="J1328" s="23">
        <v>430.05</v>
      </c>
      <c r="K1328" s="23">
        <v>387</v>
      </c>
      <c r="L1328" s="23">
        <v>347.79</v>
      </c>
      <c r="M1328" s="23">
        <v>330.86</v>
      </c>
      <c r="N1328" s="23">
        <v>332.55</v>
      </c>
      <c r="O1328" s="23">
        <v>336.79</v>
      </c>
      <c r="P1328" s="23">
        <v>333.53</v>
      </c>
      <c r="Q1328" s="23">
        <v>331.18</v>
      </c>
      <c r="R1328" s="23">
        <v>332.25</v>
      </c>
      <c r="S1328" s="23">
        <v>335.87</v>
      </c>
      <c r="T1328" s="23">
        <v>338.1</v>
      </c>
      <c r="U1328" s="23">
        <v>348.11</v>
      </c>
      <c r="V1328" s="23">
        <v>346.49</v>
      </c>
      <c r="W1328" s="23">
        <v>345.48</v>
      </c>
      <c r="X1328" s="23">
        <v>352.25</v>
      </c>
      <c r="Y1328" s="23">
        <v>394.7</v>
      </c>
    </row>
    <row r="1329" spans="1:25" ht="51.75" thickBot="1" x14ac:dyDescent="0.25">
      <c r="A1329" s="54" t="s">
        <v>38</v>
      </c>
      <c r="B1329" s="77">
        <v>414.26474551000001</v>
      </c>
      <c r="C1329" s="77">
        <v>481.24880288000003</v>
      </c>
      <c r="D1329" s="77">
        <v>525.56736317000002</v>
      </c>
      <c r="E1329" s="77">
        <v>528.92947527000001</v>
      </c>
      <c r="F1329" s="77">
        <v>528.26074032999998</v>
      </c>
      <c r="G1329" s="77">
        <v>525.27442751000001</v>
      </c>
      <c r="H1329" s="77">
        <v>498.89799255999998</v>
      </c>
      <c r="I1329" s="77">
        <v>467.30911594999998</v>
      </c>
      <c r="J1329" s="77">
        <v>430.04637007000002</v>
      </c>
      <c r="K1329" s="77">
        <v>386.9981353</v>
      </c>
      <c r="L1329" s="77">
        <v>347.78967076999999</v>
      </c>
      <c r="M1329" s="77">
        <v>330.86284295000002</v>
      </c>
      <c r="N1329" s="77">
        <v>332.55123610999999</v>
      </c>
      <c r="O1329" s="77">
        <v>336.78582413999999</v>
      </c>
      <c r="P1329" s="77">
        <v>333.53450607000002</v>
      </c>
      <c r="Q1329" s="77">
        <v>331.17741072000001</v>
      </c>
      <c r="R1329" s="77">
        <v>332.25358729999999</v>
      </c>
      <c r="S1329" s="77">
        <v>335.86674705000001</v>
      </c>
      <c r="T1329" s="77">
        <v>338.10023429</v>
      </c>
      <c r="U1329" s="77">
        <v>348.10698579000001</v>
      </c>
      <c r="V1329" s="77">
        <v>346.48553432</v>
      </c>
      <c r="W1329" s="77">
        <v>345.47681075999998</v>
      </c>
      <c r="X1329" s="77">
        <v>352.24569229999997</v>
      </c>
      <c r="Y1329" s="77">
        <v>394.70430592999998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451.07</v>
      </c>
      <c r="C1331" s="23">
        <v>503.58</v>
      </c>
      <c r="D1331" s="23">
        <v>539.92999999999995</v>
      </c>
      <c r="E1331" s="23">
        <v>541.95000000000005</v>
      </c>
      <c r="F1331" s="23">
        <v>540.96</v>
      </c>
      <c r="G1331" s="23">
        <v>538.54</v>
      </c>
      <c r="H1331" s="23">
        <v>498.51</v>
      </c>
      <c r="I1331" s="23">
        <v>485.68</v>
      </c>
      <c r="J1331" s="23">
        <v>449.44</v>
      </c>
      <c r="K1331" s="23">
        <v>406.82</v>
      </c>
      <c r="L1331" s="23">
        <v>368.22</v>
      </c>
      <c r="M1331" s="23">
        <v>350.42</v>
      </c>
      <c r="N1331" s="23">
        <v>353.06</v>
      </c>
      <c r="O1331" s="23">
        <v>353.46</v>
      </c>
      <c r="P1331" s="23">
        <v>349.91</v>
      </c>
      <c r="Q1331" s="23">
        <v>347.37</v>
      </c>
      <c r="R1331" s="23">
        <v>349.14</v>
      </c>
      <c r="S1331" s="23">
        <v>353.74</v>
      </c>
      <c r="T1331" s="23">
        <v>358.25</v>
      </c>
      <c r="U1331" s="23">
        <v>364.08</v>
      </c>
      <c r="V1331" s="23">
        <v>362.82</v>
      </c>
      <c r="W1331" s="23">
        <v>361.86</v>
      </c>
      <c r="X1331" s="23">
        <v>368.4</v>
      </c>
      <c r="Y1331" s="23">
        <v>408.56</v>
      </c>
    </row>
    <row r="1332" spans="1:25" ht="51.75" thickBot="1" x14ac:dyDescent="0.25">
      <c r="A1332" s="54" t="s">
        <v>38</v>
      </c>
      <c r="B1332" s="77">
        <v>451.0703504</v>
      </c>
      <c r="C1332" s="77">
        <v>503.58390429999997</v>
      </c>
      <c r="D1332" s="77">
        <v>539.92887112000005</v>
      </c>
      <c r="E1332" s="77">
        <v>541.94559106999998</v>
      </c>
      <c r="F1332" s="77">
        <v>540.95880474000001</v>
      </c>
      <c r="G1332" s="77">
        <v>538.54179986999998</v>
      </c>
      <c r="H1332" s="77">
        <v>498.50546295999999</v>
      </c>
      <c r="I1332" s="77">
        <v>485.67580323999999</v>
      </c>
      <c r="J1332" s="77">
        <v>449.43994528000002</v>
      </c>
      <c r="K1332" s="77">
        <v>406.82158659999999</v>
      </c>
      <c r="L1332" s="77">
        <v>368.21803520999998</v>
      </c>
      <c r="M1332" s="77">
        <v>350.41737310000002</v>
      </c>
      <c r="N1332" s="77">
        <v>353.06487490000001</v>
      </c>
      <c r="O1332" s="77">
        <v>353.45554276000001</v>
      </c>
      <c r="P1332" s="77">
        <v>349.90590017</v>
      </c>
      <c r="Q1332" s="77">
        <v>347.37056891999998</v>
      </c>
      <c r="R1332" s="77">
        <v>349.13998283000001</v>
      </c>
      <c r="S1332" s="77">
        <v>353.74314629999998</v>
      </c>
      <c r="T1332" s="77">
        <v>358.24587743000001</v>
      </c>
      <c r="U1332" s="77">
        <v>364.07581152</v>
      </c>
      <c r="V1332" s="77">
        <v>362.81920762999999</v>
      </c>
      <c r="W1332" s="77">
        <v>361.86185741000003</v>
      </c>
      <c r="X1332" s="77">
        <v>368.39859582999998</v>
      </c>
      <c r="Y1332" s="77">
        <v>408.56346409000002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382.38</v>
      </c>
      <c r="C1334" s="23">
        <v>442.87</v>
      </c>
      <c r="D1334" s="23">
        <v>499.59</v>
      </c>
      <c r="E1334" s="23">
        <v>503</v>
      </c>
      <c r="F1334" s="23">
        <v>493.18</v>
      </c>
      <c r="G1334" s="23">
        <v>501.08</v>
      </c>
      <c r="H1334" s="23">
        <v>476.07</v>
      </c>
      <c r="I1334" s="23">
        <v>515.82000000000005</v>
      </c>
      <c r="J1334" s="23">
        <v>547.03</v>
      </c>
      <c r="K1334" s="23">
        <v>502.6</v>
      </c>
      <c r="L1334" s="23">
        <v>459.11</v>
      </c>
      <c r="M1334" s="23">
        <v>439.88</v>
      </c>
      <c r="N1334" s="23">
        <v>434.11</v>
      </c>
      <c r="O1334" s="23">
        <v>430.55</v>
      </c>
      <c r="P1334" s="23">
        <v>431.34</v>
      </c>
      <c r="Q1334" s="23">
        <v>432.6</v>
      </c>
      <c r="R1334" s="23">
        <v>432.39</v>
      </c>
      <c r="S1334" s="23">
        <v>435.48</v>
      </c>
      <c r="T1334" s="23">
        <v>452.44</v>
      </c>
      <c r="U1334" s="23">
        <v>459.67</v>
      </c>
      <c r="V1334" s="23">
        <v>456.53</v>
      </c>
      <c r="W1334" s="23">
        <v>432.24</v>
      </c>
      <c r="X1334" s="23">
        <v>386.15</v>
      </c>
      <c r="Y1334" s="23">
        <v>386.01</v>
      </c>
    </row>
    <row r="1335" spans="1:25" ht="51.75" thickBot="1" x14ac:dyDescent="0.25">
      <c r="A1335" s="54" t="s">
        <v>38</v>
      </c>
      <c r="B1335" s="77">
        <v>382.38430824</v>
      </c>
      <c r="C1335" s="77">
        <v>442.87171673</v>
      </c>
      <c r="D1335" s="77">
        <v>499.59397218999999</v>
      </c>
      <c r="E1335" s="77">
        <v>502.99779579</v>
      </c>
      <c r="F1335" s="77">
        <v>493.17755391999998</v>
      </c>
      <c r="G1335" s="77">
        <v>501.07786298000002</v>
      </c>
      <c r="H1335" s="77">
        <v>476.07444694999998</v>
      </c>
      <c r="I1335" s="77">
        <v>515.82236975000001</v>
      </c>
      <c r="J1335" s="77">
        <v>547.03385795999998</v>
      </c>
      <c r="K1335" s="77">
        <v>502.60176130999997</v>
      </c>
      <c r="L1335" s="77">
        <v>459.10755118999998</v>
      </c>
      <c r="M1335" s="77">
        <v>439.88410678999998</v>
      </c>
      <c r="N1335" s="77">
        <v>434.10592902000002</v>
      </c>
      <c r="O1335" s="77">
        <v>430.54953561999997</v>
      </c>
      <c r="P1335" s="77">
        <v>431.34163312999999</v>
      </c>
      <c r="Q1335" s="77">
        <v>432.60113181999998</v>
      </c>
      <c r="R1335" s="77">
        <v>432.38682777999998</v>
      </c>
      <c r="S1335" s="77">
        <v>435.47645311999997</v>
      </c>
      <c r="T1335" s="77">
        <v>452.44385819000001</v>
      </c>
      <c r="U1335" s="77">
        <v>459.66984626999999</v>
      </c>
      <c r="V1335" s="77">
        <v>456.53269262999999</v>
      </c>
      <c r="W1335" s="77">
        <v>432.24068943999998</v>
      </c>
      <c r="X1335" s="77">
        <v>386.15295354</v>
      </c>
      <c r="Y1335" s="77">
        <v>386.00794108999997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>
        <v>414.34</v>
      </c>
      <c r="C1337" s="23">
        <v>458.6</v>
      </c>
      <c r="D1337" s="23">
        <v>511.24</v>
      </c>
      <c r="E1337" s="23">
        <v>513.64</v>
      </c>
      <c r="F1337" s="23">
        <v>512.17999999999995</v>
      </c>
      <c r="G1337" s="23">
        <v>512.91999999999996</v>
      </c>
      <c r="H1337" s="23">
        <v>493.04</v>
      </c>
      <c r="I1337" s="23">
        <v>468.21</v>
      </c>
      <c r="J1337" s="23">
        <v>440.82</v>
      </c>
      <c r="K1337" s="23">
        <v>407.57</v>
      </c>
      <c r="L1337" s="23">
        <v>369.89</v>
      </c>
      <c r="M1337" s="23">
        <v>352.55</v>
      </c>
      <c r="N1337" s="23">
        <v>347.63</v>
      </c>
      <c r="O1337" s="23">
        <v>345.42</v>
      </c>
      <c r="P1337" s="23">
        <v>343.67</v>
      </c>
      <c r="Q1337" s="23">
        <v>342.49</v>
      </c>
      <c r="R1337" s="23">
        <v>341.86</v>
      </c>
      <c r="S1337" s="23">
        <v>344.91</v>
      </c>
      <c r="T1337" s="23">
        <v>356.06</v>
      </c>
      <c r="U1337" s="23">
        <v>361.59</v>
      </c>
      <c r="V1337" s="23">
        <v>357.26</v>
      </c>
      <c r="W1337" s="23">
        <v>353.48</v>
      </c>
      <c r="X1337" s="23">
        <v>350.33</v>
      </c>
      <c r="Y1337" s="23">
        <v>370.01</v>
      </c>
    </row>
    <row r="1338" spans="1:25" ht="51.75" thickBot="1" x14ac:dyDescent="0.25">
      <c r="A1338" s="54" t="s">
        <v>38</v>
      </c>
      <c r="B1338" s="77">
        <v>414.34430044999999</v>
      </c>
      <c r="C1338" s="77">
        <v>458.59548616000001</v>
      </c>
      <c r="D1338" s="77">
        <v>511.23535659999999</v>
      </c>
      <c r="E1338" s="77">
        <v>513.64018278000003</v>
      </c>
      <c r="F1338" s="77">
        <v>512.17911102000005</v>
      </c>
      <c r="G1338" s="77">
        <v>512.91822019999995</v>
      </c>
      <c r="H1338" s="77">
        <v>493.03568706999999</v>
      </c>
      <c r="I1338" s="77">
        <v>468.20686233999999</v>
      </c>
      <c r="J1338" s="77">
        <v>440.81597260000001</v>
      </c>
      <c r="K1338" s="77">
        <v>407.57260987000001</v>
      </c>
      <c r="L1338" s="77">
        <v>369.88803139999999</v>
      </c>
      <c r="M1338" s="77">
        <v>352.55237568000001</v>
      </c>
      <c r="N1338" s="77">
        <v>347.62575853999999</v>
      </c>
      <c r="O1338" s="77">
        <v>345.42023487</v>
      </c>
      <c r="P1338" s="77">
        <v>343.67094501000003</v>
      </c>
      <c r="Q1338" s="77">
        <v>342.48758053</v>
      </c>
      <c r="R1338" s="77">
        <v>341.85871237999999</v>
      </c>
      <c r="S1338" s="77">
        <v>344.90952548000001</v>
      </c>
      <c r="T1338" s="77">
        <v>356.06260695999998</v>
      </c>
      <c r="U1338" s="77">
        <v>361.58882491999998</v>
      </c>
      <c r="V1338" s="77">
        <v>357.25536017000002</v>
      </c>
      <c r="W1338" s="77">
        <v>353.47806265999998</v>
      </c>
      <c r="X1338" s="77">
        <v>350.33167986000001</v>
      </c>
      <c r="Y1338" s="77">
        <v>370.00899850000002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>
        <v>403.25</v>
      </c>
      <c r="C1340" s="23">
        <v>462.92</v>
      </c>
      <c r="D1340" s="23">
        <v>509.55</v>
      </c>
      <c r="E1340" s="23">
        <v>515.95000000000005</v>
      </c>
      <c r="F1340" s="23">
        <v>519.63</v>
      </c>
      <c r="G1340" s="23">
        <v>519.11</v>
      </c>
      <c r="H1340" s="23">
        <v>502.81</v>
      </c>
      <c r="I1340" s="23">
        <v>485.78</v>
      </c>
      <c r="J1340" s="23">
        <v>427.09</v>
      </c>
      <c r="K1340" s="23">
        <v>367.2</v>
      </c>
      <c r="L1340" s="23">
        <v>330.59</v>
      </c>
      <c r="M1340" s="23">
        <v>315.95999999999998</v>
      </c>
      <c r="N1340" s="23">
        <v>312.38</v>
      </c>
      <c r="O1340" s="23">
        <v>315.95999999999998</v>
      </c>
      <c r="P1340" s="23">
        <v>321.89</v>
      </c>
      <c r="Q1340" s="23">
        <v>325.43</v>
      </c>
      <c r="R1340" s="23">
        <v>323.11</v>
      </c>
      <c r="S1340" s="23">
        <v>315.16000000000003</v>
      </c>
      <c r="T1340" s="23">
        <v>328.57</v>
      </c>
      <c r="U1340" s="23">
        <v>339.6</v>
      </c>
      <c r="V1340" s="23">
        <v>339.72</v>
      </c>
      <c r="W1340" s="23">
        <v>331.25</v>
      </c>
      <c r="X1340" s="23">
        <v>318.88</v>
      </c>
      <c r="Y1340" s="23">
        <v>350.37</v>
      </c>
    </row>
    <row r="1341" spans="1:25" ht="51.75" thickBot="1" x14ac:dyDescent="0.25">
      <c r="A1341" s="54" t="s">
        <v>38</v>
      </c>
      <c r="B1341" s="77">
        <v>403.24720466000002</v>
      </c>
      <c r="C1341" s="77">
        <v>462.91963955</v>
      </c>
      <c r="D1341" s="77">
        <v>509.54691532999999</v>
      </c>
      <c r="E1341" s="77">
        <v>515.94946881999999</v>
      </c>
      <c r="F1341" s="77">
        <v>519.62664311000003</v>
      </c>
      <c r="G1341" s="77">
        <v>519.11241003999999</v>
      </c>
      <c r="H1341" s="77">
        <v>502.80792943</v>
      </c>
      <c r="I1341" s="77">
        <v>485.77623163999999</v>
      </c>
      <c r="J1341" s="77">
        <v>427.09353177999998</v>
      </c>
      <c r="K1341" s="77">
        <v>367.19766167</v>
      </c>
      <c r="L1341" s="77">
        <v>330.58510409000002</v>
      </c>
      <c r="M1341" s="77">
        <v>315.96426266999998</v>
      </c>
      <c r="N1341" s="77">
        <v>312.38070657999998</v>
      </c>
      <c r="O1341" s="77">
        <v>315.96360699000002</v>
      </c>
      <c r="P1341" s="77">
        <v>321.88802525</v>
      </c>
      <c r="Q1341" s="77">
        <v>325.42811191999999</v>
      </c>
      <c r="R1341" s="77">
        <v>323.11382512</v>
      </c>
      <c r="S1341" s="77">
        <v>315.16123297000001</v>
      </c>
      <c r="T1341" s="77">
        <v>328.56783235</v>
      </c>
      <c r="U1341" s="77">
        <v>339.60390556999999</v>
      </c>
      <c r="V1341" s="77">
        <v>339.72234498</v>
      </c>
      <c r="W1341" s="77">
        <v>331.24625873999997</v>
      </c>
      <c r="X1341" s="77">
        <v>318.87789782999999</v>
      </c>
      <c r="Y1341" s="77">
        <v>350.36889797999999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>
        <v>410.25</v>
      </c>
      <c r="C1343" s="23">
        <v>472.58</v>
      </c>
      <c r="D1343" s="23">
        <v>517.59</v>
      </c>
      <c r="E1343" s="23">
        <v>518.53</v>
      </c>
      <c r="F1343" s="23">
        <v>519.45000000000005</v>
      </c>
      <c r="G1343" s="23">
        <v>518.35</v>
      </c>
      <c r="H1343" s="23">
        <v>506.47</v>
      </c>
      <c r="I1343" s="23">
        <v>474.68</v>
      </c>
      <c r="J1343" s="23">
        <v>440.46</v>
      </c>
      <c r="K1343" s="23">
        <v>402.94</v>
      </c>
      <c r="L1343" s="23">
        <v>366.94</v>
      </c>
      <c r="M1343" s="23">
        <v>357.87</v>
      </c>
      <c r="N1343" s="23">
        <v>357.97</v>
      </c>
      <c r="O1343" s="23">
        <v>360</v>
      </c>
      <c r="P1343" s="23">
        <v>363.09</v>
      </c>
      <c r="Q1343" s="23">
        <v>365.38</v>
      </c>
      <c r="R1343" s="23">
        <v>364.8</v>
      </c>
      <c r="S1343" s="23">
        <v>360.68</v>
      </c>
      <c r="T1343" s="23">
        <v>359.78</v>
      </c>
      <c r="U1343" s="23">
        <v>366.22</v>
      </c>
      <c r="V1343" s="23">
        <v>364.52</v>
      </c>
      <c r="W1343" s="23">
        <v>361.56</v>
      </c>
      <c r="X1343" s="23">
        <v>355.82</v>
      </c>
      <c r="Y1343" s="23">
        <v>396.01</v>
      </c>
    </row>
    <row r="1344" spans="1:25" ht="51.75" thickBot="1" x14ac:dyDescent="0.25">
      <c r="A1344" s="54" t="s">
        <v>38</v>
      </c>
      <c r="B1344" s="77">
        <v>410.25265918000002</v>
      </c>
      <c r="C1344" s="77">
        <v>472.58415452000003</v>
      </c>
      <c r="D1344" s="77">
        <v>517.58804125999995</v>
      </c>
      <c r="E1344" s="77">
        <v>518.52696213000002</v>
      </c>
      <c r="F1344" s="77">
        <v>519.44566741999995</v>
      </c>
      <c r="G1344" s="77">
        <v>518.34579799999995</v>
      </c>
      <c r="H1344" s="77">
        <v>506.47357352</v>
      </c>
      <c r="I1344" s="77">
        <v>474.67858646000002</v>
      </c>
      <c r="J1344" s="77">
        <v>440.46060983000001</v>
      </c>
      <c r="K1344" s="77">
        <v>402.94105580000002</v>
      </c>
      <c r="L1344" s="77">
        <v>366.93718367999998</v>
      </c>
      <c r="M1344" s="77">
        <v>357.86810850000001</v>
      </c>
      <c r="N1344" s="77">
        <v>357.96822838000003</v>
      </c>
      <c r="O1344" s="77">
        <v>359.99975819000002</v>
      </c>
      <c r="P1344" s="77">
        <v>363.09167385000001</v>
      </c>
      <c r="Q1344" s="77">
        <v>365.37901999000002</v>
      </c>
      <c r="R1344" s="77">
        <v>364.79780271999999</v>
      </c>
      <c r="S1344" s="77">
        <v>360.67679569000001</v>
      </c>
      <c r="T1344" s="77">
        <v>359.78071018000003</v>
      </c>
      <c r="U1344" s="77">
        <v>366.22470573999999</v>
      </c>
      <c r="V1344" s="77">
        <v>364.51811999</v>
      </c>
      <c r="W1344" s="77">
        <v>361.56176601999999</v>
      </c>
      <c r="X1344" s="77">
        <v>355.82261999999997</v>
      </c>
      <c r="Y1344" s="77">
        <v>396.01415832999999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108" t="s">
        <v>31</v>
      </c>
      <c r="B1347" s="135" t="s">
        <v>62</v>
      </c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1"/>
      <c r="M1347" s="111"/>
      <c r="N1347" s="111"/>
      <c r="O1347" s="111"/>
      <c r="P1347" s="111"/>
      <c r="Q1347" s="111"/>
      <c r="R1347" s="111"/>
      <c r="S1347" s="111"/>
      <c r="T1347" s="111"/>
      <c r="U1347" s="111"/>
      <c r="V1347" s="111"/>
      <c r="W1347" s="111"/>
      <c r="X1347" s="111"/>
      <c r="Y1347" s="112"/>
      <c r="Z1347" s="5">
        <v>1</v>
      </c>
    </row>
    <row r="1348" spans="1:26" ht="26.25" thickBot="1" x14ac:dyDescent="0.25">
      <c r="A1348" s="109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6" ht="15" thickBot="1" x14ac:dyDescent="0.25">
      <c r="A1349" s="14">
        <v>1</v>
      </c>
      <c r="B1349" s="23">
        <v>378.33</v>
      </c>
      <c r="C1349" s="23">
        <v>451.16</v>
      </c>
      <c r="D1349" s="23">
        <v>503.7</v>
      </c>
      <c r="E1349" s="23">
        <v>510.85</v>
      </c>
      <c r="F1349" s="23">
        <v>510.08</v>
      </c>
      <c r="G1349" s="23">
        <v>507.51</v>
      </c>
      <c r="H1349" s="23">
        <v>497.46</v>
      </c>
      <c r="I1349" s="23">
        <v>480.42</v>
      </c>
      <c r="J1349" s="23">
        <v>412.89</v>
      </c>
      <c r="K1349" s="23">
        <v>348.51</v>
      </c>
      <c r="L1349" s="23">
        <v>288.91000000000003</v>
      </c>
      <c r="M1349" s="23">
        <v>268.33999999999997</v>
      </c>
      <c r="N1349" s="23">
        <v>269.14</v>
      </c>
      <c r="O1349" s="23">
        <v>271.55</v>
      </c>
      <c r="P1349" s="23">
        <v>275.42</v>
      </c>
      <c r="Q1349" s="23">
        <v>279.94</v>
      </c>
      <c r="R1349" s="23">
        <v>283.48</v>
      </c>
      <c r="S1349" s="23">
        <v>282.49</v>
      </c>
      <c r="T1349" s="23">
        <v>279.14999999999998</v>
      </c>
      <c r="U1349" s="23">
        <v>256.63</v>
      </c>
      <c r="V1349" s="23">
        <v>253.89</v>
      </c>
      <c r="W1349" s="23">
        <v>256.83</v>
      </c>
      <c r="X1349" s="23">
        <v>286.91000000000003</v>
      </c>
      <c r="Y1349" s="23">
        <v>333.68</v>
      </c>
    </row>
    <row r="1350" spans="1:26" ht="51.75" thickBot="1" x14ac:dyDescent="0.25">
      <c r="A1350" s="54" t="s">
        <v>38</v>
      </c>
      <c r="B1350" s="77">
        <v>378.3274083</v>
      </c>
      <c r="C1350" s="77">
        <v>451.15730380999997</v>
      </c>
      <c r="D1350" s="77">
        <v>503.70010568999999</v>
      </c>
      <c r="E1350" s="77">
        <v>510.84723351000002</v>
      </c>
      <c r="F1350" s="77">
        <v>510.07697977999999</v>
      </c>
      <c r="G1350" s="77">
        <v>507.50880161999999</v>
      </c>
      <c r="H1350" s="77">
        <v>497.45752858999998</v>
      </c>
      <c r="I1350" s="77">
        <v>480.42299902000002</v>
      </c>
      <c r="J1350" s="77">
        <v>412.89007414999998</v>
      </c>
      <c r="K1350" s="77">
        <v>348.51405320999999</v>
      </c>
      <c r="L1350" s="77">
        <v>288.91482999999999</v>
      </c>
      <c r="M1350" s="77">
        <v>268.34152714999999</v>
      </c>
      <c r="N1350" s="77">
        <v>269.14246960000003</v>
      </c>
      <c r="O1350" s="77">
        <v>271.55043793999999</v>
      </c>
      <c r="P1350" s="77">
        <v>275.42282822999999</v>
      </c>
      <c r="Q1350" s="77">
        <v>279.93572941000002</v>
      </c>
      <c r="R1350" s="77">
        <v>283.48358489999998</v>
      </c>
      <c r="S1350" s="77">
        <v>282.48517779999997</v>
      </c>
      <c r="T1350" s="77">
        <v>279.14688790000002</v>
      </c>
      <c r="U1350" s="77">
        <v>256.63321601000001</v>
      </c>
      <c r="V1350" s="77">
        <v>253.89337649999999</v>
      </c>
      <c r="W1350" s="77">
        <v>256.83238681</v>
      </c>
      <c r="X1350" s="77">
        <v>286.91167317999998</v>
      </c>
      <c r="Y1350" s="77">
        <v>333.67899982</v>
      </c>
    </row>
    <row r="1351" spans="1:26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6" ht="15" thickBot="1" x14ac:dyDescent="0.25">
      <c r="A1352" s="14">
        <v>2</v>
      </c>
      <c r="B1352" s="23">
        <v>345.49</v>
      </c>
      <c r="C1352" s="23">
        <v>407.01</v>
      </c>
      <c r="D1352" s="23">
        <v>454.45</v>
      </c>
      <c r="E1352" s="23">
        <v>458.97</v>
      </c>
      <c r="F1352" s="23">
        <v>459.8</v>
      </c>
      <c r="G1352" s="23">
        <v>470.71</v>
      </c>
      <c r="H1352" s="23">
        <v>459.65</v>
      </c>
      <c r="I1352" s="23">
        <v>440.05</v>
      </c>
      <c r="J1352" s="23">
        <v>378.11</v>
      </c>
      <c r="K1352" s="23">
        <v>331.77</v>
      </c>
      <c r="L1352" s="23">
        <v>276.02</v>
      </c>
      <c r="M1352" s="23">
        <v>262.05</v>
      </c>
      <c r="N1352" s="23">
        <v>266.89</v>
      </c>
      <c r="O1352" s="23">
        <v>266.52</v>
      </c>
      <c r="P1352" s="23">
        <v>268.77999999999997</v>
      </c>
      <c r="Q1352" s="23">
        <v>268.57</v>
      </c>
      <c r="R1352" s="23">
        <v>270.39</v>
      </c>
      <c r="S1352" s="23">
        <v>264.73</v>
      </c>
      <c r="T1352" s="23">
        <v>273.47000000000003</v>
      </c>
      <c r="U1352" s="23">
        <v>242.46</v>
      </c>
      <c r="V1352" s="23">
        <v>249.96</v>
      </c>
      <c r="W1352" s="23">
        <v>250.93</v>
      </c>
      <c r="X1352" s="23">
        <v>275.61</v>
      </c>
      <c r="Y1352" s="23">
        <v>315.19</v>
      </c>
    </row>
    <row r="1353" spans="1:26" ht="51.75" thickBot="1" x14ac:dyDescent="0.25">
      <c r="A1353" s="54" t="s">
        <v>38</v>
      </c>
      <c r="B1353" s="77">
        <v>345.48867882000002</v>
      </c>
      <c r="C1353" s="77">
        <v>407.01033518000003</v>
      </c>
      <c r="D1353" s="77">
        <v>454.45459032999997</v>
      </c>
      <c r="E1353" s="77">
        <v>458.96834319999999</v>
      </c>
      <c r="F1353" s="77">
        <v>459.79642419999999</v>
      </c>
      <c r="G1353" s="77">
        <v>470.70863609999998</v>
      </c>
      <c r="H1353" s="77">
        <v>459.65163460999997</v>
      </c>
      <c r="I1353" s="77">
        <v>440.04744131000001</v>
      </c>
      <c r="J1353" s="77">
        <v>378.11479643000001</v>
      </c>
      <c r="K1353" s="77">
        <v>331.76517510000002</v>
      </c>
      <c r="L1353" s="77">
        <v>276.02291878</v>
      </c>
      <c r="M1353" s="77">
        <v>262.05390279</v>
      </c>
      <c r="N1353" s="77">
        <v>266.89248746999999</v>
      </c>
      <c r="O1353" s="77">
        <v>266.52417210999999</v>
      </c>
      <c r="P1353" s="77">
        <v>268.77518850000001</v>
      </c>
      <c r="Q1353" s="77">
        <v>268.57064564000001</v>
      </c>
      <c r="R1353" s="77">
        <v>270.39302393000003</v>
      </c>
      <c r="S1353" s="77">
        <v>264.73159728000002</v>
      </c>
      <c r="T1353" s="77">
        <v>273.46871829999998</v>
      </c>
      <c r="U1353" s="77">
        <v>242.45905503</v>
      </c>
      <c r="V1353" s="77">
        <v>249.96391027000001</v>
      </c>
      <c r="W1353" s="77">
        <v>250.93442424</v>
      </c>
      <c r="X1353" s="77">
        <v>275.60714005</v>
      </c>
      <c r="Y1353" s="77">
        <v>315.19495940000002</v>
      </c>
    </row>
    <row r="1354" spans="1:26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6" ht="15" thickBot="1" x14ac:dyDescent="0.25">
      <c r="A1355" s="14">
        <v>3</v>
      </c>
      <c r="B1355" s="23">
        <v>390.84</v>
      </c>
      <c r="C1355" s="23">
        <v>464.35</v>
      </c>
      <c r="D1355" s="23">
        <v>503.52</v>
      </c>
      <c r="E1355" s="23">
        <v>514.97</v>
      </c>
      <c r="F1355" s="23">
        <v>492.51</v>
      </c>
      <c r="G1355" s="23">
        <v>513.33000000000004</v>
      </c>
      <c r="H1355" s="23">
        <v>460.74</v>
      </c>
      <c r="I1355" s="23">
        <v>455.84</v>
      </c>
      <c r="J1355" s="23">
        <v>428.17</v>
      </c>
      <c r="K1355" s="23">
        <v>379.35</v>
      </c>
      <c r="L1355" s="23">
        <v>346.4</v>
      </c>
      <c r="M1355" s="23">
        <v>314</v>
      </c>
      <c r="N1355" s="23">
        <v>314.89</v>
      </c>
      <c r="O1355" s="23">
        <v>319.97000000000003</v>
      </c>
      <c r="P1355" s="23">
        <v>315.88</v>
      </c>
      <c r="Q1355" s="23">
        <v>306.86</v>
      </c>
      <c r="R1355" s="23">
        <v>308.94</v>
      </c>
      <c r="S1355" s="23">
        <v>303.45</v>
      </c>
      <c r="T1355" s="23">
        <v>301.08</v>
      </c>
      <c r="U1355" s="23">
        <v>301.05</v>
      </c>
      <c r="V1355" s="23">
        <v>314.47000000000003</v>
      </c>
      <c r="W1355" s="23">
        <v>314.85000000000002</v>
      </c>
      <c r="X1355" s="23">
        <v>351.36</v>
      </c>
      <c r="Y1355" s="23">
        <v>412.62</v>
      </c>
    </row>
    <row r="1356" spans="1:26" ht="51.75" thickBot="1" x14ac:dyDescent="0.25">
      <c r="A1356" s="54" t="s">
        <v>38</v>
      </c>
      <c r="B1356" s="77">
        <v>390.83534173999999</v>
      </c>
      <c r="C1356" s="77">
        <v>464.34884176000003</v>
      </c>
      <c r="D1356" s="77">
        <v>503.51769535</v>
      </c>
      <c r="E1356" s="77">
        <v>514.96609821000004</v>
      </c>
      <c r="F1356" s="77">
        <v>492.51260143000002</v>
      </c>
      <c r="G1356" s="77">
        <v>513.32545598000002</v>
      </c>
      <c r="H1356" s="77">
        <v>460.73519949000001</v>
      </c>
      <c r="I1356" s="77">
        <v>455.83719303999999</v>
      </c>
      <c r="J1356" s="77">
        <v>428.17465224</v>
      </c>
      <c r="K1356" s="77">
        <v>379.34901251999997</v>
      </c>
      <c r="L1356" s="77">
        <v>346.40460453999998</v>
      </c>
      <c r="M1356" s="77">
        <v>314.00403606999998</v>
      </c>
      <c r="N1356" s="77">
        <v>314.88998529000003</v>
      </c>
      <c r="O1356" s="77">
        <v>319.97243166999999</v>
      </c>
      <c r="P1356" s="77">
        <v>315.87526538999998</v>
      </c>
      <c r="Q1356" s="77">
        <v>306.86390847000001</v>
      </c>
      <c r="R1356" s="77">
        <v>308.94033124999999</v>
      </c>
      <c r="S1356" s="77">
        <v>303.449837</v>
      </c>
      <c r="T1356" s="77">
        <v>301.08465111999999</v>
      </c>
      <c r="U1356" s="77">
        <v>301.05321707000002</v>
      </c>
      <c r="V1356" s="77">
        <v>314.47115157000002</v>
      </c>
      <c r="W1356" s="77">
        <v>314.84989476999999</v>
      </c>
      <c r="X1356" s="77">
        <v>351.36353587000002</v>
      </c>
      <c r="Y1356" s="77">
        <v>412.61590108000001</v>
      </c>
    </row>
    <row r="1357" spans="1:26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6" ht="15" thickBot="1" x14ac:dyDescent="0.25">
      <c r="A1358" s="14">
        <v>4</v>
      </c>
      <c r="B1358" s="23">
        <v>458.7</v>
      </c>
      <c r="C1358" s="23">
        <v>466.04</v>
      </c>
      <c r="D1358" s="23">
        <v>453.92</v>
      </c>
      <c r="E1358" s="23">
        <v>453.8</v>
      </c>
      <c r="F1358" s="23">
        <v>455.29</v>
      </c>
      <c r="G1358" s="23">
        <v>463.73</v>
      </c>
      <c r="H1358" s="23">
        <v>483.2</v>
      </c>
      <c r="I1358" s="23">
        <v>446.21</v>
      </c>
      <c r="J1358" s="23">
        <v>419.38</v>
      </c>
      <c r="K1358" s="23">
        <v>376.88</v>
      </c>
      <c r="L1358" s="23">
        <v>350.56</v>
      </c>
      <c r="M1358" s="23">
        <v>301.44</v>
      </c>
      <c r="N1358" s="23">
        <v>309.97000000000003</v>
      </c>
      <c r="O1358" s="23">
        <v>302.8</v>
      </c>
      <c r="P1358" s="23">
        <v>319.32</v>
      </c>
      <c r="Q1358" s="23">
        <v>328.11</v>
      </c>
      <c r="R1358" s="23">
        <v>330.35</v>
      </c>
      <c r="S1358" s="23">
        <v>331.69</v>
      </c>
      <c r="T1358" s="23">
        <v>314.27999999999997</v>
      </c>
      <c r="U1358" s="23">
        <v>291.60000000000002</v>
      </c>
      <c r="V1358" s="23">
        <v>282.51</v>
      </c>
      <c r="W1358" s="23">
        <v>295.06</v>
      </c>
      <c r="X1358" s="23">
        <v>341.2</v>
      </c>
      <c r="Y1358" s="23">
        <v>398.61</v>
      </c>
    </row>
    <row r="1359" spans="1:26" ht="51.75" thickBot="1" x14ac:dyDescent="0.25">
      <c r="A1359" s="54" t="s">
        <v>38</v>
      </c>
      <c r="B1359" s="77">
        <v>458.70112886999999</v>
      </c>
      <c r="C1359" s="77">
        <v>466.03590421000001</v>
      </c>
      <c r="D1359" s="77">
        <v>453.91745299000002</v>
      </c>
      <c r="E1359" s="77">
        <v>453.80211551000002</v>
      </c>
      <c r="F1359" s="77">
        <v>455.29051926</v>
      </c>
      <c r="G1359" s="77">
        <v>463.73258638999999</v>
      </c>
      <c r="H1359" s="77">
        <v>483.19663056000002</v>
      </c>
      <c r="I1359" s="77">
        <v>446.20932409</v>
      </c>
      <c r="J1359" s="77">
        <v>419.38296866000002</v>
      </c>
      <c r="K1359" s="77">
        <v>376.87621381999998</v>
      </c>
      <c r="L1359" s="77">
        <v>350.55915922000003</v>
      </c>
      <c r="M1359" s="77">
        <v>301.44121766000001</v>
      </c>
      <c r="N1359" s="77">
        <v>309.97316203000003</v>
      </c>
      <c r="O1359" s="77">
        <v>302.79691458999997</v>
      </c>
      <c r="P1359" s="77">
        <v>319.31509291999998</v>
      </c>
      <c r="Q1359" s="77">
        <v>328.10805418000001</v>
      </c>
      <c r="R1359" s="77">
        <v>330.34904752</v>
      </c>
      <c r="S1359" s="77">
        <v>331.69435054000002</v>
      </c>
      <c r="T1359" s="77">
        <v>314.28300736</v>
      </c>
      <c r="U1359" s="77">
        <v>291.60030941999997</v>
      </c>
      <c r="V1359" s="77">
        <v>282.51209982</v>
      </c>
      <c r="W1359" s="77">
        <v>295.06142783000001</v>
      </c>
      <c r="X1359" s="77">
        <v>341.19778502999998</v>
      </c>
      <c r="Y1359" s="77">
        <v>398.60732789999997</v>
      </c>
    </row>
    <row r="1360" spans="1:26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445.58</v>
      </c>
      <c r="C1361" s="23">
        <v>504.16</v>
      </c>
      <c r="D1361" s="23">
        <v>523.20000000000005</v>
      </c>
      <c r="E1361" s="23">
        <v>523.82000000000005</v>
      </c>
      <c r="F1361" s="23">
        <v>522.45000000000005</v>
      </c>
      <c r="G1361" s="23">
        <v>509.97</v>
      </c>
      <c r="H1361" s="23">
        <v>469.13</v>
      </c>
      <c r="I1361" s="23">
        <v>430.03</v>
      </c>
      <c r="J1361" s="23">
        <v>403.8</v>
      </c>
      <c r="K1361" s="23">
        <v>363.91</v>
      </c>
      <c r="L1361" s="23">
        <v>320.83999999999997</v>
      </c>
      <c r="M1361" s="23">
        <v>299.48</v>
      </c>
      <c r="N1361" s="23">
        <v>301.62</v>
      </c>
      <c r="O1361" s="23">
        <v>302.5</v>
      </c>
      <c r="P1361" s="23">
        <v>307.25</v>
      </c>
      <c r="Q1361" s="23">
        <v>308.93</v>
      </c>
      <c r="R1361" s="23">
        <v>309.31</v>
      </c>
      <c r="S1361" s="23">
        <v>306.60000000000002</v>
      </c>
      <c r="T1361" s="23">
        <v>296.82</v>
      </c>
      <c r="U1361" s="23">
        <v>281.89</v>
      </c>
      <c r="V1361" s="23">
        <v>299.67</v>
      </c>
      <c r="W1361" s="23">
        <v>306.23</v>
      </c>
      <c r="X1361" s="23">
        <v>347.07</v>
      </c>
      <c r="Y1361" s="23">
        <v>407.84</v>
      </c>
    </row>
    <row r="1362" spans="1:25" ht="51.75" thickBot="1" x14ac:dyDescent="0.25">
      <c r="A1362" s="54" t="s">
        <v>38</v>
      </c>
      <c r="B1362" s="77">
        <v>445.58363508999997</v>
      </c>
      <c r="C1362" s="77">
        <v>504.15818976000003</v>
      </c>
      <c r="D1362" s="77">
        <v>523.20364473999996</v>
      </c>
      <c r="E1362" s="77">
        <v>523.81573393999997</v>
      </c>
      <c r="F1362" s="77">
        <v>522.45185260000005</v>
      </c>
      <c r="G1362" s="77">
        <v>509.97292863000001</v>
      </c>
      <c r="H1362" s="77">
        <v>469.12525934000001</v>
      </c>
      <c r="I1362" s="77">
        <v>430.02761366999999</v>
      </c>
      <c r="J1362" s="77">
        <v>403.80185596000001</v>
      </c>
      <c r="K1362" s="77">
        <v>363.91427958999998</v>
      </c>
      <c r="L1362" s="77">
        <v>320.84189005000002</v>
      </c>
      <c r="M1362" s="77">
        <v>299.48405099000001</v>
      </c>
      <c r="N1362" s="77">
        <v>301.6200753</v>
      </c>
      <c r="O1362" s="77">
        <v>302.49504187999997</v>
      </c>
      <c r="P1362" s="77">
        <v>307.25398984999998</v>
      </c>
      <c r="Q1362" s="77">
        <v>308.92639119</v>
      </c>
      <c r="R1362" s="77">
        <v>309.30607560999999</v>
      </c>
      <c r="S1362" s="77">
        <v>306.59950777</v>
      </c>
      <c r="T1362" s="77">
        <v>296.82197208999997</v>
      </c>
      <c r="U1362" s="77">
        <v>281.89394937999998</v>
      </c>
      <c r="V1362" s="77">
        <v>299.67227098000001</v>
      </c>
      <c r="W1362" s="77">
        <v>306.23008921000002</v>
      </c>
      <c r="X1362" s="77">
        <v>347.06823453999999</v>
      </c>
      <c r="Y1362" s="77">
        <v>407.84263920000001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447.27</v>
      </c>
      <c r="C1364" s="23">
        <v>492.25</v>
      </c>
      <c r="D1364" s="23">
        <v>525.79</v>
      </c>
      <c r="E1364" s="23">
        <v>526.34</v>
      </c>
      <c r="F1364" s="23">
        <v>526.19000000000005</v>
      </c>
      <c r="G1364" s="23">
        <v>522.41999999999996</v>
      </c>
      <c r="H1364" s="23">
        <v>471.34</v>
      </c>
      <c r="I1364" s="23">
        <v>435.71</v>
      </c>
      <c r="J1364" s="23">
        <v>409.22</v>
      </c>
      <c r="K1364" s="23">
        <v>367.94</v>
      </c>
      <c r="L1364" s="23">
        <v>326.57</v>
      </c>
      <c r="M1364" s="23">
        <v>300.76</v>
      </c>
      <c r="N1364" s="23">
        <v>304.13</v>
      </c>
      <c r="O1364" s="23">
        <v>303.60000000000002</v>
      </c>
      <c r="P1364" s="23">
        <v>305.73</v>
      </c>
      <c r="Q1364" s="23">
        <v>306.10000000000002</v>
      </c>
      <c r="R1364" s="23">
        <v>306.31</v>
      </c>
      <c r="S1364" s="23">
        <v>305.04000000000002</v>
      </c>
      <c r="T1364" s="23">
        <v>299.56</v>
      </c>
      <c r="U1364" s="23">
        <v>290.31</v>
      </c>
      <c r="V1364" s="23">
        <v>317.16000000000003</v>
      </c>
      <c r="W1364" s="23">
        <v>342.6</v>
      </c>
      <c r="X1364" s="23">
        <v>358.85</v>
      </c>
      <c r="Y1364" s="23">
        <v>421.4</v>
      </c>
    </row>
    <row r="1365" spans="1:25" ht="51.75" thickBot="1" x14ac:dyDescent="0.25">
      <c r="A1365" s="54" t="s">
        <v>38</v>
      </c>
      <c r="B1365" s="77">
        <v>447.26538233000002</v>
      </c>
      <c r="C1365" s="77">
        <v>492.24752296999998</v>
      </c>
      <c r="D1365" s="77">
        <v>525.78781786000002</v>
      </c>
      <c r="E1365" s="77">
        <v>526.34079921</v>
      </c>
      <c r="F1365" s="77">
        <v>526.19391937</v>
      </c>
      <c r="G1365" s="77">
        <v>522.41780468000002</v>
      </c>
      <c r="H1365" s="77">
        <v>471.34204532000001</v>
      </c>
      <c r="I1365" s="77">
        <v>435.71296527999999</v>
      </c>
      <c r="J1365" s="77">
        <v>409.22387885000001</v>
      </c>
      <c r="K1365" s="77">
        <v>367.93849719000002</v>
      </c>
      <c r="L1365" s="77">
        <v>326.57098160999999</v>
      </c>
      <c r="M1365" s="77">
        <v>300.75988562999999</v>
      </c>
      <c r="N1365" s="77">
        <v>304.13340128999999</v>
      </c>
      <c r="O1365" s="77">
        <v>303.60392454999999</v>
      </c>
      <c r="P1365" s="77">
        <v>305.72545894000001</v>
      </c>
      <c r="Q1365" s="77">
        <v>306.10068957999999</v>
      </c>
      <c r="R1365" s="77">
        <v>306.31141971</v>
      </c>
      <c r="S1365" s="77">
        <v>305.04013019000001</v>
      </c>
      <c r="T1365" s="77">
        <v>299.56439207</v>
      </c>
      <c r="U1365" s="77">
        <v>290.31296316999999</v>
      </c>
      <c r="V1365" s="77">
        <v>317.15992023000001</v>
      </c>
      <c r="W1365" s="77">
        <v>342.60161063999999</v>
      </c>
      <c r="X1365" s="77">
        <v>358.85077946000001</v>
      </c>
      <c r="Y1365" s="77">
        <v>421.40211495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458.12</v>
      </c>
      <c r="C1367" s="23">
        <v>509.29</v>
      </c>
      <c r="D1367" s="23">
        <v>526.92999999999995</v>
      </c>
      <c r="E1367" s="23">
        <v>532.25</v>
      </c>
      <c r="F1367" s="23">
        <v>530.57000000000005</v>
      </c>
      <c r="G1367" s="23">
        <v>518.57000000000005</v>
      </c>
      <c r="H1367" s="23">
        <v>477.21</v>
      </c>
      <c r="I1367" s="23">
        <v>447.02</v>
      </c>
      <c r="J1367" s="23">
        <v>432.16</v>
      </c>
      <c r="K1367" s="23">
        <v>405.27</v>
      </c>
      <c r="L1367" s="23">
        <v>377.46</v>
      </c>
      <c r="M1367" s="23">
        <v>348.99</v>
      </c>
      <c r="N1367" s="23">
        <v>346.23</v>
      </c>
      <c r="O1367" s="23">
        <v>344.14</v>
      </c>
      <c r="P1367" s="23">
        <v>321.38</v>
      </c>
      <c r="Q1367" s="23">
        <v>321.45</v>
      </c>
      <c r="R1367" s="23">
        <v>323.66000000000003</v>
      </c>
      <c r="S1367" s="23">
        <v>323.11</v>
      </c>
      <c r="T1367" s="23">
        <v>308.61</v>
      </c>
      <c r="U1367" s="23">
        <v>294.8</v>
      </c>
      <c r="V1367" s="23">
        <v>312.83</v>
      </c>
      <c r="W1367" s="23">
        <v>339.62</v>
      </c>
      <c r="X1367" s="23">
        <v>358</v>
      </c>
      <c r="Y1367" s="23">
        <v>415.64</v>
      </c>
    </row>
    <row r="1368" spans="1:25" ht="51.75" thickBot="1" x14ac:dyDescent="0.25">
      <c r="A1368" s="54" t="s">
        <v>38</v>
      </c>
      <c r="B1368" s="77">
        <v>458.12156586999998</v>
      </c>
      <c r="C1368" s="77">
        <v>509.28502064999998</v>
      </c>
      <c r="D1368" s="77">
        <v>526.92998098999999</v>
      </c>
      <c r="E1368" s="77">
        <v>532.25129466999999</v>
      </c>
      <c r="F1368" s="77">
        <v>530.56655645000001</v>
      </c>
      <c r="G1368" s="77">
        <v>518.57401456000002</v>
      </c>
      <c r="H1368" s="77">
        <v>477.20883802999998</v>
      </c>
      <c r="I1368" s="77">
        <v>447.01909376999998</v>
      </c>
      <c r="J1368" s="77">
        <v>432.15546325999998</v>
      </c>
      <c r="K1368" s="77">
        <v>405.27345236999997</v>
      </c>
      <c r="L1368" s="77">
        <v>377.46136074999998</v>
      </c>
      <c r="M1368" s="77">
        <v>348.98906355000003</v>
      </c>
      <c r="N1368" s="77">
        <v>346.23034048</v>
      </c>
      <c r="O1368" s="77">
        <v>344.14103621999999</v>
      </c>
      <c r="P1368" s="77">
        <v>321.38066529000002</v>
      </c>
      <c r="Q1368" s="77">
        <v>321.45448182000001</v>
      </c>
      <c r="R1368" s="77">
        <v>323.66227253</v>
      </c>
      <c r="S1368" s="77">
        <v>323.11218729000001</v>
      </c>
      <c r="T1368" s="77">
        <v>308.60844880000002</v>
      </c>
      <c r="U1368" s="77">
        <v>294.80428110999998</v>
      </c>
      <c r="V1368" s="77">
        <v>312.82997347000003</v>
      </c>
      <c r="W1368" s="77">
        <v>339.61853772000001</v>
      </c>
      <c r="X1368" s="77">
        <v>358.00405687</v>
      </c>
      <c r="Y1368" s="77">
        <v>415.64139368999997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504.54</v>
      </c>
      <c r="C1370" s="23">
        <v>537.80999999999995</v>
      </c>
      <c r="D1370" s="23">
        <v>568.37</v>
      </c>
      <c r="E1370" s="23">
        <v>530.24</v>
      </c>
      <c r="F1370" s="23">
        <v>485.99</v>
      </c>
      <c r="G1370" s="23">
        <v>489.06</v>
      </c>
      <c r="H1370" s="23">
        <v>504.72</v>
      </c>
      <c r="I1370" s="23">
        <v>513.46</v>
      </c>
      <c r="J1370" s="23">
        <v>481.18</v>
      </c>
      <c r="K1370" s="23">
        <v>425.86</v>
      </c>
      <c r="L1370" s="23">
        <v>377.14</v>
      </c>
      <c r="M1370" s="23">
        <v>351.17</v>
      </c>
      <c r="N1370" s="23">
        <v>354.18</v>
      </c>
      <c r="O1370" s="23">
        <v>351.6</v>
      </c>
      <c r="P1370" s="23">
        <v>347.26</v>
      </c>
      <c r="Q1370" s="23">
        <v>345.81</v>
      </c>
      <c r="R1370" s="23">
        <v>347.83</v>
      </c>
      <c r="S1370" s="23">
        <v>353.63</v>
      </c>
      <c r="T1370" s="23">
        <v>333.35</v>
      </c>
      <c r="U1370" s="23">
        <v>319.20999999999998</v>
      </c>
      <c r="V1370" s="23">
        <v>323.25</v>
      </c>
      <c r="W1370" s="23">
        <v>325.97000000000003</v>
      </c>
      <c r="X1370" s="23">
        <v>369.74</v>
      </c>
      <c r="Y1370" s="23">
        <v>438.77</v>
      </c>
    </row>
    <row r="1371" spans="1:25" ht="51.75" thickBot="1" x14ac:dyDescent="0.25">
      <c r="A1371" s="54" t="s">
        <v>38</v>
      </c>
      <c r="B1371" s="77">
        <v>504.53854766000001</v>
      </c>
      <c r="C1371" s="77">
        <v>537.80861889000005</v>
      </c>
      <c r="D1371" s="77">
        <v>568.36665503999996</v>
      </c>
      <c r="E1371" s="77">
        <v>530.24132612999995</v>
      </c>
      <c r="F1371" s="77">
        <v>485.99157621000001</v>
      </c>
      <c r="G1371" s="77">
        <v>489.06469350999998</v>
      </c>
      <c r="H1371" s="77">
        <v>504.72191988999998</v>
      </c>
      <c r="I1371" s="77">
        <v>513.45919385000002</v>
      </c>
      <c r="J1371" s="77">
        <v>481.17546177000003</v>
      </c>
      <c r="K1371" s="77">
        <v>425.86402485000002</v>
      </c>
      <c r="L1371" s="77">
        <v>377.14328871999999</v>
      </c>
      <c r="M1371" s="77">
        <v>351.16928822</v>
      </c>
      <c r="N1371" s="77">
        <v>354.17532381000001</v>
      </c>
      <c r="O1371" s="77">
        <v>351.59662054</v>
      </c>
      <c r="P1371" s="77">
        <v>347.25891782000002</v>
      </c>
      <c r="Q1371" s="77">
        <v>345.80904736999997</v>
      </c>
      <c r="R1371" s="77">
        <v>347.83218857999998</v>
      </c>
      <c r="S1371" s="77">
        <v>353.62908708999998</v>
      </c>
      <c r="T1371" s="77">
        <v>333.34934449999997</v>
      </c>
      <c r="U1371" s="77">
        <v>319.21286351999998</v>
      </c>
      <c r="V1371" s="77">
        <v>323.24790481000002</v>
      </c>
      <c r="W1371" s="77">
        <v>325.97316698999998</v>
      </c>
      <c r="X1371" s="77">
        <v>369.74448165000001</v>
      </c>
      <c r="Y1371" s="77">
        <v>438.77110347000001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444.93</v>
      </c>
      <c r="C1373" s="23">
        <v>488.31</v>
      </c>
      <c r="D1373" s="23">
        <v>499.54</v>
      </c>
      <c r="E1373" s="23">
        <v>501.17</v>
      </c>
      <c r="F1373" s="23">
        <v>499.21</v>
      </c>
      <c r="G1373" s="23">
        <v>498.14</v>
      </c>
      <c r="H1373" s="23">
        <v>509.3</v>
      </c>
      <c r="I1373" s="23">
        <v>515.38</v>
      </c>
      <c r="J1373" s="23">
        <v>487.34</v>
      </c>
      <c r="K1373" s="23">
        <v>441.81</v>
      </c>
      <c r="L1373" s="23">
        <v>383.12</v>
      </c>
      <c r="M1373" s="23">
        <v>349.19</v>
      </c>
      <c r="N1373" s="23">
        <v>346.41</v>
      </c>
      <c r="O1373" s="23">
        <v>343.51</v>
      </c>
      <c r="P1373" s="23">
        <v>339.58</v>
      </c>
      <c r="Q1373" s="23">
        <v>337.77</v>
      </c>
      <c r="R1373" s="23">
        <v>340.27</v>
      </c>
      <c r="S1373" s="23">
        <v>350.59</v>
      </c>
      <c r="T1373" s="23">
        <v>336.67</v>
      </c>
      <c r="U1373" s="23">
        <v>332.37</v>
      </c>
      <c r="V1373" s="23">
        <v>331.44</v>
      </c>
      <c r="W1373" s="23">
        <v>347.58</v>
      </c>
      <c r="X1373" s="23">
        <v>379.4</v>
      </c>
      <c r="Y1373" s="23">
        <v>397.77</v>
      </c>
    </row>
    <row r="1374" spans="1:25" ht="51.75" thickBot="1" x14ac:dyDescent="0.25">
      <c r="A1374" s="54" t="s">
        <v>38</v>
      </c>
      <c r="B1374" s="77">
        <v>444.93068226999998</v>
      </c>
      <c r="C1374" s="77">
        <v>488.31079259000001</v>
      </c>
      <c r="D1374" s="77">
        <v>499.53579092000001</v>
      </c>
      <c r="E1374" s="77">
        <v>501.17139718999999</v>
      </c>
      <c r="F1374" s="77">
        <v>499.20680350999999</v>
      </c>
      <c r="G1374" s="77">
        <v>498.13796494000002</v>
      </c>
      <c r="H1374" s="77">
        <v>509.29716488000003</v>
      </c>
      <c r="I1374" s="77">
        <v>515.37648980999995</v>
      </c>
      <c r="J1374" s="77">
        <v>487.34002165999999</v>
      </c>
      <c r="K1374" s="77">
        <v>441.80864052999999</v>
      </c>
      <c r="L1374" s="77">
        <v>383.12048572999998</v>
      </c>
      <c r="M1374" s="77">
        <v>349.18582216999999</v>
      </c>
      <c r="N1374" s="77">
        <v>346.41075935999999</v>
      </c>
      <c r="O1374" s="77">
        <v>343.51194012000002</v>
      </c>
      <c r="P1374" s="77">
        <v>339.57639389000002</v>
      </c>
      <c r="Q1374" s="77">
        <v>337.77035295000002</v>
      </c>
      <c r="R1374" s="77">
        <v>340.26885873999998</v>
      </c>
      <c r="S1374" s="77">
        <v>350.58908287999998</v>
      </c>
      <c r="T1374" s="77">
        <v>336.67082835999997</v>
      </c>
      <c r="U1374" s="77">
        <v>332.36782496000001</v>
      </c>
      <c r="V1374" s="77">
        <v>331.44169644999999</v>
      </c>
      <c r="W1374" s="77">
        <v>347.58007925999999</v>
      </c>
      <c r="X1374" s="77">
        <v>379.39523150000002</v>
      </c>
      <c r="Y1374" s="77">
        <v>397.76622208999999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470.72</v>
      </c>
      <c r="C1376" s="23">
        <v>507.26</v>
      </c>
      <c r="D1376" s="23">
        <v>498.59</v>
      </c>
      <c r="E1376" s="23">
        <v>494.47</v>
      </c>
      <c r="F1376" s="23">
        <v>495.04</v>
      </c>
      <c r="G1376" s="23">
        <v>503.36</v>
      </c>
      <c r="H1376" s="23">
        <v>537.64</v>
      </c>
      <c r="I1376" s="23">
        <v>535.27</v>
      </c>
      <c r="J1376" s="23">
        <v>467.83</v>
      </c>
      <c r="K1376" s="23">
        <v>415.48</v>
      </c>
      <c r="L1376" s="23">
        <v>369.69</v>
      </c>
      <c r="M1376" s="23">
        <v>357.07</v>
      </c>
      <c r="N1376" s="23">
        <v>361.33</v>
      </c>
      <c r="O1376" s="23">
        <v>360.93</v>
      </c>
      <c r="P1376" s="23">
        <v>363.09</v>
      </c>
      <c r="Q1376" s="23">
        <v>364.83</v>
      </c>
      <c r="R1376" s="23">
        <v>364.55</v>
      </c>
      <c r="S1376" s="23">
        <v>357.87</v>
      </c>
      <c r="T1376" s="23">
        <v>357.21</v>
      </c>
      <c r="U1376" s="23">
        <v>378.88</v>
      </c>
      <c r="V1376" s="23">
        <v>383.91</v>
      </c>
      <c r="W1376" s="23">
        <v>369.13</v>
      </c>
      <c r="X1376" s="23">
        <v>358.7</v>
      </c>
      <c r="Y1376" s="23">
        <v>420.78</v>
      </c>
    </row>
    <row r="1377" spans="1:25" ht="51.75" thickBot="1" x14ac:dyDescent="0.25">
      <c r="A1377" s="54" t="s">
        <v>38</v>
      </c>
      <c r="B1377" s="77">
        <v>470.71644433</v>
      </c>
      <c r="C1377" s="77">
        <v>507.26095805</v>
      </c>
      <c r="D1377" s="77">
        <v>498.59151962999999</v>
      </c>
      <c r="E1377" s="77">
        <v>494.46933395000002</v>
      </c>
      <c r="F1377" s="77">
        <v>495.04203687</v>
      </c>
      <c r="G1377" s="77">
        <v>503.35557238000001</v>
      </c>
      <c r="H1377" s="77">
        <v>537.64285884000003</v>
      </c>
      <c r="I1377" s="77">
        <v>535.26780488999998</v>
      </c>
      <c r="J1377" s="77">
        <v>467.83316932000002</v>
      </c>
      <c r="K1377" s="77">
        <v>415.48474272999999</v>
      </c>
      <c r="L1377" s="77">
        <v>369.69340764999998</v>
      </c>
      <c r="M1377" s="77">
        <v>357.07478291000001</v>
      </c>
      <c r="N1377" s="77">
        <v>361.33426198000001</v>
      </c>
      <c r="O1377" s="77">
        <v>360.92758078999998</v>
      </c>
      <c r="P1377" s="77">
        <v>363.09273962999998</v>
      </c>
      <c r="Q1377" s="77">
        <v>364.82915251999998</v>
      </c>
      <c r="R1377" s="77">
        <v>364.55433356999998</v>
      </c>
      <c r="S1377" s="77">
        <v>357.86501908000002</v>
      </c>
      <c r="T1377" s="77">
        <v>357.20548428000001</v>
      </c>
      <c r="U1377" s="77">
        <v>378.88040917000001</v>
      </c>
      <c r="V1377" s="77">
        <v>383.90695748000002</v>
      </c>
      <c r="W1377" s="77">
        <v>369.13314489999999</v>
      </c>
      <c r="X1377" s="77">
        <v>358.70187865000003</v>
      </c>
      <c r="Y1377" s="77">
        <v>420.78262885999999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496.14</v>
      </c>
      <c r="C1379" s="23">
        <v>559.33000000000004</v>
      </c>
      <c r="D1379" s="23">
        <v>589.35</v>
      </c>
      <c r="E1379" s="23">
        <v>582.36</v>
      </c>
      <c r="F1379" s="23">
        <v>582.77</v>
      </c>
      <c r="G1379" s="23">
        <v>589.39</v>
      </c>
      <c r="H1379" s="23">
        <v>567.75</v>
      </c>
      <c r="I1379" s="23">
        <v>515.51</v>
      </c>
      <c r="J1379" s="23">
        <v>458.78</v>
      </c>
      <c r="K1379" s="23">
        <v>411.3</v>
      </c>
      <c r="L1379" s="23">
        <v>365.02</v>
      </c>
      <c r="M1379" s="23">
        <v>349.35</v>
      </c>
      <c r="N1379" s="23">
        <v>352.59</v>
      </c>
      <c r="O1379" s="23">
        <v>353.38</v>
      </c>
      <c r="P1379" s="23">
        <v>358.91</v>
      </c>
      <c r="Q1379" s="23">
        <v>360.89</v>
      </c>
      <c r="R1379" s="23">
        <v>362</v>
      </c>
      <c r="S1379" s="23">
        <v>355.59</v>
      </c>
      <c r="T1379" s="23">
        <v>358.81</v>
      </c>
      <c r="U1379" s="23">
        <v>384.84</v>
      </c>
      <c r="V1379" s="23">
        <v>388.53</v>
      </c>
      <c r="W1379" s="23">
        <v>376.12</v>
      </c>
      <c r="X1379" s="23">
        <v>358.54</v>
      </c>
      <c r="Y1379" s="23">
        <v>412.5</v>
      </c>
    </row>
    <row r="1380" spans="1:25" ht="51.75" thickBot="1" x14ac:dyDescent="0.25">
      <c r="A1380" s="54" t="s">
        <v>38</v>
      </c>
      <c r="B1380" s="77">
        <v>496.14360737999999</v>
      </c>
      <c r="C1380" s="77">
        <v>559.33230280999999</v>
      </c>
      <c r="D1380" s="77">
        <v>589.35141695000004</v>
      </c>
      <c r="E1380" s="77">
        <v>582.35746009000002</v>
      </c>
      <c r="F1380" s="77">
        <v>582.76968835000002</v>
      </c>
      <c r="G1380" s="77">
        <v>589.39214933000005</v>
      </c>
      <c r="H1380" s="77">
        <v>567.74790714999995</v>
      </c>
      <c r="I1380" s="77">
        <v>515.50648018000004</v>
      </c>
      <c r="J1380" s="77">
        <v>458.77673644999999</v>
      </c>
      <c r="K1380" s="77">
        <v>411.29948360999998</v>
      </c>
      <c r="L1380" s="77">
        <v>365.02475106999998</v>
      </c>
      <c r="M1380" s="77">
        <v>349.35008733000001</v>
      </c>
      <c r="N1380" s="77">
        <v>352.58749417000001</v>
      </c>
      <c r="O1380" s="77">
        <v>353.37738815</v>
      </c>
      <c r="P1380" s="77">
        <v>358.90818977999999</v>
      </c>
      <c r="Q1380" s="77">
        <v>360.89250764000002</v>
      </c>
      <c r="R1380" s="77">
        <v>361.99893694999997</v>
      </c>
      <c r="S1380" s="77">
        <v>355.59405913000001</v>
      </c>
      <c r="T1380" s="77">
        <v>358.80702545999998</v>
      </c>
      <c r="U1380" s="77">
        <v>384.83745173</v>
      </c>
      <c r="V1380" s="77">
        <v>388.52749820999998</v>
      </c>
      <c r="W1380" s="77">
        <v>376.12306672</v>
      </c>
      <c r="X1380" s="77">
        <v>358.53851801000002</v>
      </c>
      <c r="Y1380" s="77">
        <v>412.50407847999998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457.61</v>
      </c>
      <c r="C1382" s="23">
        <v>512.07000000000005</v>
      </c>
      <c r="D1382" s="23">
        <v>575.86</v>
      </c>
      <c r="E1382" s="23">
        <v>576.33000000000004</v>
      </c>
      <c r="F1382" s="23">
        <v>574.72</v>
      </c>
      <c r="G1382" s="23">
        <v>565.91999999999996</v>
      </c>
      <c r="H1382" s="23">
        <v>523.67999999999995</v>
      </c>
      <c r="I1382" s="23">
        <v>470.57</v>
      </c>
      <c r="J1382" s="23">
        <v>420.85</v>
      </c>
      <c r="K1382" s="23">
        <v>369.61</v>
      </c>
      <c r="L1382" s="23">
        <v>332.03</v>
      </c>
      <c r="M1382" s="23">
        <v>321.23</v>
      </c>
      <c r="N1382" s="23">
        <v>326.25</v>
      </c>
      <c r="O1382" s="23">
        <v>328.86</v>
      </c>
      <c r="P1382" s="23">
        <v>334.51</v>
      </c>
      <c r="Q1382" s="23">
        <v>337.69</v>
      </c>
      <c r="R1382" s="23">
        <v>337.05</v>
      </c>
      <c r="S1382" s="23">
        <v>333.44</v>
      </c>
      <c r="T1382" s="23">
        <v>327.41000000000003</v>
      </c>
      <c r="U1382" s="23">
        <v>355.09</v>
      </c>
      <c r="V1382" s="23">
        <v>358.54</v>
      </c>
      <c r="W1382" s="23">
        <v>347.82</v>
      </c>
      <c r="X1382" s="23">
        <v>333.3</v>
      </c>
      <c r="Y1382" s="23">
        <v>392.8</v>
      </c>
    </row>
    <row r="1383" spans="1:25" ht="51.75" thickBot="1" x14ac:dyDescent="0.25">
      <c r="A1383" s="54" t="s">
        <v>38</v>
      </c>
      <c r="B1383" s="77">
        <v>457.61033214000003</v>
      </c>
      <c r="C1383" s="77">
        <v>512.06799994000005</v>
      </c>
      <c r="D1383" s="77">
        <v>575.86345130999996</v>
      </c>
      <c r="E1383" s="77">
        <v>576.32621400999994</v>
      </c>
      <c r="F1383" s="77">
        <v>574.72465331000001</v>
      </c>
      <c r="G1383" s="77">
        <v>565.91989833000002</v>
      </c>
      <c r="H1383" s="77">
        <v>523.67962025999998</v>
      </c>
      <c r="I1383" s="77">
        <v>470.57203278999998</v>
      </c>
      <c r="J1383" s="77">
        <v>420.85471339999998</v>
      </c>
      <c r="K1383" s="77">
        <v>369.61481043999999</v>
      </c>
      <c r="L1383" s="77">
        <v>332.02878075000001</v>
      </c>
      <c r="M1383" s="77">
        <v>321.23307161999998</v>
      </c>
      <c r="N1383" s="77">
        <v>326.24649469000002</v>
      </c>
      <c r="O1383" s="77">
        <v>328.85629777000003</v>
      </c>
      <c r="P1383" s="77">
        <v>334.51246250999998</v>
      </c>
      <c r="Q1383" s="77">
        <v>337.68558916000001</v>
      </c>
      <c r="R1383" s="77">
        <v>337.05466137000002</v>
      </c>
      <c r="S1383" s="77">
        <v>333.43703534999997</v>
      </c>
      <c r="T1383" s="77">
        <v>327.41232150000002</v>
      </c>
      <c r="U1383" s="77">
        <v>355.09138278</v>
      </c>
      <c r="V1383" s="77">
        <v>358.53631483999999</v>
      </c>
      <c r="W1383" s="77">
        <v>347.82227047999999</v>
      </c>
      <c r="X1383" s="77">
        <v>333.30008989999999</v>
      </c>
      <c r="Y1383" s="77">
        <v>392.80293424000001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435.37</v>
      </c>
      <c r="C1385" s="23">
        <v>491.8</v>
      </c>
      <c r="D1385" s="23">
        <v>531.24</v>
      </c>
      <c r="E1385" s="23">
        <v>541.55999999999995</v>
      </c>
      <c r="F1385" s="23">
        <v>546.9</v>
      </c>
      <c r="G1385" s="23">
        <v>547.76</v>
      </c>
      <c r="H1385" s="23">
        <v>526.34</v>
      </c>
      <c r="I1385" s="23">
        <v>485.27</v>
      </c>
      <c r="J1385" s="23">
        <v>440.72</v>
      </c>
      <c r="K1385" s="23">
        <v>401.31</v>
      </c>
      <c r="L1385" s="23">
        <v>370.48</v>
      </c>
      <c r="M1385" s="23">
        <v>350.32</v>
      </c>
      <c r="N1385" s="23">
        <v>341.24</v>
      </c>
      <c r="O1385" s="23">
        <v>334.1</v>
      </c>
      <c r="P1385" s="23">
        <v>337.72</v>
      </c>
      <c r="Q1385" s="23">
        <v>341.48</v>
      </c>
      <c r="R1385" s="23">
        <v>342.41</v>
      </c>
      <c r="S1385" s="23">
        <v>335.42</v>
      </c>
      <c r="T1385" s="23">
        <v>330.28</v>
      </c>
      <c r="U1385" s="23">
        <v>350.27</v>
      </c>
      <c r="V1385" s="23">
        <v>352.49</v>
      </c>
      <c r="W1385" s="23">
        <v>348.46</v>
      </c>
      <c r="X1385" s="23">
        <v>337.87</v>
      </c>
      <c r="Y1385" s="23">
        <v>399.12</v>
      </c>
    </row>
    <row r="1386" spans="1:25" ht="51.75" thickBot="1" x14ac:dyDescent="0.25">
      <c r="A1386" s="54" t="s">
        <v>38</v>
      </c>
      <c r="B1386" s="77">
        <v>435.36887467000003</v>
      </c>
      <c r="C1386" s="77">
        <v>491.80265651000002</v>
      </c>
      <c r="D1386" s="77">
        <v>531.23518893999994</v>
      </c>
      <c r="E1386" s="77">
        <v>541.55525091000004</v>
      </c>
      <c r="F1386" s="77">
        <v>546.89631569000005</v>
      </c>
      <c r="G1386" s="77">
        <v>547.75698321000004</v>
      </c>
      <c r="H1386" s="77">
        <v>526.34136435999994</v>
      </c>
      <c r="I1386" s="77">
        <v>485.26840600999998</v>
      </c>
      <c r="J1386" s="77">
        <v>440.72200501999998</v>
      </c>
      <c r="K1386" s="77">
        <v>401.31023391999997</v>
      </c>
      <c r="L1386" s="77">
        <v>370.48120549999999</v>
      </c>
      <c r="M1386" s="77">
        <v>350.32046735</v>
      </c>
      <c r="N1386" s="77">
        <v>341.24048092999999</v>
      </c>
      <c r="O1386" s="77">
        <v>334.10011616000003</v>
      </c>
      <c r="P1386" s="77">
        <v>337.71682485000002</v>
      </c>
      <c r="Q1386" s="77">
        <v>341.47603393000003</v>
      </c>
      <c r="R1386" s="77">
        <v>342.40942824000001</v>
      </c>
      <c r="S1386" s="77">
        <v>335.42015843000001</v>
      </c>
      <c r="T1386" s="77">
        <v>330.28128562000001</v>
      </c>
      <c r="U1386" s="77">
        <v>350.27403487999999</v>
      </c>
      <c r="V1386" s="77">
        <v>352.48881772999999</v>
      </c>
      <c r="W1386" s="77">
        <v>348.45567899000002</v>
      </c>
      <c r="X1386" s="77">
        <v>337.86627448000002</v>
      </c>
      <c r="Y1386" s="77">
        <v>399.11689124999998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438.49</v>
      </c>
      <c r="C1388" s="23">
        <v>515.87</v>
      </c>
      <c r="D1388" s="23">
        <v>549.72</v>
      </c>
      <c r="E1388" s="23">
        <v>545.73</v>
      </c>
      <c r="F1388" s="23">
        <v>545.73</v>
      </c>
      <c r="G1388" s="23">
        <v>554.88</v>
      </c>
      <c r="H1388" s="23">
        <v>516.41</v>
      </c>
      <c r="I1388" s="23">
        <v>461.42</v>
      </c>
      <c r="J1388" s="23">
        <v>431.12</v>
      </c>
      <c r="K1388" s="23">
        <v>379.22</v>
      </c>
      <c r="L1388" s="23">
        <v>346.58</v>
      </c>
      <c r="M1388" s="23">
        <v>345.13</v>
      </c>
      <c r="N1388" s="23">
        <v>335.57</v>
      </c>
      <c r="O1388" s="23">
        <v>331.43</v>
      </c>
      <c r="P1388" s="23">
        <v>329.38</v>
      </c>
      <c r="Q1388" s="23">
        <v>331.78</v>
      </c>
      <c r="R1388" s="23">
        <v>333.86</v>
      </c>
      <c r="S1388" s="23">
        <v>335.03</v>
      </c>
      <c r="T1388" s="23">
        <v>328.97</v>
      </c>
      <c r="U1388" s="23">
        <v>347.75</v>
      </c>
      <c r="V1388" s="23">
        <v>350.81</v>
      </c>
      <c r="W1388" s="23">
        <v>344.81</v>
      </c>
      <c r="X1388" s="23">
        <v>333.88</v>
      </c>
      <c r="Y1388" s="23">
        <v>367.8</v>
      </c>
    </row>
    <row r="1389" spans="1:25" ht="51.75" thickBot="1" x14ac:dyDescent="0.25">
      <c r="A1389" s="54" t="s">
        <v>38</v>
      </c>
      <c r="B1389" s="77">
        <v>438.48650937000002</v>
      </c>
      <c r="C1389" s="77">
        <v>515.86682373999997</v>
      </c>
      <c r="D1389" s="77">
        <v>549.72105393000004</v>
      </c>
      <c r="E1389" s="77">
        <v>545.73333058000003</v>
      </c>
      <c r="F1389" s="77">
        <v>545.73160516999997</v>
      </c>
      <c r="G1389" s="77">
        <v>554.88469630999998</v>
      </c>
      <c r="H1389" s="77">
        <v>516.41229734000001</v>
      </c>
      <c r="I1389" s="77">
        <v>461.42046376000002</v>
      </c>
      <c r="J1389" s="77">
        <v>431.12214004999998</v>
      </c>
      <c r="K1389" s="77">
        <v>379.22000297</v>
      </c>
      <c r="L1389" s="77">
        <v>346.57586342000002</v>
      </c>
      <c r="M1389" s="77">
        <v>345.13351735999998</v>
      </c>
      <c r="N1389" s="77">
        <v>335.56994692000001</v>
      </c>
      <c r="O1389" s="77">
        <v>331.43137754999998</v>
      </c>
      <c r="P1389" s="77">
        <v>329.38468160999997</v>
      </c>
      <c r="Q1389" s="77">
        <v>331.78166829999998</v>
      </c>
      <c r="R1389" s="77">
        <v>333.86475108000002</v>
      </c>
      <c r="S1389" s="77">
        <v>335.03430563000001</v>
      </c>
      <c r="T1389" s="77">
        <v>328.96829596999999</v>
      </c>
      <c r="U1389" s="77">
        <v>347.74670911999999</v>
      </c>
      <c r="V1389" s="77">
        <v>350.81117463999999</v>
      </c>
      <c r="W1389" s="77">
        <v>344.80802319999998</v>
      </c>
      <c r="X1389" s="77">
        <v>333.87579025000002</v>
      </c>
      <c r="Y1389" s="77">
        <v>367.79617986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440.85</v>
      </c>
      <c r="C1391" s="23">
        <v>510.04</v>
      </c>
      <c r="D1391" s="23">
        <v>558.82000000000005</v>
      </c>
      <c r="E1391" s="23">
        <v>559.87</v>
      </c>
      <c r="F1391" s="23">
        <v>561.21</v>
      </c>
      <c r="G1391" s="23">
        <v>566.24</v>
      </c>
      <c r="H1391" s="23">
        <v>551.46</v>
      </c>
      <c r="I1391" s="23">
        <v>511.58</v>
      </c>
      <c r="J1391" s="23">
        <v>431.25</v>
      </c>
      <c r="K1391" s="23">
        <v>370.54</v>
      </c>
      <c r="L1391" s="23">
        <v>343.96</v>
      </c>
      <c r="M1391" s="23">
        <v>340.12</v>
      </c>
      <c r="N1391" s="23">
        <v>339.52</v>
      </c>
      <c r="O1391" s="23">
        <v>330.85</v>
      </c>
      <c r="P1391" s="23">
        <v>327.89</v>
      </c>
      <c r="Q1391" s="23">
        <v>329.45</v>
      </c>
      <c r="R1391" s="23">
        <v>328.47</v>
      </c>
      <c r="S1391" s="23">
        <v>326.33</v>
      </c>
      <c r="T1391" s="23">
        <v>328.54</v>
      </c>
      <c r="U1391" s="23">
        <v>344.9</v>
      </c>
      <c r="V1391" s="23">
        <v>338.74</v>
      </c>
      <c r="W1391" s="23">
        <v>327.45</v>
      </c>
      <c r="X1391" s="23">
        <v>328.33</v>
      </c>
      <c r="Y1391" s="23">
        <v>375.21</v>
      </c>
    </row>
    <row r="1392" spans="1:25" ht="51.75" thickBot="1" x14ac:dyDescent="0.25">
      <c r="A1392" s="54" t="s">
        <v>38</v>
      </c>
      <c r="B1392" s="77">
        <v>440.84760347999998</v>
      </c>
      <c r="C1392" s="77">
        <v>510.03868596000001</v>
      </c>
      <c r="D1392" s="77">
        <v>558.81625542999996</v>
      </c>
      <c r="E1392" s="77">
        <v>559.87380209000003</v>
      </c>
      <c r="F1392" s="77">
        <v>561.20711666</v>
      </c>
      <c r="G1392" s="77">
        <v>566.23992706000001</v>
      </c>
      <c r="H1392" s="77">
        <v>551.46491861000004</v>
      </c>
      <c r="I1392" s="77">
        <v>511.58251983999997</v>
      </c>
      <c r="J1392" s="77">
        <v>431.24631405999997</v>
      </c>
      <c r="K1392" s="77">
        <v>370.53540000999999</v>
      </c>
      <c r="L1392" s="77">
        <v>343.96104544999997</v>
      </c>
      <c r="M1392" s="77">
        <v>340.12423742999999</v>
      </c>
      <c r="N1392" s="77">
        <v>339.52397639999998</v>
      </c>
      <c r="O1392" s="77">
        <v>330.84735569999998</v>
      </c>
      <c r="P1392" s="77">
        <v>327.88780781000003</v>
      </c>
      <c r="Q1392" s="77">
        <v>329.45470160999997</v>
      </c>
      <c r="R1392" s="77">
        <v>328.46627411999998</v>
      </c>
      <c r="S1392" s="77">
        <v>326.33133463000001</v>
      </c>
      <c r="T1392" s="77">
        <v>328.53782139999998</v>
      </c>
      <c r="U1392" s="77">
        <v>344.89867858000002</v>
      </c>
      <c r="V1392" s="77">
        <v>338.74260387999999</v>
      </c>
      <c r="W1392" s="77">
        <v>327.44527339000001</v>
      </c>
      <c r="X1392" s="77">
        <v>328.32631674999999</v>
      </c>
      <c r="Y1392" s="77">
        <v>375.20975742000002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426.45</v>
      </c>
      <c r="C1394" s="23">
        <v>483.37</v>
      </c>
      <c r="D1394" s="23">
        <v>529.61</v>
      </c>
      <c r="E1394" s="23">
        <v>531.41999999999996</v>
      </c>
      <c r="F1394" s="23">
        <v>532.29999999999995</v>
      </c>
      <c r="G1394" s="23">
        <v>533.92999999999995</v>
      </c>
      <c r="H1394" s="23">
        <v>523.74</v>
      </c>
      <c r="I1394" s="23">
        <v>493.25</v>
      </c>
      <c r="J1394" s="23">
        <v>444.31</v>
      </c>
      <c r="K1394" s="23">
        <v>403.99</v>
      </c>
      <c r="L1394" s="23">
        <v>339.4</v>
      </c>
      <c r="M1394" s="23">
        <v>331.96</v>
      </c>
      <c r="N1394" s="23">
        <v>331.85</v>
      </c>
      <c r="O1394" s="23">
        <v>313.14999999999998</v>
      </c>
      <c r="P1394" s="23">
        <v>319.27999999999997</v>
      </c>
      <c r="Q1394" s="23">
        <v>314.89999999999998</v>
      </c>
      <c r="R1394" s="23">
        <v>318.41000000000003</v>
      </c>
      <c r="S1394" s="23">
        <v>321.39999999999998</v>
      </c>
      <c r="T1394" s="23">
        <v>332.3</v>
      </c>
      <c r="U1394" s="23">
        <v>353.27</v>
      </c>
      <c r="V1394" s="23">
        <v>344.19</v>
      </c>
      <c r="W1394" s="23">
        <v>332.38</v>
      </c>
      <c r="X1394" s="23">
        <v>324.89</v>
      </c>
      <c r="Y1394" s="23">
        <v>354.43</v>
      </c>
    </row>
    <row r="1395" spans="1:25" ht="51.75" thickBot="1" x14ac:dyDescent="0.25">
      <c r="A1395" s="54" t="s">
        <v>38</v>
      </c>
      <c r="B1395" s="77">
        <v>426.44761368000002</v>
      </c>
      <c r="C1395" s="77">
        <v>483.36574015000002</v>
      </c>
      <c r="D1395" s="77">
        <v>529.60781424000004</v>
      </c>
      <c r="E1395" s="77">
        <v>531.42190008</v>
      </c>
      <c r="F1395" s="77">
        <v>532.29954516999999</v>
      </c>
      <c r="G1395" s="77">
        <v>533.92585999000005</v>
      </c>
      <c r="H1395" s="77">
        <v>523.73805440000001</v>
      </c>
      <c r="I1395" s="77">
        <v>493.25434840999998</v>
      </c>
      <c r="J1395" s="77">
        <v>444.31178197999998</v>
      </c>
      <c r="K1395" s="77">
        <v>403.99481904999999</v>
      </c>
      <c r="L1395" s="77">
        <v>339.40480996999997</v>
      </c>
      <c r="M1395" s="77">
        <v>331.96117312000001</v>
      </c>
      <c r="N1395" s="77">
        <v>331.84789197999999</v>
      </c>
      <c r="O1395" s="77">
        <v>313.14768427000001</v>
      </c>
      <c r="P1395" s="77">
        <v>319.27507219</v>
      </c>
      <c r="Q1395" s="77">
        <v>314.89610445</v>
      </c>
      <c r="R1395" s="77">
        <v>318.40533281</v>
      </c>
      <c r="S1395" s="77">
        <v>321.40218844999998</v>
      </c>
      <c r="T1395" s="77">
        <v>332.30412715</v>
      </c>
      <c r="U1395" s="77">
        <v>353.26701082</v>
      </c>
      <c r="V1395" s="77">
        <v>344.19362150000001</v>
      </c>
      <c r="W1395" s="77">
        <v>332.37563938</v>
      </c>
      <c r="X1395" s="77">
        <v>324.89281389000001</v>
      </c>
      <c r="Y1395" s="77">
        <v>354.43073213999998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361.86</v>
      </c>
      <c r="C1397" s="23">
        <v>407.67</v>
      </c>
      <c r="D1397" s="23">
        <v>457.52</v>
      </c>
      <c r="E1397" s="23">
        <v>480.35</v>
      </c>
      <c r="F1397" s="23">
        <v>499.93</v>
      </c>
      <c r="G1397" s="23">
        <v>492.42</v>
      </c>
      <c r="H1397" s="23">
        <v>465.84</v>
      </c>
      <c r="I1397" s="23">
        <v>448.07</v>
      </c>
      <c r="J1397" s="23">
        <v>444.93</v>
      </c>
      <c r="K1397" s="23">
        <v>408.04</v>
      </c>
      <c r="L1397" s="23">
        <v>408</v>
      </c>
      <c r="M1397" s="23">
        <v>403.37</v>
      </c>
      <c r="N1397" s="23">
        <v>380.27</v>
      </c>
      <c r="O1397" s="23">
        <v>392.86</v>
      </c>
      <c r="P1397" s="23">
        <v>387.85</v>
      </c>
      <c r="Q1397" s="23">
        <v>387.81</v>
      </c>
      <c r="R1397" s="23">
        <v>388.5</v>
      </c>
      <c r="S1397" s="23">
        <v>387.09</v>
      </c>
      <c r="T1397" s="23">
        <v>402.71</v>
      </c>
      <c r="U1397" s="23">
        <v>474.79</v>
      </c>
      <c r="V1397" s="23">
        <v>453.05</v>
      </c>
      <c r="W1397" s="23">
        <v>436.92</v>
      </c>
      <c r="X1397" s="23">
        <v>388.8</v>
      </c>
      <c r="Y1397" s="23">
        <v>378.29</v>
      </c>
    </row>
    <row r="1398" spans="1:25" ht="51.75" thickBot="1" x14ac:dyDescent="0.25">
      <c r="A1398" s="54" t="s">
        <v>38</v>
      </c>
      <c r="B1398" s="77">
        <v>361.85504185000002</v>
      </c>
      <c r="C1398" s="77">
        <v>407.66630230999999</v>
      </c>
      <c r="D1398" s="77">
        <v>457.52161046999998</v>
      </c>
      <c r="E1398" s="77">
        <v>480.34925311000001</v>
      </c>
      <c r="F1398" s="77">
        <v>499.93366901000002</v>
      </c>
      <c r="G1398" s="77">
        <v>492.41709587999998</v>
      </c>
      <c r="H1398" s="77">
        <v>465.84026777999998</v>
      </c>
      <c r="I1398" s="77">
        <v>448.07209818000001</v>
      </c>
      <c r="J1398" s="77">
        <v>444.93076108000002</v>
      </c>
      <c r="K1398" s="77">
        <v>408.03681313999999</v>
      </c>
      <c r="L1398" s="77">
        <v>407.99652863</v>
      </c>
      <c r="M1398" s="77">
        <v>403.36777059999997</v>
      </c>
      <c r="N1398" s="77">
        <v>380.265578</v>
      </c>
      <c r="O1398" s="77">
        <v>392.86473720999999</v>
      </c>
      <c r="P1398" s="77">
        <v>387.85439014999997</v>
      </c>
      <c r="Q1398" s="77">
        <v>387.80884691</v>
      </c>
      <c r="R1398" s="77">
        <v>388.49598847999999</v>
      </c>
      <c r="S1398" s="77">
        <v>387.09119736999997</v>
      </c>
      <c r="T1398" s="77">
        <v>402.71301462000002</v>
      </c>
      <c r="U1398" s="77">
        <v>474.79412165000002</v>
      </c>
      <c r="V1398" s="77">
        <v>453.04970018</v>
      </c>
      <c r="W1398" s="77">
        <v>436.91967374000001</v>
      </c>
      <c r="X1398" s="77">
        <v>388.79598269000002</v>
      </c>
      <c r="Y1398" s="77">
        <v>378.29210999999998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511.26</v>
      </c>
      <c r="C1400" s="23">
        <v>600.66999999999996</v>
      </c>
      <c r="D1400" s="23">
        <v>650.72</v>
      </c>
      <c r="E1400" s="23">
        <v>645.59</v>
      </c>
      <c r="F1400" s="23">
        <v>645.84</v>
      </c>
      <c r="G1400" s="23">
        <v>647.21</v>
      </c>
      <c r="H1400" s="23">
        <v>604.34</v>
      </c>
      <c r="I1400" s="23">
        <v>549.4</v>
      </c>
      <c r="J1400" s="23">
        <v>508.13</v>
      </c>
      <c r="K1400" s="23">
        <v>454.41</v>
      </c>
      <c r="L1400" s="23">
        <v>412.88</v>
      </c>
      <c r="M1400" s="23">
        <v>394.04</v>
      </c>
      <c r="N1400" s="23">
        <v>383.15</v>
      </c>
      <c r="O1400" s="23">
        <v>383.16</v>
      </c>
      <c r="P1400" s="23">
        <v>382.77</v>
      </c>
      <c r="Q1400" s="23">
        <v>384.04</v>
      </c>
      <c r="R1400" s="23">
        <v>383.74</v>
      </c>
      <c r="S1400" s="23">
        <v>380.93</v>
      </c>
      <c r="T1400" s="23">
        <v>391.56</v>
      </c>
      <c r="U1400" s="23">
        <v>407.35</v>
      </c>
      <c r="V1400" s="23">
        <v>406.1</v>
      </c>
      <c r="W1400" s="23">
        <v>406.6</v>
      </c>
      <c r="X1400" s="23">
        <v>414.5</v>
      </c>
      <c r="Y1400" s="23">
        <v>433.61</v>
      </c>
    </row>
    <row r="1401" spans="1:25" ht="51.75" thickBot="1" x14ac:dyDescent="0.25">
      <c r="A1401" s="54" t="s">
        <v>38</v>
      </c>
      <c r="B1401" s="77">
        <v>511.26145011</v>
      </c>
      <c r="C1401" s="77">
        <v>600.67350243999999</v>
      </c>
      <c r="D1401" s="77">
        <v>650.71654323999996</v>
      </c>
      <c r="E1401" s="77">
        <v>645.58914554</v>
      </c>
      <c r="F1401" s="77">
        <v>645.84075121000001</v>
      </c>
      <c r="G1401" s="77">
        <v>647.20689472000004</v>
      </c>
      <c r="H1401" s="77">
        <v>604.34222494999995</v>
      </c>
      <c r="I1401" s="77">
        <v>549.40488604999996</v>
      </c>
      <c r="J1401" s="77">
        <v>508.13217280999999</v>
      </c>
      <c r="K1401" s="77">
        <v>454.40942495000002</v>
      </c>
      <c r="L1401" s="77">
        <v>412.88012115999999</v>
      </c>
      <c r="M1401" s="77">
        <v>394.04341825</v>
      </c>
      <c r="N1401" s="77">
        <v>383.15328789</v>
      </c>
      <c r="O1401" s="77">
        <v>383.16429242999999</v>
      </c>
      <c r="P1401" s="77">
        <v>382.77038482</v>
      </c>
      <c r="Q1401" s="77">
        <v>384.03521812999998</v>
      </c>
      <c r="R1401" s="77">
        <v>383.73678454999998</v>
      </c>
      <c r="S1401" s="77">
        <v>380.92814475</v>
      </c>
      <c r="T1401" s="77">
        <v>391.55656792000002</v>
      </c>
      <c r="U1401" s="77">
        <v>407.35185614</v>
      </c>
      <c r="V1401" s="77">
        <v>406.10423974000003</v>
      </c>
      <c r="W1401" s="77">
        <v>406.59620695000001</v>
      </c>
      <c r="X1401" s="77">
        <v>414.49668647999999</v>
      </c>
      <c r="Y1401" s="77">
        <v>433.61132628000001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460.66</v>
      </c>
      <c r="C1403" s="23">
        <v>536.67999999999995</v>
      </c>
      <c r="D1403" s="23">
        <v>591.21</v>
      </c>
      <c r="E1403" s="23">
        <v>593.04</v>
      </c>
      <c r="F1403" s="23">
        <v>591.79</v>
      </c>
      <c r="G1403" s="23">
        <v>579.22</v>
      </c>
      <c r="H1403" s="23">
        <v>539.69000000000005</v>
      </c>
      <c r="I1403" s="23">
        <v>497.83</v>
      </c>
      <c r="J1403" s="23">
        <v>466.78</v>
      </c>
      <c r="K1403" s="23">
        <v>418.19</v>
      </c>
      <c r="L1403" s="23">
        <v>375.6</v>
      </c>
      <c r="M1403" s="23">
        <v>357.1</v>
      </c>
      <c r="N1403" s="23">
        <v>355.54</v>
      </c>
      <c r="O1403" s="23">
        <v>350.77</v>
      </c>
      <c r="P1403" s="23">
        <v>347.29</v>
      </c>
      <c r="Q1403" s="23">
        <v>352</v>
      </c>
      <c r="R1403" s="23">
        <v>353.49</v>
      </c>
      <c r="S1403" s="23">
        <v>353.34</v>
      </c>
      <c r="T1403" s="23">
        <v>371.81</v>
      </c>
      <c r="U1403" s="23">
        <v>397.7</v>
      </c>
      <c r="V1403" s="23">
        <v>374.77</v>
      </c>
      <c r="W1403" s="23">
        <v>350.32</v>
      </c>
      <c r="X1403" s="23">
        <v>340.92</v>
      </c>
      <c r="Y1403" s="23">
        <v>385.68</v>
      </c>
    </row>
    <row r="1404" spans="1:25" ht="51.75" thickBot="1" x14ac:dyDescent="0.25">
      <c r="A1404" s="54" t="s">
        <v>38</v>
      </c>
      <c r="B1404" s="77">
        <v>460.66332254999998</v>
      </c>
      <c r="C1404" s="77">
        <v>536.68366553999999</v>
      </c>
      <c r="D1404" s="77">
        <v>591.20537708999996</v>
      </c>
      <c r="E1404" s="77">
        <v>593.04246433000003</v>
      </c>
      <c r="F1404" s="77">
        <v>591.78727002000005</v>
      </c>
      <c r="G1404" s="77">
        <v>579.21822040999996</v>
      </c>
      <c r="H1404" s="77">
        <v>539.68719511999996</v>
      </c>
      <c r="I1404" s="77">
        <v>497.82737880000002</v>
      </c>
      <c r="J1404" s="77">
        <v>466.78259868999999</v>
      </c>
      <c r="K1404" s="77">
        <v>418.18784571999998</v>
      </c>
      <c r="L1404" s="77">
        <v>375.60304377</v>
      </c>
      <c r="M1404" s="77">
        <v>357.10471332999998</v>
      </c>
      <c r="N1404" s="77">
        <v>355.53945398000002</v>
      </c>
      <c r="O1404" s="77">
        <v>350.76526759000001</v>
      </c>
      <c r="P1404" s="77">
        <v>347.28639061000001</v>
      </c>
      <c r="Q1404" s="77">
        <v>352.00199233000001</v>
      </c>
      <c r="R1404" s="77">
        <v>353.49150760999999</v>
      </c>
      <c r="S1404" s="77">
        <v>353.34203878</v>
      </c>
      <c r="T1404" s="77">
        <v>371.81245213</v>
      </c>
      <c r="U1404" s="77">
        <v>397.70447373000002</v>
      </c>
      <c r="V1404" s="77">
        <v>374.77496765000001</v>
      </c>
      <c r="W1404" s="77">
        <v>350.32175792999999</v>
      </c>
      <c r="X1404" s="77">
        <v>340.91648141000002</v>
      </c>
      <c r="Y1404" s="77">
        <v>385.67935126999998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447.99</v>
      </c>
      <c r="C1406" s="23">
        <v>519.65</v>
      </c>
      <c r="D1406" s="23">
        <v>568.92999999999995</v>
      </c>
      <c r="E1406" s="23">
        <v>569.88</v>
      </c>
      <c r="F1406" s="23">
        <v>568.66999999999996</v>
      </c>
      <c r="G1406" s="23">
        <v>559.20000000000005</v>
      </c>
      <c r="H1406" s="23">
        <v>520.59</v>
      </c>
      <c r="I1406" s="23">
        <v>466.92</v>
      </c>
      <c r="J1406" s="23">
        <v>429.18</v>
      </c>
      <c r="K1406" s="23">
        <v>427.45</v>
      </c>
      <c r="L1406" s="23">
        <v>433.68</v>
      </c>
      <c r="M1406" s="23">
        <v>440.91</v>
      </c>
      <c r="N1406" s="23">
        <v>450.42</v>
      </c>
      <c r="O1406" s="23">
        <v>451.59</v>
      </c>
      <c r="P1406" s="23">
        <v>455.58</v>
      </c>
      <c r="Q1406" s="23">
        <v>457.78</v>
      </c>
      <c r="R1406" s="23">
        <v>456.13</v>
      </c>
      <c r="S1406" s="23">
        <v>448.48</v>
      </c>
      <c r="T1406" s="23">
        <v>424.47</v>
      </c>
      <c r="U1406" s="23">
        <v>393.38</v>
      </c>
      <c r="V1406" s="23">
        <v>370.84</v>
      </c>
      <c r="W1406" s="23">
        <v>369.86</v>
      </c>
      <c r="X1406" s="23">
        <v>387.97</v>
      </c>
      <c r="Y1406" s="23">
        <v>408.39</v>
      </c>
    </row>
    <row r="1407" spans="1:25" ht="51.75" thickBot="1" x14ac:dyDescent="0.25">
      <c r="A1407" s="54" t="s">
        <v>38</v>
      </c>
      <c r="B1407" s="77">
        <v>447.98800748999997</v>
      </c>
      <c r="C1407" s="77">
        <v>519.65296739999997</v>
      </c>
      <c r="D1407" s="77">
        <v>568.93228752000005</v>
      </c>
      <c r="E1407" s="77">
        <v>569.88316339000005</v>
      </c>
      <c r="F1407" s="77">
        <v>568.67114420999997</v>
      </c>
      <c r="G1407" s="77">
        <v>559.20339809999996</v>
      </c>
      <c r="H1407" s="77">
        <v>520.58933463000005</v>
      </c>
      <c r="I1407" s="77">
        <v>466.91683719000002</v>
      </c>
      <c r="J1407" s="77">
        <v>429.17884414999997</v>
      </c>
      <c r="K1407" s="77">
        <v>427.45227027999999</v>
      </c>
      <c r="L1407" s="77">
        <v>433.68018153000003</v>
      </c>
      <c r="M1407" s="77">
        <v>440.90532624000002</v>
      </c>
      <c r="N1407" s="77">
        <v>450.42321773999998</v>
      </c>
      <c r="O1407" s="77">
        <v>451.59311946999998</v>
      </c>
      <c r="P1407" s="77">
        <v>455.58434029</v>
      </c>
      <c r="Q1407" s="77">
        <v>457.77603105999998</v>
      </c>
      <c r="R1407" s="77">
        <v>456.13414673</v>
      </c>
      <c r="S1407" s="77">
        <v>448.48258606000002</v>
      </c>
      <c r="T1407" s="77">
        <v>424.46991365000002</v>
      </c>
      <c r="U1407" s="77">
        <v>393.37857797999999</v>
      </c>
      <c r="V1407" s="77">
        <v>370.83874014999998</v>
      </c>
      <c r="W1407" s="77">
        <v>369.86310936000001</v>
      </c>
      <c r="X1407" s="77">
        <v>387.96604596999998</v>
      </c>
      <c r="Y1407" s="77">
        <v>408.39014900000001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439.2</v>
      </c>
      <c r="C1409" s="23">
        <v>514.32000000000005</v>
      </c>
      <c r="D1409" s="23">
        <v>561.89</v>
      </c>
      <c r="E1409" s="23">
        <v>562.01</v>
      </c>
      <c r="F1409" s="23">
        <v>563.45000000000005</v>
      </c>
      <c r="G1409" s="23">
        <v>552.79</v>
      </c>
      <c r="H1409" s="23">
        <v>514.76</v>
      </c>
      <c r="I1409" s="23">
        <v>479.22</v>
      </c>
      <c r="J1409" s="23">
        <v>439.21</v>
      </c>
      <c r="K1409" s="23">
        <v>397.82</v>
      </c>
      <c r="L1409" s="23">
        <v>358.49</v>
      </c>
      <c r="M1409" s="23">
        <v>351.59</v>
      </c>
      <c r="N1409" s="23">
        <v>352.42</v>
      </c>
      <c r="O1409" s="23">
        <v>353.34</v>
      </c>
      <c r="P1409" s="23">
        <v>351.53</v>
      </c>
      <c r="Q1409" s="23">
        <v>350.1</v>
      </c>
      <c r="R1409" s="23">
        <v>351.34</v>
      </c>
      <c r="S1409" s="23">
        <v>355.06</v>
      </c>
      <c r="T1409" s="23">
        <v>360.17</v>
      </c>
      <c r="U1409" s="23">
        <v>374.76</v>
      </c>
      <c r="V1409" s="23">
        <v>371.19</v>
      </c>
      <c r="W1409" s="23">
        <v>360.32</v>
      </c>
      <c r="X1409" s="23">
        <v>359.89</v>
      </c>
      <c r="Y1409" s="23">
        <v>398.9</v>
      </c>
    </row>
    <row r="1410" spans="1:25" ht="51.75" thickBot="1" x14ac:dyDescent="0.25">
      <c r="A1410" s="54" t="s">
        <v>38</v>
      </c>
      <c r="B1410" s="77">
        <v>439.20235887000001</v>
      </c>
      <c r="C1410" s="77">
        <v>514.32479745000001</v>
      </c>
      <c r="D1410" s="77">
        <v>561.88600388999998</v>
      </c>
      <c r="E1410" s="77">
        <v>562.00519755000005</v>
      </c>
      <c r="F1410" s="77">
        <v>563.45422939000002</v>
      </c>
      <c r="G1410" s="77">
        <v>552.79323196999997</v>
      </c>
      <c r="H1410" s="77">
        <v>514.76440091999996</v>
      </c>
      <c r="I1410" s="77">
        <v>479.22257332999999</v>
      </c>
      <c r="J1410" s="77">
        <v>439.21132972999999</v>
      </c>
      <c r="K1410" s="77">
        <v>397.81715904999999</v>
      </c>
      <c r="L1410" s="77">
        <v>358.49285450999997</v>
      </c>
      <c r="M1410" s="77">
        <v>351.59125089000003</v>
      </c>
      <c r="N1410" s="77">
        <v>352.42405379000002</v>
      </c>
      <c r="O1410" s="77">
        <v>353.34073605999998</v>
      </c>
      <c r="P1410" s="77">
        <v>351.53374213000001</v>
      </c>
      <c r="Q1410" s="77">
        <v>350.09647072000001</v>
      </c>
      <c r="R1410" s="77">
        <v>351.34123658999999</v>
      </c>
      <c r="S1410" s="77">
        <v>355.05842601000001</v>
      </c>
      <c r="T1410" s="77">
        <v>360.17097403000002</v>
      </c>
      <c r="U1410" s="77">
        <v>374.76370850000001</v>
      </c>
      <c r="V1410" s="77">
        <v>371.19433978000001</v>
      </c>
      <c r="W1410" s="77">
        <v>360.32158227999997</v>
      </c>
      <c r="X1410" s="77">
        <v>359.88573258000002</v>
      </c>
      <c r="Y1410" s="77">
        <v>398.89983498999999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423.25</v>
      </c>
      <c r="C1412" s="23">
        <v>490.06</v>
      </c>
      <c r="D1412" s="23">
        <v>541.72</v>
      </c>
      <c r="E1412" s="23">
        <v>554.70000000000005</v>
      </c>
      <c r="F1412" s="23">
        <v>567.16999999999996</v>
      </c>
      <c r="G1412" s="23">
        <v>578.61</v>
      </c>
      <c r="H1412" s="23">
        <v>565.75</v>
      </c>
      <c r="I1412" s="23">
        <v>534.72</v>
      </c>
      <c r="J1412" s="23">
        <v>481.25</v>
      </c>
      <c r="K1412" s="23">
        <v>437.03</v>
      </c>
      <c r="L1412" s="23">
        <v>401.87</v>
      </c>
      <c r="M1412" s="23">
        <v>380.15</v>
      </c>
      <c r="N1412" s="23">
        <v>376.33</v>
      </c>
      <c r="O1412" s="23">
        <v>380.33</v>
      </c>
      <c r="P1412" s="23">
        <v>387</v>
      </c>
      <c r="Q1412" s="23">
        <v>390.04</v>
      </c>
      <c r="R1412" s="23">
        <v>387.95</v>
      </c>
      <c r="S1412" s="23">
        <v>380.63</v>
      </c>
      <c r="T1412" s="23">
        <v>368.09</v>
      </c>
      <c r="U1412" s="23">
        <v>371.3</v>
      </c>
      <c r="V1412" s="23">
        <v>364.07</v>
      </c>
      <c r="W1412" s="23">
        <v>353.65</v>
      </c>
      <c r="X1412" s="23">
        <v>351.32</v>
      </c>
      <c r="Y1412" s="23">
        <v>401.24</v>
      </c>
    </row>
    <row r="1413" spans="1:25" ht="51.75" thickBot="1" x14ac:dyDescent="0.25">
      <c r="A1413" s="54" t="s">
        <v>38</v>
      </c>
      <c r="B1413" s="77">
        <v>423.25341616999998</v>
      </c>
      <c r="C1413" s="77">
        <v>490.05576357000001</v>
      </c>
      <c r="D1413" s="77">
        <v>541.71661394</v>
      </c>
      <c r="E1413" s="77">
        <v>554.698216</v>
      </c>
      <c r="F1413" s="77">
        <v>567.16706037999995</v>
      </c>
      <c r="G1413" s="77">
        <v>578.61118780000004</v>
      </c>
      <c r="H1413" s="77">
        <v>565.74742133999996</v>
      </c>
      <c r="I1413" s="77">
        <v>534.72198141000001</v>
      </c>
      <c r="J1413" s="77">
        <v>481.24818876000001</v>
      </c>
      <c r="K1413" s="77">
        <v>437.03060969000001</v>
      </c>
      <c r="L1413" s="77">
        <v>401.86841140000001</v>
      </c>
      <c r="M1413" s="77">
        <v>380.14963331000001</v>
      </c>
      <c r="N1413" s="77">
        <v>376.32600701000001</v>
      </c>
      <c r="O1413" s="77">
        <v>380.33060632000002</v>
      </c>
      <c r="P1413" s="77">
        <v>387.00485527000001</v>
      </c>
      <c r="Q1413" s="77">
        <v>390.03673658000002</v>
      </c>
      <c r="R1413" s="77">
        <v>387.95056456999998</v>
      </c>
      <c r="S1413" s="77">
        <v>380.62974209999999</v>
      </c>
      <c r="T1413" s="77">
        <v>368.09285999000002</v>
      </c>
      <c r="U1413" s="77">
        <v>371.29703137000001</v>
      </c>
      <c r="V1413" s="77">
        <v>364.07011660000001</v>
      </c>
      <c r="W1413" s="77">
        <v>353.64781570000002</v>
      </c>
      <c r="X1413" s="77">
        <v>351.32106097000002</v>
      </c>
      <c r="Y1413" s="77">
        <v>401.23679109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468.5</v>
      </c>
      <c r="C1415" s="23">
        <v>541.69000000000005</v>
      </c>
      <c r="D1415" s="23">
        <v>596.91999999999996</v>
      </c>
      <c r="E1415" s="23">
        <v>600.71</v>
      </c>
      <c r="F1415" s="23">
        <v>599.49</v>
      </c>
      <c r="G1415" s="23">
        <v>598.86</v>
      </c>
      <c r="H1415" s="23">
        <v>576.41</v>
      </c>
      <c r="I1415" s="23">
        <v>530.54999999999995</v>
      </c>
      <c r="J1415" s="23">
        <v>464.32</v>
      </c>
      <c r="K1415" s="23">
        <v>405.16</v>
      </c>
      <c r="L1415" s="23">
        <v>379.78</v>
      </c>
      <c r="M1415" s="23">
        <v>380.6</v>
      </c>
      <c r="N1415" s="23">
        <v>373.11</v>
      </c>
      <c r="O1415" s="23">
        <v>366.59</v>
      </c>
      <c r="P1415" s="23">
        <v>363.6</v>
      </c>
      <c r="Q1415" s="23">
        <v>363.54</v>
      </c>
      <c r="R1415" s="23">
        <v>379.68</v>
      </c>
      <c r="S1415" s="23">
        <v>457.44</v>
      </c>
      <c r="T1415" s="23">
        <v>475.45</v>
      </c>
      <c r="U1415" s="23">
        <v>416.02</v>
      </c>
      <c r="V1415" s="23">
        <v>372.85</v>
      </c>
      <c r="W1415" s="23">
        <v>372.99</v>
      </c>
      <c r="X1415" s="23">
        <v>369.19</v>
      </c>
      <c r="Y1415" s="23">
        <v>409.93</v>
      </c>
    </row>
    <row r="1416" spans="1:25" ht="51.75" thickBot="1" x14ac:dyDescent="0.25">
      <c r="A1416" s="54" t="s">
        <v>38</v>
      </c>
      <c r="B1416" s="77">
        <v>468.50246554</v>
      </c>
      <c r="C1416" s="77">
        <v>541.69206312999995</v>
      </c>
      <c r="D1416" s="77">
        <v>596.92162103999999</v>
      </c>
      <c r="E1416" s="77">
        <v>600.70670284000005</v>
      </c>
      <c r="F1416" s="77">
        <v>599.48623424000004</v>
      </c>
      <c r="G1416" s="77">
        <v>598.85967190999997</v>
      </c>
      <c r="H1416" s="77">
        <v>576.41345140999999</v>
      </c>
      <c r="I1416" s="77">
        <v>530.54526392000002</v>
      </c>
      <c r="J1416" s="77">
        <v>464.32487538999999</v>
      </c>
      <c r="K1416" s="77">
        <v>405.16356243000001</v>
      </c>
      <c r="L1416" s="77">
        <v>379.78006620999997</v>
      </c>
      <c r="M1416" s="77">
        <v>380.60142926999998</v>
      </c>
      <c r="N1416" s="77">
        <v>373.10681464999999</v>
      </c>
      <c r="O1416" s="77">
        <v>366.58749612000003</v>
      </c>
      <c r="P1416" s="77">
        <v>363.60041192</v>
      </c>
      <c r="Q1416" s="77">
        <v>363.53673118</v>
      </c>
      <c r="R1416" s="77">
        <v>379.67742769</v>
      </c>
      <c r="S1416" s="77">
        <v>457.44425172000001</v>
      </c>
      <c r="T1416" s="77">
        <v>475.44914189000002</v>
      </c>
      <c r="U1416" s="77">
        <v>416.01863913</v>
      </c>
      <c r="V1416" s="77">
        <v>372.85373407999998</v>
      </c>
      <c r="W1416" s="77">
        <v>372.99102123</v>
      </c>
      <c r="X1416" s="77">
        <v>369.19053853999998</v>
      </c>
      <c r="Y1416" s="77">
        <v>409.93263327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475.96</v>
      </c>
      <c r="C1418" s="23">
        <v>542.91</v>
      </c>
      <c r="D1418" s="23">
        <v>587.98</v>
      </c>
      <c r="E1418" s="23">
        <v>590.83000000000004</v>
      </c>
      <c r="F1418" s="23">
        <v>586.51</v>
      </c>
      <c r="G1418" s="23">
        <v>578.16999999999996</v>
      </c>
      <c r="H1418" s="23">
        <v>543.94000000000005</v>
      </c>
      <c r="I1418" s="23">
        <v>527.32000000000005</v>
      </c>
      <c r="J1418" s="23">
        <v>493.74</v>
      </c>
      <c r="K1418" s="23">
        <v>442.05</v>
      </c>
      <c r="L1418" s="23">
        <v>400.79</v>
      </c>
      <c r="M1418" s="23">
        <v>378.68</v>
      </c>
      <c r="N1418" s="23">
        <v>372.99</v>
      </c>
      <c r="O1418" s="23">
        <v>378.51</v>
      </c>
      <c r="P1418" s="23">
        <v>380.61</v>
      </c>
      <c r="Q1418" s="23">
        <v>380.78</v>
      </c>
      <c r="R1418" s="23">
        <v>381.7</v>
      </c>
      <c r="S1418" s="23">
        <v>370.41</v>
      </c>
      <c r="T1418" s="23">
        <v>381.99</v>
      </c>
      <c r="U1418" s="23">
        <v>399.35</v>
      </c>
      <c r="V1418" s="23">
        <v>399.93</v>
      </c>
      <c r="W1418" s="23">
        <v>385.92</v>
      </c>
      <c r="X1418" s="23">
        <v>374.38</v>
      </c>
      <c r="Y1418" s="23">
        <v>421.58</v>
      </c>
    </row>
    <row r="1419" spans="1:25" ht="51.75" thickBot="1" x14ac:dyDescent="0.25">
      <c r="A1419" s="54" t="s">
        <v>38</v>
      </c>
      <c r="B1419" s="77">
        <v>475.96249802</v>
      </c>
      <c r="C1419" s="77">
        <v>542.90904895000006</v>
      </c>
      <c r="D1419" s="77">
        <v>587.97660045999999</v>
      </c>
      <c r="E1419" s="77">
        <v>590.83320199000002</v>
      </c>
      <c r="F1419" s="77">
        <v>586.51226278000001</v>
      </c>
      <c r="G1419" s="77">
        <v>578.17260824000005</v>
      </c>
      <c r="H1419" s="77">
        <v>543.94417333000001</v>
      </c>
      <c r="I1419" s="77">
        <v>527.31685355000002</v>
      </c>
      <c r="J1419" s="77">
        <v>493.73615661999997</v>
      </c>
      <c r="K1419" s="77">
        <v>442.04830536999998</v>
      </c>
      <c r="L1419" s="77">
        <v>400.78877354000002</v>
      </c>
      <c r="M1419" s="77">
        <v>378.67560752000003</v>
      </c>
      <c r="N1419" s="77">
        <v>372.99185931</v>
      </c>
      <c r="O1419" s="77">
        <v>378.50783439999998</v>
      </c>
      <c r="P1419" s="77">
        <v>380.60789685999998</v>
      </c>
      <c r="Q1419" s="77">
        <v>380.77786063000002</v>
      </c>
      <c r="R1419" s="77">
        <v>381.69694059</v>
      </c>
      <c r="S1419" s="77">
        <v>370.41432773999998</v>
      </c>
      <c r="T1419" s="77">
        <v>381.99406658999999</v>
      </c>
      <c r="U1419" s="77">
        <v>399.34991509999998</v>
      </c>
      <c r="V1419" s="77">
        <v>399.92546176000002</v>
      </c>
      <c r="W1419" s="77">
        <v>385.92114844000002</v>
      </c>
      <c r="X1419" s="77">
        <v>374.38443902</v>
      </c>
      <c r="Y1419" s="77">
        <v>421.57954038000003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480.4</v>
      </c>
      <c r="C1421" s="23">
        <v>552.4</v>
      </c>
      <c r="D1421" s="23">
        <v>609.84</v>
      </c>
      <c r="E1421" s="23">
        <v>613.04</v>
      </c>
      <c r="F1421" s="23">
        <v>614.30999999999995</v>
      </c>
      <c r="G1421" s="23">
        <v>601</v>
      </c>
      <c r="H1421" s="23">
        <v>560.51</v>
      </c>
      <c r="I1421" s="23">
        <v>546.89</v>
      </c>
      <c r="J1421" s="23">
        <v>501.93</v>
      </c>
      <c r="K1421" s="23">
        <v>449.65</v>
      </c>
      <c r="L1421" s="23">
        <v>402.38</v>
      </c>
      <c r="M1421" s="23">
        <v>383.28</v>
      </c>
      <c r="N1421" s="23">
        <v>385.47</v>
      </c>
      <c r="O1421" s="23">
        <v>387.72</v>
      </c>
      <c r="P1421" s="23">
        <v>387.37</v>
      </c>
      <c r="Q1421" s="23">
        <v>388.72</v>
      </c>
      <c r="R1421" s="23">
        <v>390.21</v>
      </c>
      <c r="S1421" s="23">
        <v>392.99</v>
      </c>
      <c r="T1421" s="23">
        <v>399.59</v>
      </c>
      <c r="U1421" s="23">
        <v>404.17</v>
      </c>
      <c r="V1421" s="23">
        <v>402.36</v>
      </c>
      <c r="W1421" s="23">
        <v>402.69</v>
      </c>
      <c r="X1421" s="23">
        <v>412.06</v>
      </c>
      <c r="Y1421" s="23">
        <v>459.65</v>
      </c>
    </row>
    <row r="1422" spans="1:25" ht="51.75" thickBot="1" x14ac:dyDescent="0.25">
      <c r="A1422" s="54" t="s">
        <v>38</v>
      </c>
      <c r="B1422" s="77">
        <v>480.40205212000001</v>
      </c>
      <c r="C1422" s="77">
        <v>552.40277227000001</v>
      </c>
      <c r="D1422" s="77">
        <v>609.83873199000004</v>
      </c>
      <c r="E1422" s="77">
        <v>613.04022267000005</v>
      </c>
      <c r="F1422" s="77">
        <v>614.31126429999995</v>
      </c>
      <c r="G1422" s="77">
        <v>601.00422197</v>
      </c>
      <c r="H1422" s="77">
        <v>560.51064455000005</v>
      </c>
      <c r="I1422" s="77">
        <v>546.88938611000003</v>
      </c>
      <c r="J1422" s="77">
        <v>501.92762622999999</v>
      </c>
      <c r="K1422" s="77">
        <v>449.64731169999999</v>
      </c>
      <c r="L1422" s="77">
        <v>402.37866601000002</v>
      </c>
      <c r="M1422" s="77">
        <v>383.27612197000002</v>
      </c>
      <c r="N1422" s="77">
        <v>385.47310443999999</v>
      </c>
      <c r="O1422" s="77">
        <v>387.72205716000002</v>
      </c>
      <c r="P1422" s="77">
        <v>387.36733184000002</v>
      </c>
      <c r="Q1422" s="77">
        <v>388.71516756</v>
      </c>
      <c r="R1422" s="77">
        <v>390.21224668000002</v>
      </c>
      <c r="S1422" s="77">
        <v>392.99475181000003</v>
      </c>
      <c r="T1422" s="77">
        <v>399.58914761</v>
      </c>
      <c r="U1422" s="77">
        <v>404.17332491000002</v>
      </c>
      <c r="V1422" s="77">
        <v>402.35727063000002</v>
      </c>
      <c r="W1422" s="77">
        <v>402.69490037000003</v>
      </c>
      <c r="X1422" s="77">
        <v>412.05810790999999</v>
      </c>
      <c r="Y1422" s="77">
        <v>459.65439866000003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489.59</v>
      </c>
      <c r="C1424" s="23">
        <v>568.75</v>
      </c>
      <c r="D1424" s="23">
        <v>621.13</v>
      </c>
      <c r="E1424" s="23">
        <v>625.1</v>
      </c>
      <c r="F1424" s="23">
        <v>624.30999999999995</v>
      </c>
      <c r="G1424" s="23">
        <v>620.78</v>
      </c>
      <c r="H1424" s="23">
        <v>589.61</v>
      </c>
      <c r="I1424" s="23">
        <v>552.27</v>
      </c>
      <c r="J1424" s="23">
        <v>508.24</v>
      </c>
      <c r="K1424" s="23">
        <v>457.36</v>
      </c>
      <c r="L1424" s="23">
        <v>411.02</v>
      </c>
      <c r="M1424" s="23">
        <v>391.02</v>
      </c>
      <c r="N1424" s="23">
        <v>393.02</v>
      </c>
      <c r="O1424" s="23">
        <v>398.02</v>
      </c>
      <c r="P1424" s="23">
        <v>394.18</v>
      </c>
      <c r="Q1424" s="23">
        <v>391.39</v>
      </c>
      <c r="R1424" s="23">
        <v>392.66</v>
      </c>
      <c r="S1424" s="23">
        <v>396.93</v>
      </c>
      <c r="T1424" s="23">
        <v>399.57</v>
      </c>
      <c r="U1424" s="23">
        <v>411.4</v>
      </c>
      <c r="V1424" s="23">
        <v>409.48</v>
      </c>
      <c r="W1424" s="23">
        <v>408.29</v>
      </c>
      <c r="X1424" s="23">
        <v>416.29</v>
      </c>
      <c r="Y1424" s="23">
        <v>466.47</v>
      </c>
    </row>
    <row r="1425" spans="1:25" ht="51.75" thickBot="1" x14ac:dyDescent="0.25">
      <c r="A1425" s="54" t="s">
        <v>38</v>
      </c>
      <c r="B1425" s="77">
        <v>489.58560833000001</v>
      </c>
      <c r="C1425" s="77">
        <v>568.74858522</v>
      </c>
      <c r="D1425" s="77">
        <v>621.12506556999995</v>
      </c>
      <c r="E1425" s="77">
        <v>625.09847076999995</v>
      </c>
      <c r="F1425" s="77">
        <v>624.30814766000003</v>
      </c>
      <c r="G1425" s="77">
        <v>620.77886888</v>
      </c>
      <c r="H1425" s="77">
        <v>589.60671848000004</v>
      </c>
      <c r="I1425" s="77">
        <v>552.27440976000003</v>
      </c>
      <c r="J1425" s="77">
        <v>508.23661916999998</v>
      </c>
      <c r="K1425" s="77">
        <v>457.36143263000002</v>
      </c>
      <c r="L1425" s="77">
        <v>411.02415637000001</v>
      </c>
      <c r="M1425" s="77">
        <v>391.01972348999999</v>
      </c>
      <c r="N1425" s="77">
        <v>393.01509721999997</v>
      </c>
      <c r="O1425" s="77">
        <v>398.01961034999999</v>
      </c>
      <c r="P1425" s="77">
        <v>394.17714353999997</v>
      </c>
      <c r="Q1425" s="77">
        <v>391.39148539000001</v>
      </c>
      <c r="R1425" s="77">
        <v>392.66333044999999</v>
      </c>
      <c r="S1425" s="77">
        <v>396.93342833000003</v>
      </c>
      <c r="T1425" s="77">
        <v>399.57300415999998</v>
      </c>
      <c r="U1425" s="77">
        <v>411.39916503000001</v>
      </c>
      <c r="V1425" s="77">
        <v>409.48290419</v>
      </c>
      <c r="W1425" s="77">
        <v>408.29077634999999</v>
      </c>
      <c r="X1425" s="77">
        <v>416.29036363</v>
      </c>
      <c r="Y1425" s="77">
        <v>466.46872518999999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533.08000000000004</v>
      </c>
      <c r="C1427" s="23">
        <v>595.14</v>
      </c>
      <c r="D1427" s="23">
        <v>638.1</v>
      </c>
      <c r="E1427" s="23">
        <v>640.48</v>
      </c>
      <c r="F1427" s="23">
        <v>639.30999999999995</v>
      </c>
      <c r="G1427" s="23">
        <v>636.46</v>
      </c>
      <c r="H1427" s="23">
        <v>589.14</v>
      </c>
      <c r="I1427" s="23">
        <v>573.98</v>
      </c>
      <c r="J1427" s="23">
        <v>531.16</v>
      </c>
      <c r="K1427" s="23">
        <v>480.79</v>
      </c>
      <c r="L1427" s="23">
        <v>435.17</v>
      </c>
      <c r="M1427" s="23">
        <v>414.13</v>
      </c>
      <c r="N1427" s="23">
        <v>417.26</v>
      </c>
      <c r="O1427" s="23">
        <v>417.72</v>
      </c>
      <c r="P1427" s="23">
        <v>413.53</v>
      </c>
      <c r="Q1427" s="23">
        <v>410.53</v>
      </c>
      <c r="R1427" s="23">
        <v>412.62</v>
      </c>
      <c r="S1427" s="23">
        <v>418.06</v>
      </c>
      <c r="T1427" s="23">
        <v>423.38</v>
      </c>
      <c r="U1427" s="23">
        <v>430.27</v>
      </c>
      <c r="V1427" s="23">
        <v>428.79</v>
      </c>
      <c r="W1427" s="23">
        <v>427.65</v>
      </c>
      <c r="X1427" s="23">
        <v>435.38</v>
      </c>
      <c r="Y1427" s="23">
        <v>482.85</v>
      </c>
    </row>
    <row r="1428" spans="1:25" ht="51.75" thickBot="1" x14ac:dyDescent="0.25">
      <c r="A1428" s="54" t="s">
        <v>38</v>
      </c>
      <c r="B1428" s="77">
        <v>533.08314138000003</v>
      </c>
      <c r="C1428" s="77">
        <v>595.14461416999995</v>
      </c>
      <c r="D1428" s="77">
        <v>638.09775678000005</v>
      </c>
      <c r="E1428" s="77">
        <v>640.48115308000001</v>
      </c>
      <c r="F1428" s="77">
        <v>639.31495104999999</v>
      </c>
      <c r="G1428" s="77">
        <v>636.45849076000002</v>
      </c>
      <c r="H1428" s="77">
        <v>589.14281986000003</v>
      </c>
      <c r="I1428" s="77">
        <v>573.98049474000004</v>
      </c>
      <c r="J1428" s="77">
        <v>531.15629896999997</v>
      </c>
      <c r="K1428" s="77">
        <v>480.78914780000002</v>
      </c>
      <c r="L1428" s="77">
        <v>435.16676888000001</v>
      </c>
      <c r="M1428" s="77">
        <v>414.12962276000002</v>
      </c>
      <c r="N1428" s="77">
        <v>417.25848852000001</v>
      </c>
      <c r="O1428" s="77">
        <v>417.72018689999999</v>
      </c>
      <c r="P1428" s="77">
        <v>413.52515475000001</v>
      </c>
      <c r="Q1428" s="77">
        <v>410.52885418</v>
      </c>
      <c r="R1428" s="77">
        <v>412.61997971</v>
      </c>
      <c r="S1428" s="77">
        <v>418.06008199000001</v>
      </c>
      <c r="T1428" s="77">
        <v>423.38149150999999</v>
      </c>
      <c r="U1428" s="77">
        <v>430.27141361000002</v>
      </c>
      <c r="V1428" s="77">
        <v>428.78633629000001</v>
      </c>
      <c r="W1428" s="77">
        <v>427.65492239999998</v>
      </c>
      <c r="X1428" s="77">
        <v>435.38015870999999</v>
      </c>
      <c r="Y1428" s="77">
        <v>482.84773029000002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451.91</v>
      </c>
      <c r="C1430" s="23">
        <v>523.39</v>
      </c>
      <c r="D1430" s="23">
        <v>590.42999999999995</v>
      </c>
      <c r="E1430" s="23">
        <v>594.45000000000005</v>
      </c>
      <c r="F1430" s="23">
        <v>582.85</v>
      </c>
      <c r="G1430" s="23">
        <v>592.17999999999995</v>
      </c>
      <c r="H1430" s="23">
        <v>562.63</v>
      </c>
      <c r="I1430" s="23">
        <v>609.61</v>
      </c>
      <c r="J1430" s="23">
        <v>646.49</v>
      </c>
      <c r="K1430" s="23">
        <v>593.98</v>
      </c>
      <c r="L1430" s="23">
        <v>542.58000000000004</v>
      </c>
      <c r="M1430" s="23">
        <v>519.86</v>
      </c>
      <c r="N1430" s="23">
        <v>513.03</v>
      </c>
      <c r="O1430" s="23">
        <v>508.83</v>
      </c>
      <c r="P1430" s="23">
        <v>509.77</v>
      </c>
      <c r="Q1430" s="23">
        <v>511.26</v>
      </c>
      <c r="R1430" s="23">
        <v>511</v>
      </c>
      <c r="S1430" s="23">
        <v>514.65</v>
      </c>
      <c r="T1430" s="23">
        <v>534.71</v>
      </c>
      <c r="U1430" s="23">
        <v>543.25</v>
      </c>
      <c r="V1430" s="23">
        <v>539.54</v>
      </c>
      <c r="W1430" s="23">
        <v>510.83</v>
      </c>
      <c r="X1430" s="23">
        <v>456.36</v>
      </c>
      <c r="Y1430" s="23">
        <v>456.19</v>
      </c>
    </row>
    <row r="1431" spans="1:25" ht="51.75" thickBot="1" x14ac:dyDescent="0.25">
      <c r="A1431" s="54" t="s">
        <v>38</v>
      </c>
      <c r="B1431" s="77">
        <v>451.90872791999999</v>
      </c>
      <c r="C1431" s="77">
        <v>523.39384703999997</v>
      </c>
      <c r="D1431" s="77">
        <v>590.42923986000005</v>
      </c>
      <c r="E1431" s="77">
        <v>594.45194047999996</v>
      </c>
      <c r="F1431" s="77">
        <v>582.84620009000002</v>
      </c>
      <c r="G1431" s="77">
        <v>592.18292898000004</v>
      </c>
      <c r="H1431" s="77">
        <v>562.63343729999997</v>
      </c>
      <c r="I1431" s="77">
        <v>609.60825516</v>
      </c>
      <c r="J1431" s="77">
        <v>646.49455940999997</v>
      </c>
      <c r="K1431" s="77">
        <v>593.98389972999996</v>
      </c>
      <c r="L1431" s="77">
        <v>542.58165140000006</v>
      </c>
      <c r="M1431" s="77">
        <v>519.86303529999998</v>
      </c>
      <c r="N1431" s="77">
        <v>513.03427975</v>
      </c>
      <c r="O1431" s="77">
        <v>508.83126936999997</v>
      </c>
      <c r="P1431" s="77">
        <v>509.76738461000002</v>
      </c>
      <c r="Q1431" s="77">
        <v>511.25588305999997</v>
      </c>
      <c r="R1431" s="77">
        <v>511.00261465</v>
      </c>
      <c r="S1431" s="77">
        <v>514.65399004999995</v>
      </c>
      <c r="T1431" s="77">
        <v>534.70637785999998</v>
      </c>
      <c r="U1431" s="77">
        <v>543.24618195000005</v>
      </c>
      <c r="V1431" s="77">
        <v>539.53863674000002</v>
      </c>
      <c r="W1431" s="77">
        <v>510.82990569999998</v>
      </c>
      <c r="X1431" s="77">
        <v>456.36258144999999</v>
      </c>
      <c r="Y1431" s="77">
        <v>456.19120311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>
        <v>29</v>
      </c>
      <c r="B1433" s="23">
        <v>489.68</v>
      </c>
      <c r="C1433" s="23">
        <v>541.98</v>
      </c>
      <c r="D1433" s="23">
        <v>604.19000000000005</v>
      </c>
      <c r="E1433" s="23">
        <v>607.03</v>
      </c>
      <c r="F1433" s="23">
        <v>605.29999999999995</v>
      </c>
      <c r="G1433" s="23">
        <v>606.17999999999995</v>
      </c>
      <c r="H1433" s="23">
        <v>582.67999999999995</v>
      </c>
      <c r="I1433" s="23">
        <v>553.34</v>
      </c>
      <c r="J1433" s="23">
        <v>520.96</v>
      </c>
      <c r="K1433" s="23">
        <v>481.68</v>
      </c>
      <c r="L1433" s="23">
        <v>437.14</v>
      </c>
      <c r="M1433" s="23">
        <v>416.65</v>
      </c>
      <c r="N1433" s="23">
        <v>410.83</v>
      </c>
      <c r="O1433" s="23">
        <v>408.22</v>
      </c>
      <c r="P1433" s="23">
        <v>406.16</v>
      </c>
      <c r="Q1433" s="23">
        <v>404.76</v>
      </c>
      <c r="R1433" s="23">
        <v>404.01</v>
      </c>
      <c r="S1433" s="23">
        <v>407.62</v>
      </c>
      <c r="T1433" s="23">
        <v>420.8</v>
      </c>
      <c r="U1433" s="23">
        <v>427.33</v>
      </c>
      <c r="V1433" s="23">
        <v>422.21</v>
      </c>
      <c r="W1433" s="23">
        <v>417.75</v>
      </c>
      <c r="X1433" s="23">
        <v>414.03</v>
      </c>
      <c r="Y1433" s="23">
        <v>437.28</v>
      </c>
    </row>
    <row r="1434" spans="1:25" ht="51.75" thickBot="1" x14ac:dyDescent="0.25">
      <c r="A1434" s="54" t="s">
        <v>38</v>
      </c>
      <c r="B1434" s="77">
        <v>489.67962781</v>
      </c>
      <c r="C1434" s="77">
        <v>541.97648363999997</v>
      </c>
      <c r="D1434" s="77">
        <v>604.18723962000001</v>
      </c>
      <c r="E1434" s="77">
        <v>607.02930691999995</v>
      </c>
      <c r="F1434" s="77">
        <v>605.30258575000005</v>
      </c>
      <c r="G1434" s="77">
        <v>606.17607841999995</v>
      </c>
      <c r="H1434" s="77">
        <v>582.67853926999999</v>
      </c>
      <c r="I1434" s="77">
        <v>553.33538277000002</v>
      </c>
      <c r="J1434" s="77">
        <v>520.96433125999999</v>
      </c>
      <c r="K1434" s="77">
        <v>481.67672075000002</v>
      </c>
      <c r="L1434" s="77">
        <v>437.14040075000003</v>
      </c>
      <c r="M1434" s="77">
        <v>416.65280761999998</v>
      </c>
      <c r="N1434" s="77">
        <v>410.83044190999999</v>
      </c>
      <c r="O1434" s="77">
        <v>408.22391393999999</v>
      </c>
      <c r="P1434" s="77">
        <v>406.15657138</v>
      </c>
      <c r="Q1434" s="77">
        <v>404.75804971999997</v>
      </c>
      <c r="R1434" s="77">
        <v>404.01484190000002</v>
      </c>
      <c r="S1434" s="77">
        <v>407.62034828999998</v>
      </c>
      <c r="T1434" s="77">
        <v>420.80126276999999</v>
      </c>
      <c r="U1434" s="77">
        <v>427.33224762999998</v>
      </c>
      <c r="V1434" s="77">
        <v>422.21088020000002</v>
      </c>
      <c r="W1434" s="77">
        <v>417.74680132999998</v>
      </c>
      <c r="X1434" s="77">
        <v>414.02834891999998</v>
      </c>
      <c r="Y1434" s="77">
        <v>437.28336186000001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>
        <v>30</v>
      </c>
      <c r="B1436" s="23">
        <v>476.56</v>
      </c>
      <c r="C1436" s="23">
        <v>547.09</v>
      </c>
      <c r="D1436" s="23">
        <v>602.19000000000005</v>
      </c>
      <c r="E1436" s="23">
        <v>609.76</v>
      </c>
      <c r="F1436" s="23">
        <v>614.1</v>
      </c>
      <c r="G1436" s="23">
        <v>613.5</v>
      </c>
      <c r="H1436" s="23">
        <v>594.23</v>
      </c>
      <c r="I1436" s="23">
        <v>574.1</v>
      </c>
      <c r="J1436" s="23">
        <v>504.75</v>
      </c>
      <c r="K1436" s="23">
        <v>433.96</v>
      </c>
      <c r="L1436" s="23">
        <v>390.69</v>
      </c>
      <c r="M1436" s="23">
        <v>373.41</v>
      </c>
      <c r="N1436" s="23">
        <v>369.18</v>
      </c>
      <c r="O1436" s="23">
        <v>373.41</v>
      </c>
      <c r="P1436" s="23">
        <v>380.41</v>
      </c>
      <c r="Q1436" s="23">
        <v>384.6</v>
      </c>
      <c r="R1436" s="23">
        <v>381.86</v>
      </c>
      <c r="S1436" s="23">
        <v>372.46</v>
      </c>
      <c r="T1436" s="23">
        <v>388.31</v>
      </c>
      <c r="U1436" s="23">
        <v>401.35</v>
      </c>
      <c r="V1436" s="23">
        <v>401.49</v>
      </c>
      <c r="W1436" s="23">
        <v>391.47</v>
      </c>
      <c r="X1436" s="23">
        <v>376.86</v>
      </c>
      <c r="Y1436" s="23">
        <v>414.07</v>
      </c>
    </row>
    <row r="1437" spans="1:25" ht="51.75" thickBot="1" x14ac:dyDescent="0.25">
      <c r="A1437" s="54" t="s">
        <v>38</v>
      </c>
      <c r="B1437" s="77">
        <v>476.56487823999998</v>
      </c>
      <c r="C1437" s="77">
        <v>547.08684674000006</v>
      </c>
      <c r="D1437" s="77">
        <v>602.19180902000005</v>
      </c>
      <c r="E1437" s="77">
        <v>609.75846315000001</v>
      </c>
      <c r="F1437" s="77">
        <v>614.10421457999996</v>
      </c>
      <c r="G1437" s="77">
        <v>613.49648459000002</v>
      </c>
      <c r="H1437" s="77">
        <v>594.22755296000003</v>
      </c>
      <c r="I1437" s="77">
        <v>574.09918285000003</v>
      </c>
      <c r="J1437" s="77">
        <v>504.74690119000002</v>
      </c>
      <c r="K1437" s="77">
        <v>433.96087288000001</v>
      </c>
      <c r="L1437" s="77">
        <v>390.69148665</v>
      </c>
      <c r="M1437" s="77">
        <v>373.41231042999999</v>
      </c>
      <c r="N1437" s="77">
        <v>369.17719869000001</v>
      </c>
      <c r="O1437" s="77">
        <v>373.41153552999998</v>
      </c>
      <c r="P1437" s="77">
        <v>380.41312075000002</v>
      </c>
      <c r="Q1437" s="77">
        <v>384.59685954000003</v>
      </c>
      <c r="R1437" s="77">
        <v>381.86179332</v>
      </c>
      <c r="S1437" s="77">
        <v>372.46327532999999</v>
      </c>
      <c r="T1437" s="77">
        <v>388.30743823</v>
      </c>
      <c r="U1437" s="77">
        <v>401.35007022000002</v>
      </c>
      <c r="V1437" s="77">
        <v>401.49004407000001</v>
      </c>
      <c r="W1437" s="77">
        <v>391.47285124000001</v>
      </c>
      <c r="X1437" s="77">
        <v>376.85569743000002</v>
      </c>
      <c r="Y1437" s="77">
        <v>414.07233396999999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>
        <v>31</v>
      </c>
      <c r="B1439" s="23">
        <v>484.84</v>
      </c>
      <c r="C1439" s="23">
        <v>558.51</v>
      </c>
      <c r="D1439" s="23">
        <v>611.69000000000005</v>
      </c>
      <c r="E1439" s="23">
        <v>612.79999999999995</v>
      </c>
      <c r="F1439" s="23">
        <v>613.89</v>
      </c>
      <c r="G1439" s="23">
        <v>612.59</v>
      </c>
      <c r="H1439" s="23">
        <v>598.55999999999995</v>
      </c>
      <c r="I1439" s="23">
        <v>560.98</v>
      </c>
      <c r="J1439" s="23">
        <v>520.54</v>
      </c>
      <c r="K1439" s="23">
        <v>476.2</v>
      </c>
      <c r="L1439" s="23">
        <v>433.65</v>
      </c>
      <c r="M1439" s="23">
        <v>422.94</v>
      </c>
      <c r="N1439" s="23">
        <v>423.05</v>
      </c>
      <c r="O1439" s="23">
        <v>425.45</v>
      </c>
      <c r="P1439" s="23">
        <v>429.11</v>
      </c>
      <c r="Q1439" s="23">
        <v>431.81</v>
      </c>
      <c r="R1439" s="23">
        <v>431.12</v>
      </c>
      <c r="S1439" s="23">
        <v>426.25</v>
      </c>
      <c r="T1439" s="23">
        <v>425.2</v>
      </c>
      <c r="U1439" s="23">
        <v>432.81</v>
      </c>
      <c r="V1439" s="23">
        <v>430.79</v>
      </c>
      <c r="W1439" s="23">
        <v>427.3</v>
      </c>
      <c r="X1439" s="23">
        <v>420.52</v>
      </c>
      <c r="Y1439" s="23">
        <v>468.02</v>
      </c>
    </row>
    <row r="1440" spans="1:25" ht="51.75" thickBot="1" x14ac:dyDescent="0.25">
      <c r="A1440" s="54" t="s">
        <v>38</v>
      </c>
      <c r="B1440" s="77">
        <v>484.84405176000001</v>
      </c>
      <c r="C1440" s="77">
        <v>558.50854624999999</v>
      </c>
      <c r="D1440" s="77">
        <v>611.69495785000004</v>
      </c>
      <c r="E1440" s="77">
        <v>612.80459160999999</v>
      </c>
      <c r="F1440" s="77">
        <v>613.89033422</v>
      </c>
      <c r="G1440" s="77">
        <v>612.59048854000002</v>
      </c>
      <c r="H1440" s="77">
        <v>598.55967779000002</v>
      </c>
      <c r="I1440" s="77">
        <v>560.98378400000001</v>
      </c>
      <c r="J1440" s="77">
        <v>520.54435707000005</v>
      </c>
      <c r="K1440" s="77">
        <v>476.20306593999999</v>
      </c>
      <c r="L1440" s="77">
        <v>433.65303526000002</v>
      </c>
      <c r="M1440" s="77">
        <v>422.93503731999999</v>
      </c>
      <c r="N1440" s="77">
        <v>423.05336081000002</v>
      </c>
      <c r="O1440" s="77">
        <v>425.45425968000001</v>
      </c>
      <c r="P1440" s="77">
        <v>429.10834182000002</v>
      </c>
      <c r="Q1440" s="77">
        <v>431.81156908000003</v>
      </c>
      <c r="R1440" s="77">
        <v>431.12467593999997</v>
      </c>
      <c r="S1440" s="77">
        <v>426.25439490999997</v>
      </c>
      <c r="T1440" s="77">
        <v>425.19538476000002</v>
      </c>
      <c r="U1440" s="77">
        <v>432.81101587000001</v>
      </c>
      <c r="V1440" s="77">
        <v>430.79414180999999</v>
      </c>
      <c r="W1440" s="77">
        <v>427.30026893000002</v>
      </c>
      <c r="X1440" s="77">
        <v>420.51764181999999</v>
      </c>
      <c r="Y1440" s="77">
        <v>468.01673256999999</v>
      </c>
    </row>
    <row r="1441" spans="1:26" ht="15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6" ht="15" thickBot="1" x14ac:dyDescent="0.25"/>
    <row r="1443" spans="1:26" ht="15" thickBot="1" x14ac:dyDescent="0.25">
      <c r="A1443" s="108" t="s">
        <v>31</v>
      </c>
      <c r="B1443" s="135" t="s">
        <v>63</v>
      </c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1"/>
      <c r="M1443" s="111"/>
      <c r="N1443" s="111"/>
      <c r="O1443" s="111"/>
      <c r="P1443" s="111"/>
      <c r="Q1443" s="111"/>
      <c r="R1443" s="111"/>
      <c r="S1443" s="111"/>
      <c r="T1443" s="111"/>
      <c r="U1443" s="111"/>
      <c r="V1443" s="111"/>
      <c r="W1443" s="111"/>
      <c r="X1443" s="111"/>
      <c r="Y1443" s="112"/>
      <c r="Z1443" s="5">
        <v>1</v>
      </c>
    </row>
    <row r="1444" spans="1:26" ht="26.25" thickBot="1" x14ac:dyDescent="0.25">
      <c r="A1444" s="109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6" ht="15" thickBot="1" x14ac:dyDescent="0.25">
      <c r="A1445" s="14">
        <v>1</v>
      </c>
      <c r="B1445" s="23">
        <v>436.53</v>
      </c>
      <c r="C1445" s="23">
        <v>520.57000000000005</v>
      </c>
      <c r="D1445" s="23">
        <v>581.19000000000005</v>
      </c>
      <c r="E1445" s="23">
        <v>589.44000000000005</v>
      </c>
      <c r="F1445" s="23">
        <v>588.54999999999995</v>
      </c>
      <c r="G1445" s="23">
        <v>585.59</v>
      </c>
      <c r="H1445" s="23">
        <v>573.99</v>
      </c>
      <c r="I1445" s="23">
        <v>554.33000000000004</v>
      </c>
      <c r="J1445" s="23">
        <v>476.41</v>
      </c>
      <c r="K1445" s="23">
        <v>402.13</v>
      </c>
      <c r="L1445" s="23">
        <v>333.36</v>
      </c>
      <c r="M1445" s="23">
        <v>309.62</v>
      </c>
      <c r="N1445" s="23">
        <v>310.55</v>
      </c>
      <c r="O1445" s="23">
        <v>313.33</v>
      </c>
      <c r="P1445" s="23">
        <v>317.8</v>
      </c>
      <c r="Q1445" s="23">
        <v>323</v>
      </c>
      <c r="R1445" s="23">
        <v>327.10000000000002</v>
      </c>
      <c r="S1445" s="23">
        <v>325.94</v>
      </c>
      <c r="T1445" s="23">
        <v>322.08999999999997</v>
      </c>
      <c r="U1445" s="23">
        <v>296.12</v>
      </c>
      <c r="V1445" s="23">
        <v>292.95</v>
      </c>
      <c r="W1445" s="23">
        <v>296.35000000000002</v>
      </c>
      <c r="X1445" s="23">
        <v>331.05</v>
      </c>
      <c r="Y1445" s="23">
        <v>385.01</v>
      </c>
    </row>
    <row r="1446" spans="1:26" ht="51.75" thickBot="1" x14ac:dyDescent="0.25">
      <c r="A1446" s="54" t="s">
        <v>38</v>
      </c>
      <c r="B1446" s="77">
        <v>436.53162495999999</v>
      </c>
      <c r="C1446" s="77">
        <v>520.56611978000001</v>
      </c>
      <c r="D1446" s="77">
        <v>581.19242965000001</v>
      </c>
      <c r="E1446" s="77">
        <v>589.43911559000003</v>
      </c>
      <c r="F1446" s="77">
        <v>588.55036128999996</v>
      </c>
      <c r="G1446" s="77">
        <v>585.58707879999997</v>
      </c>
      <c r="H1446" s="77">
        <v>573.98945605999995</v>
      </c>
      <c r="I1446" s="77">
        <v>554.33422963999999</v>
      </c>
      <c r="J1446" s="77">
        <v>476.41162401999998</v>
      </c>
      <c r="K1446" s="77">
        <v>402.13159985999999</v>
      </c>
      <c r="L1446" s="77">
        <v>333.36326538999998</v>
      </c>
      <c r="M1446" s="77">
        <v>309.62483902000002</v>
      </c>
      <c r="N1446" s="77">
        <v>310.54900337999999</v>
      </c>
      <c r="O1446" s="77">
        <v>313.32742839999997</v>
      </c>
      <c r="P1446" s="77">
        <v>317.79557103000002</v>
      </c>
      <c r="Q1446" s="77">
        <v>323.00276471000001</v>
      </c>
      <c r="R1446" s="77">
        <v>327.09644412</v>
      </c>
      <c r="S1446" s="77">
        <v>325.94443591999999</v>
      </c>
      <c r="T1446" s="77">
        <v>322.09256297000002</v>
      </c>
      <c r="U1446" s="77">
        <v>296.11524924999998</v>
      </c>
      <c r="V1446" s="77">
        <v>292.95389597000002</v>
      </c>
      <c r="W1446" s="77">
        <v>296.34506170999998</v>
      </c>
      <c r="X1446" s="77">
        <v>331.05193058999998</v>
      </c>
      <c r="Y1446" s="77">
        <v>385.01423057</v>
      </c>
    </row>
    <row r="1447" spans="1:26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6" ht="15" thickBot="1" x14ac:dyDescent="0.25">
      <c r="A1448" s="14">
        <v>2</v>
      </c>
      <c r="B1448" s="23">
        <v>398.64</v>
      </c>
      <c r="C1448" s="23">
        <v>469.63</v>
      </c>
      <c r="D1448" s="23">
        <v>524.37</v>
      </c>
      <c r="E1448" s="23">
        <v>529.58000000000004</v>
      </c>
      <c r="F1448" s="23">
        <v>530.53</v>
      </c>
      <c r="G1448" s="23">
        <v>543.13</v>
      </c>
      <c r="H1448" s="23">
        <v>530.37</v>
      </c>
      <c r="I1448" s="23">
        <v>507.75</v>
      </c>
      <c r="J1448" s="23">
        <v>436.29</v>
      </c>
      <c r="K1448" s="23">
        <v>382.81</v>
      </c>
      <c r="L1448" s="23">
        <v>318.49</v>
      </c>
      <c r="M1448" s="23">
        <v>302.37</v>
      </c>
      <c r="N1448" s="23">
        <v>307.95</v>
      </c>
      <c r="O1448" s="23">
        <v>307.52999999999997</v>
      </c>
      <c r="P1448" s="23">
        <v>310.13</v>
      </c>
      <c r="Q1448" s="23">
        <v>309.89</v>
      </c>
      <c r="R1448" s="23">
        <v>311.99</v>
      </c>
      <c r="S1448" s="23">
        <v>305.45999999999998</v>
      </c>
      <c r="T1448" s="23">
        <v>315.54000000000002</v>
      </c>
      <c r="U1448" s="23">
        <v>279.76</v>
      </c>
      <c r="V1448" s="23">
        <v>288.42</v>
      </c>
      <c r="W1448" s="23">
        <v>289.54000000000002</v>
      </c>
      <c r="X1448" s="23">
        <v>318.01</v>
      </c>
      <c r="Y1448" s="23">
        <v>363.69</v>
      </c>
    </row>
    <row r="1449" spans="1:26" ht="51.75" thickBot="1" x14ac:dyDescent="0.25">
      <c r="A1449" s="54" t="s">
        <v>38</v>
      </c>
      <c r="B1449" s="77">
        <v>398.64078325999998</v>
      </c>
      <c r="C1449" s="77">
        <v>469.62730981999999</v>
      </c>
      <c r="D1449" s="77">
        <v>524.37068115</v>
      </c>
      <c r="E1449" s="77">
        <v>529.57885753999994</v>
      </c>
      <c r="F1449" s="77">
        <v>530.53433560999997</v>
      </c>
      <c r="G1449" s="77">
        <v>543.12534934999996</v>
      </c>
      <c r="H1449" s="77">
        <v>530.36727070999996</v>
      </c>
      <c r="I1449" s="77">
        <v>507.74704766999997</v>
      </c>
      <c r="J1449" s="77">
        <v>436.28630356999997</v>
      </c>
      <c r="K1449" s="77">
        <v>382.80597126999999</v>
      </c>
      <c r="L1449" s="77">
        <v>318.48798320999998</v>
      </c>
      <c r="M1449" s="77">
        <v>302.36988782999998</v>
      </c>
      <c r="N1449" s="77">
        <v>307.95287015999997</v>
      </c>
      <c r="O1449" s="77">
        <v>307.52789089999999</v>
      </c>
      <c r="P1449" s="77">
        <v>310.12521750000002</v>
      </c>
      <c r="Q1449" s="77">
        <v>309.8892065</v>
      </c>
      <c r="R1449" s="77">
        <v>311.99195069000001</v>
      </c>
      <c r="S1449" s="77">
        <v>305.45953531999999</v>
      </c>
      <c r="T1449" s="77">
        <v>315.54082880999999</v>
      </c>
      <c r="U1449" s="77">
        <v>279.76044811000003</v>
      </c>
      <c r="V1449" s="77">
        <v>288.41989647000003</v>
      </c>
      <c r="W1449" s="77">
        <v>289.53972027999998</v>
      </c>
      <c r="X1449" s="77">
        <v>318.00823852000002</v>
      </c>
      <c r="Y1449" s="77">
        <v>363.68649161000002</v>
      </c>
    </row>
    <row r="1450" spans="1:26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6" ht="15" thickBot="1" x14ac:dyDescent="0.25">
      <c r="A1451" s="14">
        <v>3</v>
      </c>
      <c r="B1451" s="23">
        <v>450.96</v>
      </c>
      <c r="C1451" s="23">
        <v>535.79</v>
      </c>
      <c r="D1451" s="23">
        <v>580.98</v>
      </c>
      <c r="E1451" s="23">
        <v>594.19000000000005</v>
      </c>
      <c r="F1451" s="23">
        <v>568.28</v>
      </c>
      <c r="G1451" s="23">
        <v>592.29999999999995</v>
      </c>
      <c r="H1451" s="23">
        <v>531.62</v>
      </c>
      <c r="I1451" s="23">
        <v>525.97</v>
      </c>
      <c r="J1451" s="23">
        <v>494.05</v>
      </c>
      <c r="K1451" s="23">
        <v>437.71</v>
      </c>
      <c r="L1451" s="23">
        <v>399.7</v>
      </c>
      <c r="M1451" s="23">
        <v>362.31</v>
      </c>
      <c r="N1451" s="23">
        <v>363.33</v>
      </c>
      <c r="O1451" s="23">
        <v>369.2</v>
      </c>
      <c r="P1451" s="23">
        <v>364.47</v>
      </c>
      <c r="Q1451" s="23">
        <v>354.07</v>
      </c>
      <c r="R1451" s="23">
        <v>356.47</v>
      </c>
      <c r="S1451" s="23">
        <v>350.13</v>
      </c>
      <c r="T1451" s="23">
        <v>347.41</v>
      </c>
      <c r="U1451" s="23">
        <v>347.37</v>
      </c>
      <c r="V1451" s="23">
        <v>362.85</v>
      </c>
      <c r="W1451" s="23">
        <v>363.29</v>
      </c>
      <c r="X1451" s="23">
        <v>405.42</v>
      </c>
      <c r="Y1451" s="23">
        <v>476.1</v>
      </c>
    </row>
    <row r="1452" spans="1:26" ht="51.75" thickBot="1" x14ac:dyDescent="0.25">
      <c r="A1452" s="54" t="s">
        <v>38</v>
      </c>
      <c r="B1452" s="77">
        <v>450.96385586000002</v>
      </c>
      <c r="C1452" s="77">
        <v>535.78712510000003</v>
      </c>
      <c r="D1452" s="77">
        <v>580.98195616999999</v>
      </c>
      <c r="E1452" s="77">
        <v>594.19165178000003</v>
      </c>
      <c r="F1452" s="77">
        <v>568.28377088000002</v>
      </c>
      <c r="G1452" s="77">
        <v>592.29860306</v>
      </c>
      <c r="H1452" s="77">
        <v>531.61753786999998</v>
      </c>
      <c r="I1452" s="77">
        <v>525.96599197</v>
      </c>
      <c r="J1452" s="77">
        <v>494.04767565999998</v>
      </c>
      <c r="K1452" s="77">
        <v>437.71039906999999</v>
      </c>
      <c r="L1452" s="77">
        <v>399.69762062000001</v>
      </c>
      <c r="M1452" s="77">
        <v>362.31234932000001</v>
      </c>
      <c r="N1452" s="77">
        <v>363.33459842000002</v>
      </c>
      <c r="O1452" s="77">
        <v>369.19895961999998</v>
      </c>
      <c r="P1452" s="77">
        <v>364.47146006000003</v>
      </c>
      <c r="Q1452" s="77">
        <v>354.07374055000002</v>
      </c>
      <c r="R1452" s="77">
        <v>356.46961298000002</v>
      </c>
      <c r="S1452" s="77">
        <v>350.13442730000003</v>
      </c>
      <c r="T1452" s="77">
        <v>347.40536667999999</v>
      </c>
      <c r="U1452" s="77">
        <v>347.36909661999999</v>
      </c>
      <c r="V1452" s="77">
        <v>362.85132872999998</v>
      </c>
      <c r="W1452" s="77">
        <v>363.28834011999999</v>
      </c>
      <c r="X1452" s="77">
        <v>405.41946446999998</v>
      </c>
      <c r="Y1452" s="77">
        <v>476.09527048000001</v>
      </c>
    </row>
    <row r="1453" spans="1:26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6" ht="15" thickBot="1" x14ac:dyDescent="0.25">
      <c r="A1454" s="14">
        <v>4</v>
      </c>
      <c r="B1454" s="23">
        <v>529.27</v>
      </c>
      <c r="C1454" s="23">
        <v>537.73</v>
      </c>
      <c r="D1454" s="23">
        <v>523.75</v>
      </c>
      <c r="E1454" s="23">
        <v>523.62</v>
      </c>
      <c r="F1454" s="23">
        <v>525.34</v>
      </c>
      <c r="G1454" s="23">
        <v>535.08000000000004</v>
      </c>
      <c r="H1454" s="23">
        <v>557.53</v>
      </c>
      <c r="I1454" s="23">
        <v>514.86</v>
      </c>
      <c r="J1454" s="23">
        <v>483.9</v>
      </c>
      <c r="K1454" s="23">
        <v>434.86</v>
      </c>
      <c r="L1454" s="23">
        <v>404.49</v>
      </c>
      <c r="M1454" s="23">
        <v>347.82</v>
      </c>
      <c r="N1454" s="23">
        <v>357.66</v>
      </c>
      <c r="O1454" s="23">
        <v>349.38</v>
      </c>
      <c r="P1454" s="23">
        <v>368.44</v>
      </c>
      <c r="Q1454" s="23">
        <v>378.59</v>
      </c>
      <c r="R1454" s="23">
        <v>381.17</v>
      </c>
      <c r="S1454" s="23">
        <v>382.72</v>
      </c>
      <c r="T1454" s="23">
        <v>362.63</v>
      </c>
      <c r="U1454" s="23">
        <v>336.46</v>
      </c>
      <c r="V1454" s="23">
        <v>325.98</v>
      </c>
      <c r="W1454" s="23">
        <v>340.46</v>
      </c>
      <c r="X1454" s="23">
        <v>393.69</v>
      </c>
      <c r="Y1454" s="23">
        <v>459.93</v>
      </c>
    </row>
    <row r="1455" spans="1:26" ht="51.75" thickBot="1" x14ac:dyDescent="0.25">
      <c r="A1455" s="54" t="s">
        <v>38</v>
      </c>
      <c r="B1455" s="77">
        <v>529.27053331000002</v>
      </c>
      <c r="C1455" s="77">
        <v>537.73373562999996</v>
      </c>
      <c r="D1455" s="77">
        <v>523.75090729999999</v>
      </c>
      <c r="E1455" s="77">
        <v>523.61782559000005</v>
      </c>
      <c r="F1455" s="77">
        <v>525.33521453000003</v>
      </c>
      <c r="G1455" s="77">
        <v>535.07606122000004</v>
      </c>
      <c r="H1455" s="77">
        <v>557.53457372000003</v>
      </c>
      <c r="I1455" s="77">
        <v>514.85691241999996</v>
      </c>
      <c r="J1455" s="77">
        <v>483.90342537999999</v>
      </c>
      <c r="K1455" s="77">
        <v>434.85716980000001</v>
      </c>
      <c r="L1455" s="77">
        <v>404.49133756999998</v>
      </c>
      <c r="M1455" s="77">
        <v>347.81678959999999</v>
      </c>
      <c r="N1455" s="77">
        <v>357.66134081000001</v>
      </c>
      <c r="O1455" s="77">
        <v>349.38105530000001</v>
      </c>
      <c r="P1455" s="77">
        <v>368.44049182999998</v>
      </c>
      <c r="Q1455" s="77">
        <v>378.58621636999999</v>
      </c>
      <c r="R1455" s="77">
        <v>381.1719779</v>
      </c>
      <c r="S1455" s="77">
        <v>382.72425062000002</v>
      </c>
      <c r="T1455" s="77">
        <v>362.63423927000002</v>
      </c>
      <c r="U1455" s="77">
        <v>336.46189549000002</v>
      </c>
      <c r="V1455" s="77">
        <v>325.97549980000002</v>
      </c>
      <c r="W1455" s="77">
        <v>340.45549364999999</v>
      </c>
      <c r="X1455" s="77">
        <v>393.68975196000002</v>
      </c>
      <c r="Y1455" s="77">
        <v>459.93153218999998</v>
      </c>
    </row>
    <row r="1456" spans="1:26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514.13</v>
      </c>
      <c r="C1457" s="23">
        <v>581.72</v>
      </c>
      <c r="D1457" s="23">
        <v>603.70000000000005</v>
      </c>
      <c r="E1457" s="23">
        <v>604.4</v>
      </c>
      <c r="F1457" s="23">
        <v>602.83000000000004</v>
      </c>
      <c r="G1457" s="23">
        <v>588.42999999999995</v>
      </c>
      <c r="H1457" s="23">
        <v>541.29999999999995</v>
      </c>
      <c r="I1457" s="23">
        <v>496.19</v>
      </c>
      <c r="J1457" s="23">
        <v>465.93</v>
      </c>
      <c r="K1457" s="23">
        <v>419.9</v>
      </c>
      <c r="L1457" s="23">
        <v>370.2</v>
      </c>
      <c r="M1457" s="23">
        <v>345.56</v>
      </c>
      <c r="N1457" s="23">
        <v>348.02</v>
      </c>
      <c r="O1457" s="23">
        <v>349.03</v>
      </c>
      <c r="P1457" s="23">
        <v>354.52</v>
      </c>
      <c r="Q1457" s="23">
        <v>356.45</v>
      </c>
      <c r="R1457" s="23">
        <v>356.89</v>
      </c>
      <c r="S1457" s="23">
        <v>353.77</v>
      </c>
      <c r="T1457" s="23">
        <v>342.49</v>
      </c>
      <c r="U1457" s="23">
        <v>325.26</v>
      </c>
      <c r="V1457" s="23">
        <v>345.78</v>
      </c>
      <c r="W1457" s="23">
        <v>353.34</v>
      </c>
      <c r="X1457" s="23">
        <v>400.46</v>
      </c>
      <c r="Y1457" s="23">
        <v>470.59</v>
      </c>
    </row>
    <row r="1458" spans="1:25" ht="51.75" thickBot="1" x14ac:dyDescent="0.25">
      <c r="A1458" s="54" t="s">
        <v>38</v>
      </c>
      <c r="B1458" s="77">
        <v>514.13496355999996</v>
      </c>
      <c r="C1458" s="77">
        <v>581.72098818999996</v>
      </c>
      <c r="D1458" s="77">
        <v>603.69651315999999</v>
      </c>
      <c r="E1458" s="77">
        <v>604.40276992999998</v>
      </c>
      <c r="F1458" s="77">
        <v>602.82906070000001</v>
      </c>
      <c r="G1458" s="77">
        <v>588.43030225999996</v>
      </c>
      <c r="H1458" s="77">
        <v>541.29837616999998</v>
      </c>
      <c r="I1458" s="77">
        <v>496.18570807999998</v>
      </c>
      <c r="J1458" s="77">
        <v>465.92521841000001</v>
      </c>
      <c r="K1458" s="77">
        <v>419.90109183999999</v>
      </c>
      <c r="L1458" s="77">
        <v>370.20218082999997</v>
      </c>
      <c r="M1458" s="77">
        <v>345.55852037</v>
      </c>
      <c r="N1458" s="77">
        <v>348.02316381000003</v>
      </c>
      <c r="O1458" s="77">
        <v>349.03274062999998</v>
      </c>
      <c r="P1458" s="77">
        <v>354.52383443999997</v>
      </c>
      <c r="Q1458" s="77">
        <v>356.45352830000002</v>
      </c>
      <c r="R1458" s="77">
        <v>356.89162571000003</v>
      </c>
      <c r="S1458" s="77">
        <v>353.76866281000002</v>
      </c>
      <c r="T1458" s="77">
        <v>342.48689087000002</v>
      </c>
      <c r="U1458" s="77">
        <v>325.26224929</v>
      </c>
      <c r="V1458" s="77">
        <v>345.77569728999998</v>
      </c>
      <c r="W1458" s="77">
        <v>353.34241063000002</v>
      </c>
      <c r="X1458" s="77">
        <v>400.46334754999998</v>
      </c>
      <c r="Y1458" s="77">
        <v>470.58766061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516.08000000000004</v>
      </c>
      <c r="C1460" s="23">
        <v>567.98</v>
      </c>
      <c r="D1460" s="23">
        <v>606.67999999999995</v>
      </c>
      <c r="E1460" s="23">
        <v>607.32000000000005</v>
      </c>
      <c r="F1460" s="23">
        <v>607.15</v>
      </c>
      <c r="G1460" s="23">
        <v>602.79</v>
      </c>
      <c r="H1460" s="23">
        <v>543.86</v>
      </c>
      <c r="I1460" s="23">
        <v>502.75</v>
      </c>
      <c r="J1460" s="23">
        <v>472.18</v>
      </c>
      <c r="K1460" s="23">
        <v>424.54</v>
      </c>
      <c r="L1460" s="23">
        <v>376.81</v>
      </c>
      <c r="M1460" s="23">
        <v>347.03</v>
      </c>
      <c r="N1460" s="23">
        <v>350.92</v>
      </c>
      <c r="O1460" s="23">
        <v>350.31</v>
      </c>
      <c r="P1460" s="23">
        <v>352.76</v>
      </c>
      <c r="Q1460" s="23">
        <v>353.19</v>
      </c>
      <c r="R1460" s="23">
        <v>353.44</v>
      </c>
      <c r="S1460" s="23">
        <v>351.97</v>
      </c>
      <c r="T1460" s="23">
        <v>345.65</v>
      </c>
      <c r="U1460" s="23">
        <v>334.98</v>
      </c>
      <c r="V1460" s="23">
        <v>365.95</v>
      </c>
      <c r="W1460" s="23">
        <v>395.31</v>
      </c>
      <c r="X1460" s="23">
        <v>414.06</v>
      </c>
      <c r="Y1460" s="23">
        <v>486.23</v>
      </c>
    </row>
    <row r="1461" spans="1:25" ht="51.75" thickBot="1" x14ac:dyDescent="0.25">
      <c r="A1461" s="54" t="s">
        <v>38</v>
      </c>
      <c r="B1461" s="77">
        <v>516.07544114999996</v>
      </c>
      <c r="C1461" s="77">
        <v>567.97791112000004</v>
      </c>
      <c r="D1461" s="77">
        <v>606.67825138000001</v>
      </c>
      <c r="E1461" s="77">
        <v>607.31630677999999</v>
      </c>
      <c r="F1461" s="77">
        <v>607.14683004999995</v>
      </c>
      <c r="G1461" s="77">
        <v>602.78977463000001</v>
      </c>
      <c r="H1461" s="77">
        <v>543.85620614000004</v>
      </c>
      <c r="I1461" s="77">
        <v>502.74572917</v>
      </c>
      <c r="J1461" s="77">
        <v>472.18139867000002</v>
      </c>
      <c r="K1461" s="77">
        <v>424.54441982999998</v>
      </c>
      <c r="L1461" s="77">
        <v>376.81267108999998</v>
      </c>
      <c r="M1461" s="77">
        <v>347.03063727</v>
      </c>
      <c r="N1461" s="77">
        <v>350.92315533999999</v>
      </c>
      <c r="O1461" s="77">
        <v>350.31222064000002</v>
      </c>
      <c r="P1461" s="77">
        <v>352.76014493000002</v>
      </c>
      <c r="Q1461" s="77">
        <v>353.19310337000002</v>
      </c>
      <c r="R1461" s="77">
        <v>353.43625350999997</v>
      </c>
      <c r="S1461" s="77">
        <v>351.96938098999999</v>
      </c>
      <c r="T1461" s="77">
        <v>345.65122162</v>
      </c>
      <c r="U1461" s="77">
        <v>334.97649596000002</v>
      </c>
      <c r="V1461" s="77">
        <v>365.95375410999998</v>
      </c>
      <c r="W1461" s="77">
        <v>395.30955074000002</v>
      </c>
      <c r="X1461" s="77">
        <v>414.05859168000001</v>
      </c>
      <c r="Y1461" s="77">
        <v>486.23320955999998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528.6</v>
      </c>
      <c r="C1463" s="23">
        <v>587.64</v>
      </c>
      <c r="D1463" s="23">
        <v>608</v>
      </c>
      <c r="E1463" s="23">
        <v>614.14</v>
      </c>
      <c r="F1463" s="23">
        <v>612.19000000000005</v>
      </c>
      <c r="G1463" s="23">
        <v>598.35</v>
      </c>
      <c r="H1463" s="23">
        <v>550.63</v>
      </c>
      <c r="I1463" s="23">
        <v>515.79</v>
      </c>
      <c r="J1463" s="23">
        <v>498.64</v>
      </c>
      <c r="K1463" s="23">
        <v>467.62</v>
      </c>
      <c r="L1463" s="23">
        <v>435.53</v>
      </c>
      <c r="M1463" s="23">
        <v>402.68</v>
      </c>
      <c r="N1463" s="23">
        <v>399.5</v>
      </c>
      <c r="O1463" s="23">
        <v>397.09</v>
      </c>
      <c r="P1463" s="23">
        <v>370.82</v>
      </c>
      <c r="Q1463" s="23">
        <v>370.91</v>
      </c>
      <c r="R1463" s="23">
        <v>373.46</v>
      </c>
      <c r="S1463" s="23">
        <v>372.82</v>
      </c>
      <c r="T1463" s="23">
        <v>356.09</v>
      </c>
      <c r="U1463" s="23">
        <v>340.16</v>
      </c>
      <c r="V1463" s="23">
        <v>360.96</v>
      </c>
      <c r="W1463" s="23">
        <v>391.87</v>
      </c>
      <c r="X1463" s="23">
        <v>413.08</v>
      </c>
      <c r="Y1463" s="23">
        <v>479.59</v>
      </c>
    </row>
    <row r="1464" spans="1:25" ht="51.75" thickBot="1" x14ac:dyDescent="0.25">
      <c r="A1464" s="54" t="s">
        <v>38</v>
      </c>
      <c r="B1464" s="77">
        <v>528.60180677000005</v>
      </c>
      <c r="C1464" s="77">
        <v>587.63656229000003</v>
      </c>
      <c r="D1464" s="77">
        <v>607.99613191000003</v>
      </c>
      <c r="E1464" s="77">
        <v>614.13610922999999</v>
      </c>
      <c r="F1464" s="77">
        <v>612.19218051999997</v>
      </c>
      <c r="G1464" s="77">
        <v>598.35463218999996</v>
      </c>
      <c r="H1464" s="77">
        <v>550.62558234000005</v>
      </c>
      <c r="I1464" s="77">
        <v>515.79126203999999</v>
      </c>
      <c r="J1464" s="77">
        <v>498.64091915</v>
      </c>
      <c r="K1464" s="77">
        <v>467.62321427000001</v>
      </c>
      <c r="L1464" s="77">
        <v>435.53233933000001</v>
      </c>
      <c r="M1464" s="77">
        <v>402.67968872</v>
      </c>
      <c r="N1464" s="77">
        <v>399.49654671000002</v>
      </c>
      <c r="O1464" s="77">
        <v>397.08581101999999</v>
      </c>
      <c r="P1464" s="77">
        <v>370.82384457000001</v>
      </c>
      <c r="Q1464" s="77">
        <v>370.90901749</v>
      </c>
      <c r="R1464" s="77">
        <v>373.45646830999999</v>
      </c>
      <c r="S1464" s="77">
        <v>372.82175457</v>
      </c>
      <c r="T1464" s="77">
        <v>356.08667169</v>
      </c>
      <c r="U1464" s="77">
        <v>340.1587859</v>
      </c>
      <c r="V1464" s="77">
        <v>360.95766170000002</v>
      </c>
      <c r="W1464" s="77">
        <v>391.86754352000003</v>
      </c>
      <c r="X1464" s="77">
        <v>413.08160407999998</v>
      </c>
      <c r="Y1464" s="77">
        <v>479.58622349000001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582.16</v>
      </c>
      <c r="C1466" s="23">
        <v>620.54999999999995</v>
      </c>
      <c r="D1466" s="23">
        <v>655.81</v>
      </c>
      <c r="E1466" s="23">
        <v>611.82000000000005</v>
      </c>
      <c r="F1466" s="23">
        <v>560.76</v>
      </c>
      <c r="G1466" s="23">
        <v>564.30999999999995</v>
      </c>
      <c r="H1466" s="23">
        <v>582.37</v>
      </c>
      <c r="I1466" s="23">
        <v>592.45000000000005</v>
      </c>
      <c r="J1466" s="23">
        <v>555.20000000000005</v>
      </c>
      <c r="K1466" s="23">
        <v>491.38</v>
      </c>
      <c r="L1466" s="23">
        <v>435.17</v>
      </c>
      <c r="M1466" s="23">
        <v>405.2</v>
      </c>
      <c r="N1466" s="23">
        <v>408.66</v>
      </c>
      <c r="O1466" s="23">
        <v>405.69</v>
      </c>
      <c r="P1466" s="23">
        <v>400.68</v>
      </c>
      <c r="Q1466" s="23">
        <v>399.01</v>
      </c>
      <c r="R1466" s="23">
        <v>401.34</v>
      </c>
      <c r="S1466" s="23">
        <v>408.03</v>
      </c>
      <c r="T1466" s="23">
        <v>384.63</v>
      </c>
      <c r="U1466" s="23">
        <v>368.32</v>
      </c>
      <c r="V1466" s="23">
        <v>372.98</v>
      </c>
      <c r="W1466" s="23">
        <v>376.12</v>
      </c>
      <c r="X1466" s="23">
        <v>426.63</v>
      </c>
      <c r="Y1466" s="23">
        <v>506.27</v>
      </c>
    </row>
    <row r="1467" spans="1:25" ht="51.75" thickBot="1" x14ac:dyDescent="0.25">
      <c r="A1467" s="54" t="s">
        <v>38</v>
      </c>
      <c r="B1467" s="77">
        <v>582.15986268999995</v>
      </c>
      <c r="C1467" s="77">
        <v>620.54840640999998</v>
      </c>
      <c r="D1467" s="77">
        <v>655.80767890000004</v>
      </c>
      <c r="E1467" s="77">
        <v>611.81691477000004</v>
      </c>
      <c r="F1467" s="77">
        <v>560.75951101999999</v>
      </c>
      <c r="G1467" s="77">
        <v>564.30541559000005</v>
      </c>
      <c r="H1467" s="77">
        <v>582.37144603000002</v>
      </c>
      <c r="I1467" s="77">
        <v>592.45291597999994</v>
      </c>
      <c r="J1467" s="77">
        <v>555.20245589000001</v>
      </c>
      <c r="K1467" s="77">
        <v>491.38156713000001</v>
      </c>
      <c r="L1467" s="77">
        <v>435.16533313999997</v>
      </c>
      <c r="M1467" s="77">
        <v>405.19533257000001</v>
      </c>
      <c r="N1467" s="77">
        <v>408.66383516000002</v>
      </c>
      <c r="O1467" s="77">
        <v>405.68840832000001</v>
      </c>
      <c r="P1467" s="77">
        <v>400.68336670999997</v>
      </c>
      <c r="Q1467" s="77">
        <v>399.01043927000001</v>
      </c>
      <c r="R1467" s="77">
        <v>401.34483297999998</v>
      </c>
      <c r="S1467" s="77">
        <v>408.03356202999998</v>
      </c>
      <c r="T1467" s="77">
        <v>384.63385904</v>
      </c>
      <c r="U1467" s="77">
        <v>368.32253483</v>
      </c>
      <c r="V1467" s="77">
        <v>372.97835171000003</v>
      </c>
      <c r="W1467" s="77">
        <v>376.12288498999999</v>
      </c>
      <c r="X1467" s="77">
        <v>426.62824805000002</v>
      </c>
      <c r="Y1467" s="77">
        <v>506.27435015999998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513.38</v>
      </c>
      <c r="C1469" s="23">
        <v>563.44000000000005</v>
      </c>
      <c r="D1469" s="23">
        <v>576.39</v>
      </c>
      <c r="E1469" s="23">
        <v>578.27</v>
      </c>
      <c r="F1469" s="23">
        <v>576.01</v>
      </c>
      <c r="G1469" s="23">
        <v>574.77</v>
      </c>
      <c r="H1469" s="23">
        <v>587.65</v>
      </c>
      <c r="I1469" s="23">
        <v>594.66999999999996</v>
      </c>
      <c r="J1469" s="23">
        <v>562.32000000000005</v>
      </c>
      <c r="K1469" s="23">
        <v>509.78</v>
      </c>
      <c r="L1469" s="23">
        <v>442.06</v>
      </c>
      <c r="M1469" s="23">
        <v>402.91</v>
      </c>
      <c r="N1469" s="23">
        <v>399.7</v>
      </c>
      <c r="O1469" s="23">
        <v>396.36</v>
      </c>
      <c r="P1469" s="23">
        <v>391.82</v>
      </c>
      <c r="Q1469" s="23">
        <v>389.74</v>
      </c>
      <c r="R1469" s="23">
        <v>392.62</v>
      </c>
      <c r="S1469" s="23">
        <v>404.53</v>
      </c>
      <c r="T1469" s="23">
        <v>388.47</v>
      </c>
      <c r="U1469" s="23">
        <v>383.5</v>
      </c>
      <c r="V1469" s="23">
        <v>382.43</v>
      </c>
      <c r="W1469" s="23">
        <v>401.05</v>
      </c>
      <c r="X1469" s="23">
        <v>437.76</v>
      </c>
      <c r="Y1469" s="23">
        <v>458.96</v>
      </c>
    </row>
    <row r="1470" spans="1:25" ht="51.75" thickBot="1" x14ac:dyDescent="0.25">
      <c r="A1470" s="54" t="s">
        <v>38</v>
      </c>
      <c r="B1470" s="77">
        <v>513.38155646999996</v>
      </c>
      <c r="C1470" s="77">
        <v>563.43552991000001</v>
      </c>
      <c r="D1470" s="77">
        <v>576.38745105999999</v>
      </c>
      <c r="E1470" s="77">
        <v>578.27468907000002</v>
      </c>
      <c r="F1470" s="77">
        <v>576.00785021000002</v>
      </c>
      <c r="G1470" s="77">
        <v>574.77457492999997</v>
      </c>
      <c r="H1470" s="77">
        <v>587.65057487000001</v>
      </c>
      <c r="I1470" s="77">
        <v>594.66518054999995</v>
      </c>
      <c r="J1470" s="77">
        <v>562.31540959999995</v>
      </c>
      <c r="K1470" s="77">
        <v>509.77920060999998</v>
      </c>
      <c r="L1470" s="77">
        <v>442.06209891999998</v>
      </c>
      <c r="M1470" s="77">
        <v>402.90671788999998</v>
      </c>
      <c r="N1470" s="77">
        <v>399.70472233999999</v>
      </c>
      <c r="O1470" s="77">
        <v>396.35993091</v>
      </c>
      <c r="P1470" s="77">
        <v>391.81891603000003</v>
      </c>
      <c r="Q1470" s="77">
        <v>389.73502264000001</v>
      </c>
      <c r="R1470" s="77">
        <v>392.61791392999999</v>
      </c>
      <c r="S1470" s="77">
        <v>404.52586486000001</v>
      </c>
      <c r="T1470" s="77">
        <v>388.46634041999999</v>
      </c>
      <c r="U1470" s="77">
        <v>383.50133649000003</v>
      </c>
      <c r="V1470" s="77">
        <v>382.43272667000002</v>
      </c>
      <c r="W1470" s="77">
        <v>401.05393759999998</v>
      </c>
      <c r="X1470" s="77">
        <v>437.76372866000003</v>
      </c>
      <c r="Y1470" s="77">
        <v>458.96102549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543.13</v>
      </c>
      <c r="C1472" s="23">
        <v>585.29999999999995</v>
      </c>
      <c r="D1472" s="23">
        <v>575.29999999999995</v>
      </c>
      <c r="E1472" s="23">
        <v>570.54</v>
      </c>
      <c r="F1472" s="23">
        <v>571.20000000000005</v>
      </c>
      <c r="G1472" s="23">
        <v>580.79</v>
      </c>
      <c r="H1472" s="23">
        <v>620.36</v>
      </c>
      <c r="I1472" s="23">
        <v>617.62</v>
      </c>
      <c r="J1472" s="23">
        <v>539.80999999999995</v>
      </c>
      <c r="K1472" s="23">
        <v>479.41</v>
      </c>
      <c r="L1472" s="23">
        <v>426.57</v>
      </c>
      <c r="M1472" s="23">
        <v>412.01</v>
      </c>
      <c r="N1472" s="23">
        <v>416.92</v>
      </c>
      <c r="O1472" s="23">
        <v>416.45</v>
      </c>
      <c r="P1472" s="23">
        <v>418.95</v>
      </c>
      <c r="Q1472" s="23">
        <v>420.96</v>
      </c>
      <c r="R1472" s="23">
        <v>420.64</v>
      </c>
      <c r="S1472" s="23">
        <v>412.92</v>
      </c>
      <c r="T1472" s="23">
        <v>412.16</v>
      </c>
      <c r="U1472" s="23">
        <v>437.17</v>
      </c>
      <c r="V1472" s="23">
        <v>442.97</v>
      </c>
      <c r="W1472" s="23">
        <v>425.92</v>
      </c>
      <c r="X1472" s="23">
        <v>413.89</v>
      </c>
      <c r="Y1472" s="23">
        <v>485.52</v>
      </c>
    </row>
    <row r="1473" spans="1:25" ht="51.75" thickBot="1" x14ac:dyDescent="0.25">
      <c r="A1473" s="54" t="s">
        <v>38</v>
      </c>
      <c r="B1473" s="77">
        <v>543.13435885000001</v>
      </c>
      <c r="C1473" s="77">
        <v>585.30110545000002</v>
      </c>
      <c r="D1473" s="77">
        <v>575.29790725999999</v>
      </c>
      <c r="E1473" s="77">
        <v>570.54153916999996</v>
      </c>
      <c r="F1473" s="77">
        <v>571.20235023999999</v>
      </c>
      <c r="G1473" s="77">
        <v>580.79489120999995</v>
      </c>
      <c r="H1473" s="77">
        <v>620.35714481000002</v>
      </c>
      <c r="I1473" s="77">
        <v>617.61669795</v>
      </c>
      <c r="J1473" s="77">
        <v>539.80750306000004</v>
      </c>
      <c r="K1473" s="77">
        <v>479.40547237999999</v>
      </c>
      <c r="L1473" s="77">
        <v>426.56931651999997</v>
      </c>
      <c r="M1473" s="77">
        <v>412.00936489999998</v>
      </c>
      <c r="N1473" s="77">
        <v>416.92414844000001</v>
      </c>
      <c r="O1473" s="77">
        <v>416.45490092</v>
      </c>
      <c r="P1473" s="77">
        <v>418.95316112</v>
      </c>
      <c r="Q1473" s="77">
        <v>420.95671444999999</v>
      </c>
      <c r="R1473" s="77">
        <v>420.63961566</v>
      </c>
      <c r="S1473" s="77">
        <v>412.92117586000001</v>
      </c>
      <c r="T1473" s="77">
        <v>412.16017417</v>
      </c>
      <c r="U1473" s="77">
        <v>437.16970289</v>
      </c>
      <c r="V1473" s="77">
        <v>442.96956632000001</v>
      </c>
      <c r="W1473" s="77">
        <v>425.92285950000002</v>
      </c>
      <c r="X1473" s="77">
        <v>413.88678306000003</v>
      </c>
      <c r="Y1473" s="77">
        <v>485.51841791999999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572.47</v>
      </c>
      <c r="C1475" s="23">
        <v>645.38</v>
      </c>
      <c r="D1475" s="23">
        <v>680.02</v>
      </c>
      <c r="E1475" s="23">
        <v>671.95</v>
      </c>
      <c r="F1475" s="23">
        <v>672.43</v>
      </c>
      <c r="G1475" s="23">
        <v>680.07</v>
      </c>
      <c r="H1475" s="23">
        <v>655.09</v>
      </c>
      <c r="I1475" s="23">
        <v>594.82000000000005</v>
      </c>
      <c r="J1475" s="23">
        <v>529.36</v>
      </c>
      <c r="K1475" s="23">
        <v>474.58</v>
      </c>
      <c r="L1475" s="23">
        <v>421.18</v>
      </c>
      <c r="M1475" s="23">
        <v>403.1</v>
      </c>
      <c r="N1475" s="23">
        <v>406.83</v>
      </c>
      <c r="O1475" s="23">
        <v>407.74</v>
      </c>
      <c r="P1475" s="23">
        <v>414.12</v>
      </c>
      <c r="Q1475" s="23">
        <v>416.41</v>
      </c>
      <c r="R1475" s="23">
        <v>417.69</v>
      </c>
      <c r="S1475" s="23">
        <v>410.3</v>
      </c>
      <c r="T1475" s="23">
        <v>414.01</v>
      </c>
      <c r="U1475" s="23">
        <v>444.04</v>
      </c>
      <c r="V1475" s="23">
        <v>448.3</v>
      </c>
      <c r="W1475" s="23">
        <v>433.99</v>
      </c>
      <c r="X1475" s="23">
        <v>413.7</v>
      </c>
      <c r="Y1475" s="23">
        <v>475.97</v>
      </c>
    </row>
    <row r="1476" spans="1:25" ht="51.75" thickBot="1" x14ac:dyDescent="0.25">
      <c r="A1476" s="54" t="s">
        <v>38</v>
      </c>
      <c r="B1476" s="77">
        <v>572.47339312999998</v>
      </c>
      <c r="C1476" s="77">
        <v>645.38342632000001</v>
      </c>
      <c r="D1476" s="77">
        <v>680.02086571999996</v>
      </c>
      <c r="E1476" s="77">
        <v>671.95091549000006</v>
      </c>
      <c r="F1476" s="77">
        <v>672.42656348000003</v>
      </c>
      <c r="G1476" s="77">
        <v>680.06786462000002</v>
      </c>
      <c r="H1476" s="77">
        <v>655.09373902000004</v>
      </c>
      <c r="I1476" s="77">
        <v>594.81516943999998</v>
      </c>
      <c r="J1476" s="77">
        <v>529.35777283000004</v>
      </c>
      <c r="K1476" s="77">
        <v>474.57632724000001</v>
      </c>
      <c r="L1476" s="77">
        <v>421.18240508000002</v>
      </c>
      <c r="M1476" s="77">
        <v>403.09625462000002</v>
      </c>
      <c r="N1476" s="77">
        <v>406.83172404999999</v>
      </c>
      <c r="O1476" s="77">
        <v>407.74314017</v>
      </c>
      <c r="P1476" s="77">
        <v>414.12483436000002</v>
      </c>
      <c r="Q1476" s="77">
        <v>416.41443189</v>
      </c>
      <c r="R1476" s="77">
        <v>417.69108110000002</v>
      </c>
      <c r="S1476" s="77">
        <v>410.30083745000002</v>
      </c>
      <c r="T1476" s="77">
        <v>414.00810630000001</v>
      </c>
      <c r="U1476" s="77">
        <v>444.04321354000001</v>
      </c>
      <c r="V1476" s="77">
        <v>448.30095947000001</v>
      </c>
      <c r="W1476" s="77">
        <v>433.98815389999999</v>
      </c>
      <c r="X1476" s="77">
        <v>413.69829000999999</v>
      </c>
      <c r="Y1476" s="77">
        <v>475.96624439999999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528.01</v>
      </c>
      <c r="C1478" s="23">
        <v>590.85</v>
      </c>
      <c r="D1478" s="23">
        <v>664.46</v>
      </c>
      <c r="E1478" s="23">
        <v>664.99</v>
      </c>
      <c r="F1478" s="23">
        <v>663.14</v>
      </c>
      <c r="G1478" s="23">
        <v>652.98</v>
      </c>
      <c r="H1478" s="23">
        <v>604.25</v>
      </c>
      <c r="I1478" s="23">
        <v>542.97</v>
      </c>
      <c r="J1478" s="23">
        <v>485.6</v>
      </c>
      <c r="K1478" s="23">
        <v>426.48</v>
      </c>
      <c r="L1478" s="23">
        <v>383.11</v>
      </c>
      <c r="M1478" s="23">
        <v>370.65</v>
      </c>
      <c r="N1478" s="23">
        <v>376.44</v>
      </c>
      <c r="O1478" s="23">
        <v>379.45</v>
      </c>
      <c r="P1478" s="23">
        <v>385.98</v>
      </c>
      <c r="Q1478" s="23">
        <v>389.64</v>
      </c>
      <c r="R1478" s="23">
        <v>388.91</v>
      </c>
      <c r="S1478" s="23">
        <v>384.74</v>
      </c>
      <c r="T1478" s="23">
        <v>377.78</v>
      </c>
      <c r="U1478" s="23">
        <v>409.72</v>
      </c>
      <c r="V1478" s="23">
        <v>413.7</v>
      </c>
      <c r="W1478" s="23">
        <v>401.33</v>
      </c>
      <c r="X1478" s="23">
        <v>384.58</v>
      </c>
      <c r="Y1478" s="23">
        <v>453.23</v>
      </c>
    </row>
    <row r="1479" spans="1:25" ht="51.75" thickBot="1" x14ac:dyDescent="0.25">
      <c r="A1479" s="54" t="s">
        <v>38</v>
      </c>
      <c r="B1479" s="77">
        <v>528.01192170000002</v>
      </c>
      <c r="C1479" s="77">
        <v>590.84769224000001</v>
      </c>
      <c r="D1479" s="77">
        <v>664.45782843999996</v>
      </c>
      <c r="E1479" s="77">
        <v>664.99178540000003</v>
      </c>
      <c r="F1479" s="77">
        <v>663.14383074</v>
      </c>
      <c r="G1479" s="77">
        <v>652.98449806999997</v>
      </c>
      <c r="H1479" s="77">
        <v>604.24571569</v>
      </c>
      <c r="I1479" s="77">
        <v>542.96773013999996</v>
      </c>
      <c r="J1479" s="77">
        <v>485.60159239000001</v>
      </c>
      <c r="K1479" s="77">
        <v>426.47862743000002</v>
      </c>
      <c r="L1479" s="77">
        <v>383.11013164000002</v>
      </c>
      <c r="M1479" s="77">
        <v>370.65354417999998</v>
      </c>
      <c r="N1479" s="77">
        <v>376.43826310999998</v>
      </c>
      <c r="O1479" s="77">
        <v>379.44957434999998</v>
      </c>
      <c r="P1479" s="77">
        <v>385.97591827999997</v>
      </c>
      <c r="Q1479" s="77">
        <v>389.63721827000001</v>
      </c>
      <c r="R1479" s="77">
        <v>388.90922466000001</v>
      </c>
      <c r="S1479" s="77">
        <v>384.73504079000003</v>
      </c>
      <c r="T1479" s="77">
        <v>377.78344787999998</v>
      </c>
      <c r="U1479" s="77">
        <v>409.72082627999998</v>
      </c>
      <c r="V1479" s="77">
        <v>413.69574789000001</v>
      </c>
      <c r="W1479" s="77">
        <v>401.33338901000002</v>
      </c>
      <c r="X1479" s="77">
        <v>384.5770268</v>
      </c>
      <c r="Y1479" s="77">
        <v>453.23415490000002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502.35</v>
      </c>
      <c r="C1481" s="23">
        <v>567.46</v>
      </c>
      <c r="D1481" s="23">
        <v>612.96</v>
      </c>
      <c r="E1481" s="23">
        <v>624.87</v>
      </c>
      <c r="F1481" s="23">
        <v>631.03</v>
      </c>
      <c r="G1481" s="23">
        <v>632.03</v>
      </c>
      <c r="H1481" s="23">
        <v>607.32000000000005</v>
      </c>
      <c r="I1481" s="23">
        <v>559.92999999999995</v>
      </c>
      <c r="J1481" s="23">
        <v>508.53</v>
      </c>
      <c r="K1481" s="23">
        <v>463.05</v>
      </c>
      <c r="L1481" s="23">
        <v>427.48</v>
      </c>
      <c r="M1481" s="23">
        <v>404.22</v>
      </c>
      <c r="N1481" s="23">
        <v>393.74</v>
      </c>
      <c r="O1481" s="23">
        <v>385.5</v>
      </c>
      <c r="P1481" s="23">
        <v>389.67</v>
      </c>
      <c r="Q1481" s="23">
        <v>394.01</v>
      </c>
      <c r="R1481" s="23">
        <v>395.09</v>
      </c>
      <c r="S1481" s="23">
        <v>387.02</v>
      </c>
      <c r="T1481" s="23">
        <v>381.09</v>
      </c>
      <c r="U1481" s="23">
        <v>404.16</v>
      </c>
      <c r="V1481" s="23">
        <v>406.72</v>
      </c>
      <c r="W1481" s="23">
        <v>402.06</v>
      </c>
      <c r="X1481" s="23">
        <v>389.85</v>
      </c>
      <c r="Y1481" s="23">
        <v>460.52</v>
      </c>
    </row>
    <row r="1482" spans="1:25" ht="51.75" thickBot="1" x14ac:dyDescent="0.25">
      <c r="A1482" s="54" t="s">
        <v>38</v>
      </c>
      <c r="B1482" s="77">
        <v>502.34870153999998</v>
      </c>
      <c r="C1482" s="77">
        <v>567.46460366999997</v>
      </c>
      <c r="D1482" s="77">
        <v>612.96367955000005</v>
      </c>
      <c r="E1482" s="77">
        <v>624.87144335000005</v>
      </c>
      <c r="F1482" s="77">
        <v>631.03421042000002</v>
      </c>
      <c r="G1482" s="77">
        <v>632.02728832000003</v>
      </c>
      <c r="H1482" s="77">
        <v>607.31695888000002</v>
      </c>
      <c r="I1482" s="77">
        <v>559.92508385999997</v>
      </c>
      <c r="J1482" s="77">
        <v>508.52539039999999</v>
      </c>
      <c r="K1482" s="77">
        <v>463.05026991</v>
      </c>
      <c r="L1482" s="77">
        <v>427.47831403999999</v>
      </c>
      <c r="M1482" s="77">
        <v>404.21592385999998</v>
      </c>
      <c r="N1482" s="77">
        <v>393.73901645000001</v>
      </c>
      <c r="O1482" s="77">
        <v>385.50013403000003</v>
      </c>
      <c r="P1482" s="77">
        <v>389.67325943999998</v>
      </c>
      <c r="Q1482" s="77">
        <v>394.01080838000001</v>
      </c>
      <c r="R1482" s="77">
        <v>395.08780180999997</v>
      </c>
      <c r="S1482" s="77">
        <v>387.02325973000001</v>
      </c>
      <c r="T1482" s="77">
        <v>381.09379109999998</v>
      </c>
      <c r="U1482" s="77">
        <v>404.16234794000002</v>
      </c>
      <c r="V1482" s="77">
        <v>406.71786662</v>
      </c>
      <c r="W1482" s="77">
        <v>402.06424499000002</v>
      </c>
      <c r="X1482" s="77">
        <v>389.84570131999999</v>
      </c>
      <c r="Y1482" s="77">
        <v>460.51948991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505.95</v>
      </c>
      <c r="C1484" s="23">
        <v>595.23</v>
      </c>
      <c r="D1484" s="23">
        <v>634.29</v>
      </c>
      <c r="E1484" s="23">
        <v>629.69000000000005</v>
      </c>
      <c r="F1484" s="23">
        <v>629.69000000000005</v>
      </c>
      <c r="G1484" s="23">
        <v>640.25</v>
      </c>
      <c r="H1484" s="23">
        <v>595.86</v>
      </c>
      <c r="I1484" s="23">
        <v>532.41</v>
      </c>
      <c r="J1484" s="23">
        <v>497.45</v>
      </c>
      <c r="K1484" s="23">
        <v>437.56</v>
      </c>
      <c r="L1484" s="23">
        <v>399.9</v>
      </c>
      <c r="M1484" s="23">
        <v>398.23</v>
      </c>
      <c r="N1484" s="23">
        <v>387.2</v>
      </c>
      <c r="O1484" s="23">
        <v>382.42</v>
      </c>
      <c r="P1484" s="23">
        <v>380.06</v>
      </c>
      <c r="Q1484" s="23">
        <v>382.83</v>
      </c>
      <c r="R1484" s="23">
        <v>385.23</v>
      </c>
      <c r="S1484" s="23">
        <v>386.58</v>
      </c>
      <c r="T1484" s="23">
        <v>379.58</v>
      </c>
      <c r="U1484" s="23">
        <v>401.25</v>
      </c>
      <c r="V1484" s="23">
        <v>404.78</v>
      </c>
      <c r="W1484" s="23">
        <v>397.86</v>
      </c>
      <c r="X1484" s="23">
        <v>385.24</v>
      </c>
      <c r="Y1484" s="23">
        <v>424.38</v>
      </c>
    </row>
    <row r="1485" spans="1:25" ht="51.75" thickBot="1" x14ac:dyDescent="0.25">
      <c r="A1485" s="54" t="s">
        <v>38</v>
      </c>
      <c r="B1485" s="77">
        <v>505.94597234999998</v>
      </c>
      <c r="C1485" s="77">
        <v>595.23095047000004</v>
      </c>
      <c r="D1485" s="77">
        <v>634.29352375999997</v>
      </c>
      <c r="E1485" s="77">
        <v>629.69230450999999</v>
      </c>
      <c r="F1485" s="77">
        <v>629.69031365000001</v>
      </c>
      <c r="G1485" s="77">
        <v>640.25157266999997</v>
      </c>
      <c r="H1485" s="77">
        <v>595.86034308000001</v>
      </c>
      <c r="I1485" s="77">
        <v>532.40822740999999</v>
      </c>
      <c r="J1485" s="77">
        <v>497.44862314</v>
      </c>
      <c r="K1485" s="77">
        <v>437.56154189</v>
      </c>
      <c r="L1485" s="77">
        <v>399.89522701999999</v>
      </c>
      <c r="M1485" s="77">
        <v>398.23098156999998</v>
      </c>
      <c r="N1485" s="77">
        <v>387.19609259999999</v>
      </c>
      <c r="O1485" s="77">
        <v>382.42082025000002</v>
      </c>
      <c r="P1485" s="77">
        <v>380.05924801999998</v>
      </c>
      <c r="Q1485" s="77">
        <v>382.82500188</v>
      </c>
      <c r="R1485" s="77">
        <v>385.22855894000003</v>
      </c>
      <c r="S1485" s="77">
        <v>386.57804494999999</v>
      </c>
      <c r="T1485" s="77">
        <v>379.57880304000003</v>
      </c>
      <c r="U1485" s="77">
        <v>401.24620283000002</v>
      </c>
      <c r="V1485" s="77">
        <v>404.78212458000002</v>
      </c>
      <c r="W1485" s="77">
        <v>397.85541138999997</v>
      </c>
      <c r="X1485" s="77">
        <v>385.24129643999999</v>
      </c>
      <c r="Y1485" s="77">
        <v>424.38020753000001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508.67</v>
      </c>
      <c r="C1487" s="23">
        <v>588.51</v>
      </c>
      <c r="D1487" s="23">
        <v>644.79</v>
      </c>
      <c r="E1487" s="23">
        <v>646.01</v>
      </c>
      <c r="F1487" s="23">
        <v>647.54999999999995</v>
      </c>
      <c r="G1487" s="23">
        <v>653.35</v>
      </c>
      <c r="H1487" s="23">
        <v>636.30999999999995</v>
      </c>
      <c r="I1487" s="23">
        <v>590.29</v>
      </c>
      <c r="J1487" s="23">
        <v>497.59</v>
      </c>
      <c r="K1487" s="23">
        <v>427.54</v>
      </c>
      <c r="L1487" s="23">
        <v>396.88</v>
      </c>
      <c r="M1487" s="23">
        <v>392.45</v>
      </c>
      <c r="N1487" s="23">
        <v>391.76</v>
      </c>
      <c r="O1487" s="23">
        <v>381.75</v>
      </c>
      <c r="P1487" s="23">
        <v>378.33</v>
      </c>
      <c r="Q1487" s="23">
        <v>380.14</v>
      </c>
      <c r="R1487" s="23">
        <v>379</v>
      </c>
      <c r="S1487" s="23">
        <v>376.54</v>
      </c>
      <c r="T1487" s="23">
        <v>379.08</v>
      </c>
      <c r="U1487" s="23">
        <v>397.96</v>
      </c>
      <c r="V1487" s="23">
        <v>390.86</v>
      </c>
      <c r="W1487" s="23">
        <v>377.82</v>
      </c>
      <c r="X1487" s="23">
        <v>378.84</v>
      </c>
      <c r="Y1487" s="23">
        <v>432.93</v>
      </c>
    </row>
    <row r="1488" spans="1:25" ht="51.75" thickBot="1" x14ac:dyDescent="0.25">
      <c r="A1488" s="54" t="s">
        <v>38</v>
      </c>
      <c r="B1488" s="77">
        <v>508.67031170000001</v>
      </c>
      <c r="C1488" s="77">
        <v>588.50617610999996</v>
      </c>
      <c r="D1488" s="77">
        <v>644.78798703999996</v>
      </c>
      <c r="E1488" s="77">
        <v>646.00823318000005</v>
      </c>
      <c r="F1488" s="77">
        <v>647.54667307</v>
      </c>
      <c r="G1488" s="77">
        <v>653.35376199999996</v>
      </c>
      <c r="H1488" s="77">
        <v>636.30567531999998</v>
      </c>
      <c r="I1488" s="77">
        <v>590.2875229</v>
      </c>
      <c r="J1488" s="77">
        <v>497.59190083999999</v>
      </c>
      <c r="K1488" s="77">
        <v>427.54084616</v>
      </c>
      <c r="L1488" s="77">
        <v>396.87812937000001</v>
      </c>
      <c r="M1488" s="77">
        <v>392.45104319000001</v>
      </c>
      <c r="N1488" s="77">
        <v>391.75843429999998</v>
      </c>
      <c r="O1488" s="77">
        <v>381.74694887999999</v>
      </c>
      <c r="P1488" s="77">
        <v>378.33208593000001</v>
      </c>
      <c r="Q1488" s="77">
        <v>380.14004032000003</v>
      </c>
      <c r="R1488" s="77">
        <v>378.99954707000001</v>
      </c>
      <c r="S1488" s="77">
        <v>376.53615533999999</v>
      </c>
      <c r="T1488" s="77">
        <v>379.08210161</v>
      </c>
      <c r="U1488" s="77">
        <v>397.96001374999997</v>
      </c>
      <c r="V1488" s="77">
        <v>390.85685063</v>
      </c>
      <c r="W1488" s="77">
        <v>377.82146929999999</v>
      </c>
      <c r="X1488" s="77">
        <v>378.83805778999999</v>
      </c>
      <c r="Y1488" s="77">
        <v>432.93433548000002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492.05</v>
      </c>
      <c r="C1490" s="23">
        <v>557.73</v>
      </c>
      <c r="D1490" s="23">
        <v>611.09</v>
      </c>
      <c r="E1490" s="23">
        <v>613.17999999999995</v>
      </c>
      <c r="F1490" s="23">
        <v>614.19000000000005</v>
      </c>
      <c r="G1490" s="23">
        <v>616.07000000000005</v>
      </c>
      <c r="H1490" s="23">
        <v>604.30999999999995</v>
      </c>
      <c r="I1490" s="23">
        <v>569.14</v>
      </c>
      <c r="J1490" s="23">
        <v>512.66999999999996</v>
      </c>
      <c r="K1490" s="23">
        <v>466.15</v>
      </c>
      <c r="L1490" s="23">
        <v>391.62</v>
      </c>
      <c r="M1490" s="23">
        <v>383.03</v>
      </c>
      <c r="N1490" s="23">
        <v>382.9</v>
      </c>
      <c r="O1490" s="23">
        <v>361.32</v>
      </c>
      <c r="P1490" s="23">
        <v>368.39</v>
      </c>
      <c r="Q1490" s="23">
        <v>363.34</v>
      </c>
      <c r="R1490" s="23">
        <v>367.39</v>
      </c>
      <c r="S1490" s="23">
        <v>370.85</v>
      </c>
      <c r="T1490" s="23">
        <v>383.43</v>
      </c>
      <c r="U1490" s="23">
        <v>407.62</v>
      </c>
      <c r="V1490" s="23">
        <v>397.15</v>
      </c>
      <c r="W1490" s="23">
        <v>383.51</v>
      </c>
      <c r="X1490" s="23">
        <v>374.88</v>
      </c>
      <c r="Y1490" s="23">
        <v>408.96</v>
      </c>
    </row>
    <row r="1491" spans="1:25" ht="51.75" thickBot="1" x14ac:dyDescent="0.25">
      <c r="A1491" s="54" t="s">
        <v>38</v>
      </c>
      <c r="B1491" s="77">
        <v>492.05493885999999</v>
      </c>
      <c r="C1491" s="77">
        <v>557.72970017</v>
      </c>
      <c r="D1491" s="77">
        <v>611.08593951</v>
      </c>
      <c r="E1491" s="77">
        <v>613.17911547999995</v>
      </c>
      <c r="F1491" s="77">
        <v>614.19178289000001</v>
      </c>
      <c r="G1491" s="77">
        <v>616.06829999000001</v>
      </c>
      <c r="H1491" s="77">
        <v>604.31313969999997</v>
      </c>
      <c r="I1491" s="77">
        <v>569.13963278000006</v>
      </c>
      <c r="J1491" s="77">
        <v>512.66744074999997</v>
      </c>
      <c r="K1491" s="77">
        <v>466.14786813000001</v>
      </c>
      <c r="L1491" s="77">
        <v>391.62093457999998</v>
      </c>
      <c r="M1491" s="77">
        <v>383.03212282999999</v>
      </c>
      <c r="N1491" s="77">
        <v>382.90141382000002</v>
      </c>
      <c r="O1491" s="77">
        <v>361.32425108000001</v>
      </c>
      <c r="P1491" s="77">
        <v>368.39431407000001</v>
      </c>
      <c r="Q1491" s="77">
        <v>363.34165897999998</v>
      </c>
      <c r="R1491" s="77">
        <v>367.39076863000003</v>
      </c>
      <c r="S1491" s="77">
        <v>370.84867897999999</v>
      </c>
      <c r="T1491" s="77">
        <v>383.42783902000002</v>
      </c>
      <c r="U1491" s="77">
        <v>407.61578171000002</v>
      </c>
      <c r="V1491" s="77">
        <v>397.14648634999998</v>
      </c>
      <c r="W1491" s="77">
        <v>383.51035313</v>
      </c>
      <c r="X1491" s="77">
        <v>374.87632372000002</v>
      </c>
      <c r="Y1491" s="77">
        <v>408.95853708999999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417.53</v>
      </c>
      <c r="C1493" s="23">
        <v>470.38</v>
      </c>
      <c r="D1493" s="23">
        <v>527.91</v>
      </c>
      <c r="E1493" s="23">
        <v>554.25</v>
      </c>
      <c r="F1493" s="23">
        <v>576.85</v>
      </c>
      <c r="G1493" s="23">
        <v>568.16999999999996</v>
      </c>
      <c r="H1493" s="23">
        <v>537.51</v>
      </c>
      <c r="I1493" s="23">
        <v>517.01</v>
      </c>
      <c r="J1493" s="23">
        <v>513.38</v>
      </c>
      <c r="K1493" s="23">
        <v>470.81</v>
      </c>
      <c r="L1493" s="23">
        <v>470.77</v>
      </c>
      <c r="M1493" s="23">
        <v>465.42</v>
      </c>
      <c r="N1493" s="23">
        <v>438.77</v>
      </c>
      <c r="O1493" s="23">
        <v>453.31</v>
      </c>
      <c r="P1493" s="23">
        <v>447.52</v>
      </c>
      <c r="Q1493" s="23">
        <v>447.47</v>
      </c>
      <c r="R1493" s="23">
        <v>448.26</v>
      </c>
      <c r="S1493" s="23">
        <v>446.64</v>
      </c>
      <c r="T1493" s="23">
        <v>464.67</v>
      </c>
      <c r="U1493" s="23">
        <v>547.84</v>
      </c>
      <c r="V1493" s="23">
        <v>522.75</v>
      </c>
      <c r="W1493" s="23">
        <v>504.14</v>
      </c>
      <c r="X1493" s="23">
        <v>448.61</v>
      </c>
      <c r="Y1493" s="23">
        <v>436.49</v>
      </c>
    </row>
    <row r="1494" spans="1:25" ht="51.75" thickBot="1" x14ac:dyDescent="0.25">
      <c r="A1494" s="54" t="s">
        <v>38</v>
      </c>
      <c r="B1494" s="77">
        <v>417.52504828999997</v>
      </c>
      <c r="C1494" s="77">
        <v>470.38419497000001</v>
      </c>
      <c r="D1494" s="77">
        <v>527.90955054000005</v>
      </c>
      <c r="E1494" s="77">
        <v>554.24913820999996</v>
      </c>
      <c r="F1494" s="77">
        <v>576.84654116000002</v>
      </c>
      <c r="G1494" s="77">
        <v>568.17357217000006</v>
      </c>
      <c r="H1494" s="77">
        <v>537.50800129000004</v>
      </c>
      <c r="I1494" s="77">
        <v>517.00626712999997</v>
      </c>
      <c r="J1494" s="77">
        <v>513.38164740000002</v>
      </c>
      <c r="K1494" s="77">
        <v>470.81170746999999</v>
      </c>
      <c r="L1494" s="77">
        <v>470.76522534999998</v>
      </c>
      <c r="M1494" s="77">
        <v>465.42435068999998</v>
      </c>
      <c r="N1494" s="77">
        <v>438.76797461000001</v>
      </c>
      <c r="O1494" s="77">
        <v>453.30546601999998</v>
      </c>
      <c r="P1494" s="77">
        <v>447.52429633000003</v>
      </c>
      <c r="Q1494" s="77">
        <v>447.47174643</v>
      </c>
      <c r="R1494" s="77">
        <v>448.26460208999998</v>
      </c>
      <c r="S1494" s="77">
        <v>446.64368926999998</v>
      </c>
      <c r="T1494" s="77">
        <v>464.66886302</v>
      </c>
      <c r="U1494" s="77">
        <v>547.83937114000003</v>
      </c>
      <c r="V1494" s="77">
        <v>522.74965406000001</v>
      </c>
      <c r="W1494" s="77">
        <v>504.13808508</v>
      </c>
      <c r="X1494" s="77">
        <v>448.61074925000003</v>
      </c>
      <c r="Y1494" s="77">
        <v>436.49089615999998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589.91999999999996</v>
      </c>
      <c r="C1496" s="23">
        <v>693.08</v>
      </c>
      <c r="D1496" s="23">
        <v>750.83</v>
      </c>
      <c r="E1496" s="23">
        <v>744.91</v>
      </c>
      <c r="F1496" s="23">
        <v>745.2</v>
      </c>
      <c r="G1496" s="23">
        <v>746.78</v>
      </c>
      <c r="H1496" s="23">
        <v>697.32</v>
      </c>
      <c r="I1496" s="23">
        <v>633.92999999999995</v>
      </c>
      <c r="J1496" s="23">
        <v>586.30999999999995</v>
      </c>
      <c r="K1496" s="23">
        <v>524.32000000000005</v>
      </c>
      <c r="L1496" s="23">
        <v>476.4</v>
      </c>
      <c r="M1496" s="23">
        <v>454.67</v>
      </c>
      <c r="N1496" s="23">
        <v>442.1</v>
      </c>
      <c r="O1496" s="23">
        <v>442.11</v>
      </c>
      <c r="P1496" s="23">
        <v>441.66</v>
      </c>
      <c r="Q1496" s="23">
        <v>443.12</v>
      </c>
      <c r="R1496" s="23">
        <v>442.77</v>
      </c>
      <c r="S1496" s="23">
        <v>439.53</v>
      </c>
      <c r="T1496" s="23">
        <v>451.8</v>
      </c>
      <c r="U1496" s="23">
        <v>470.02</v>
      </c>
      <c r="V1496" s="23">
        <v>468.58</v>
      </c>
      <c r="W1496" s="23">
        <v>469.15</v>
      </c>
      <c r="X1496" s="23">
        <v>478.27</v>
      </c>
      <c r="Y1496" s="23">
        <v>500.32</v>
      </c>
    </row>
    <row r="1497" spans="1:25" ht="51.75" thickBot="1" x14ac:dyDescent="0.25">
      <c r="A1497" s="54" t="s">
        <v>38</v>
      </c>
      <c r="B1497" s="77">
        <v>589.91705781999997</v>
      </c>
      <c r="C1497" s="77">
        <v>693.08481051000001</v>
      </c>
      <c r="D1497" s="77">
        <v>750.82678066000005</v>
      </c>
      <c r="E1497" s="77">
        <v>744.91055255000003</v>
      </c>
      <c r="F1497" s="77">
        <v>745.20086677999996</v>
      </c>
      <c r="G1497" s="77">
        <v>746.77718621999998</v>
      </c>
      <c r="H1497" s="77">
        <v>697.31795185999999</v>
      </c>
      <c r="I1497" s="77">
        <v>633.92871466999998</v>
      </c>
      <c r="J1497" s="77">
        <v>586.30635324000002</v>
      </c>
      <c r="K1497" s="77">
        <v>524.31856725</v>
      </c>
      <c r="L1497" s="77">
        <v>476.40013979999998</v>
      </c>
      <c r="M1497" s="77">
        <v>454.66548260000002</v>
      </c>
      <c r="N1497" s="77">
        <v>442.09994756999998</v>
      </c>
      <c r="O1497" s="77">
        <v>442.11264512000002</v>
      </c>
      <c r="P1497" s="77">
        <v>441.65813632999999</v>
      </c>
      <c r="Q1497" s="77">
        <v>443.11755937999999</v>
      </c>
      <c r="R1497" s="77">
        <v>442.77321294000001</v>
      </c>
      <c r="S1497" s="77">
        <v>439.53247471999998</v>
      </c>
      <c r="T1497" s="77">
        <v>451.79603989999998</v>
      </c>
      <c r="U1497" s="77">
        <v>470.02137247000002</v>
      </c>
      <c r="V1497" s="77">
        <v>468.58181508000001</v>
      </c>
      <c r="W1497" s="77">
        <v>469.14946954999999</v>
      </c>
      <c r="X1497" s="77">
        <v>478.26540748000002</v>
      </c>
      <c r="Y1497" s="77">
        <v>500.32076109000002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531.53</v>
      </c>
      <c r="C1499" s="23">
        <v>619.25</v>
      </c>
      <c r="D1499" s="23">
        <v>682.16</v>
      </c>
      <c r="E1499" s="23">
        <v>684.28</v>
      </c>
      <c r="F1499" s="23">
        <v>682.83</v>
      </c>
      <c r="G1499" s="23">
        <v>668.33</v>
      </c>
      <c r="H1499" s="23">
        <v>622.72</v>
      </c>
      <c r="I1499" s="23">
        <v>574.41999999999996</v>
      </c>
      <c r="J1499" s="23">
        <v>538.6</v>
      </c>
      <c r="K1499" s="23">
        <v>482.52</v>
      </c>
      <c r="L1499" s="23">
        <v>433.39</v>
      </c>
      <c r="M1499" s="23">
        <v>412.04</v>
      </c>
      <c r="N1499" s="23">
        <v>410.24</v>
      </c>
      <c r="O1499" s="23">
        <v>404.73</v>
      </c>
      <c r="P1499" s="23">
        <v>400.72</v>
      </c>
      <c r="Q1499" s="23">
        <v>406.16</v>
      </c>
      <c r="R1499" s="23">
        <v>407.87</v>
      </c>
      <c r="S1499" s="23">
        <v>407.7</v>
      </c>
      <c r="T1499" s="23">
        <v>429.01</v>
      </c>
      <c r="U1499" s="23">
        <v>458.89</v>
      </c>
      <c r="V1499" s="23">
        <v>432.43</v>
      </c>
      <c r="W1499" s="23">
        <v>404.22</v>
      </c>
      <c r="X1499" s="23">
        <v>393.37</v>
      </c>
      <c r="Y1499" s="23">
        <v>445.01</v>
      </c>
    </row>
    <row r="1500" spans="1:25" ht="51.75" thickBot="1" x14ac:dyDescent="0.25">
      <c r="A1500" s="54" t="s">
        <v>38</v>
      </c>
      <c r="B1500" s="77">
        <v>531.53460294000001</v>
      </c>
      <c r="C1500" s="77">
        <v>619.25038330999996</v>
      </c>
      <c r="D1500" s="77">
        <v>682.16005049</v>
      </c>
      <c r="E1500" s="77">
        <v>684.27976653999997</v>
      </c>
      <c r="F1500" s="77">
        <v>682.83146539999996</v>
      </c>
      <c r="G1500" s="77">
        <v>668.32871584999998</v>
      </c>
      <c r="H1500" s="77">
        <v>622.71599436999998</v>
      </c>
      <c r="I1500" s="77">
        <v>574.41620631000001</v>
      </c>
      <c r="J1500" s="77">
        <v>538.59530617999997</v>
      </c>
      <c r="K1500" s="77">
        <v>482.52443736999999</v>
      </c>
      <c r="L1500" s="77">
        <v>433.38812743</v>
      </c>
      <c r="M1500" s="77">
        <v>412.04390000000001</v>
      </c>
      <c r="N1500" s="77">
        <v>410.23783150999998</v>
      </c>
      <c r="O1500" s="77">
        <v>404.72915491999998</v>
      </c>
      <c r="P1500" s="77">
        <v>400.71506608999999</v>
      </c>
      <c r="Q1500" s="77">
        <v>406.15614499999998</v>
      </c>
      <c r="R1500" s="77">
        <v>407.87481646999998</v>
      </c>
      <c r="S1500" s="77">
        <v>407.70235244000003</v>
      </c>
      <c r="T1500" s="77">
        <v>429.01436784999999</v>
      </c>
      <c r="U1500" s="77">
        <v>458.88977738</v>
      </c>
      <c r="V1500" s="77">
        <v>432.43265498</v>
      </c>
      <c r="W1500" s="77">
        <v>404.21741300000002</v>
      </c>
      <c r="X1500" s="77">
        <v>393.36517085000003</v>
      </c>
      <c r="Y1500" s="77">
        <v>445.01463608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516.91</v>
      </c>
      <c r="C1502" s="23">
        <v>599.6</v>
      </c>
      <c r="D1502" s="23">
        <v>656.46</v>
      </c>
      <c r="E1502" s="23">
        <v>657.56</v>
      </c>
      <c r="F1502" s="23">
        <v>656.16</v>
      </c>
      <c r="G1502" s="23">
        <v>645.23</v>
      </c>
      <c r="H1502" s="23">
        <v>600.67999999999995</v>
      </c>
      <c r="I1502" s="23">
        <v>538.75</v>
      </c>
      <c r="J1502" s="23">
        <v>495.21</v>
      </c>
      <c r="K1502" s="23">
        <v>493.21</v>
      </c>
      <c r="L1502" s="23">
        <v>500.4</v>
      </c>
      <c r="M1502" s="23">
        <v>508.74</v>
      </c>
      <c r="N1502" s="23">
        <v>519.72</v>
      </c>
      <c r="O1502" s="23">
        <v>521.07000000000005</v>
      </c>
      <c r="P1502" s="23">
        <v>525.66999999999996</v>
      </c>
      <c r="Q1502" s="23">
        <v>528.20000000000005</v>
      </c>
      <c r="R1502" s="23">
        <v>526.30999999999995</v>
      </c>
      <c r="S1502" s="23">
        <v>517.48</v>
      </c>
      <c r="T1502" s="23">
        <v>489.77</v>
      </c>
      <c r="U1502" s="23">
        <v>453.9</v>
      </c>
      <c r="V1502" s="23">
        <v>427.89</v>
      </c>
      <c r="W1502" s="23">
        <v>426.77</v>
      </c>
      <c r="X1502" s="23">
        <v>447.65</v>
      </c>
      <c r="Y1502" s="23">
        <v>471.22</v>
      </c>
    </row>
    <row r="1503" spans="1:25" ht="51.75" thickBot="1" x14ac:dyDescent="0.25">
      <c r="A1503" s="54" t="s">
        <v>38</v>
      </c>
      <c r="B1503" s="77">
        <v>516.90923941999995</v>
      </c>
      <c r="C1503" s="77">
        <v>599.59957777</v>
      </c>
      <c r="D1503" s="77">
        <v>656.46033176000003</v>
      </c>
      <c r="E1503" s="77">
        <v>657.55749621999996</v>
      </c>
      <c r="F1503" s="77">
        <v>656.15901255000006</v>
      </c>
      <c r="G1503" s="77">
        <v>645.23469010999997</v>
      </c>
      <c r="H1503" s="77">
        <v>600.6800015</v>
      </c>
      <c r="I1503" s="77">
        <v>538.75019674999999</v>
      </c>
      <c r="J1503" s="77">
        <v>495.20635863000001</v>
      </c>
      <c r="K1503" s="77">
        <v>493.21415802000001</v>
      </c>
      <c r="L1503" s="77">
        <v>500.40020944999998</v>
      </c>
      <c r="M1503" s="77">
        <v>508.73691489999999</v>
      </c>
      <c r="N1503" s="77">
        <v>519.71909739</v>
      </c>
      <c r="O1503" s="77">
        <v>521.06898401000001</v>
      </c>
      <c r="P1503" s="77">
        <v>525.67423880000001</v>
      </c>
      <c r="Q1503" s="77">
        <v>528.20311275999995</v>
      </c>
      <c r="R1503" s="77">
        <v>526.30863083999998</v>
      </c>
      <c r="S1503" s="77">
        <v>517.47990699000002</v>
      </c>
      <c r="T1503" s="77">
        <v>489.77297728999997</v>
      </c>
      <c r="U1503" s="77">
        <v>453.89835920000002</v>
      </c>
      <c r="V1503" s="77">
        <v>427.89085402000001</v>
      </c>
      <c r="W1503" s="77">
        <v>426.76512618999999</v>
      </c>
      <c r="X1503" s="77">
        <v>447.65312996</v>
      </c>
      <c r="Y1503" s="77">
        <v>471.21940268999998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506.77</v>
      </c>
      <c r="C1505" s="23">
        <v>593.45000000000005</v>
      </c>
      <c r="D1505" s="23">
        <v>648.33000000000004</v>
      </c>
      <c r="E1505" s="23">
        <v>648.47</v>
      </c>
      <c r="F1505" s="23">
        <v>650.14</v>
      </c>
      <c r="G1505" s="23">
        <v>637.84</v>
      </c>
      <c r="H1505" s="23">
        <v>593.96</v>
      </c>
      <c r="I1505" s="23">
        <v>552.95000000000005</v>
      </c>
      <c r="J1505" s="23">
        <v>506.78</v>
      </c>
      <c r="K1505" s="23">
        <v>459.02</v>
      </c>
      <c r="L1505" s="23">
        <v>413.65</v>
      </c>
      <c r="M1505" s="23">
        <v>405.68</v>
      </c>
      <c r="N1505" s="23">
        <v>406.64</v>
      </c>
      <c r="O1505" s="23">
        <v>407.7</v>
      </c>
      <c r="P1505" s="23">
        <v>405.62</v>
      </c>
      <c r="Q1505" s="23">
        <v>403.96</v>
      </c>
      <c r="R1505" s="23">
        <v>405.39</v>
      </c>
      <c r="S1505" s="23">
        <v>409.68</v>
      </c>
      <c r="T1505" s="23">
        <v>415.58</v>
      </c>
      <c r="U1505" s="23">
        <v>432.42</v>
      </c>
      <c r="V1505" s="23">
        <v>428.3</v>
      </c>
      <c r="W1505" s="23">
        <v>415.76</v>
      </c>
      <c r="X1505" s="23">
        <v>415.25</v>
      </c>
      <c r="Y1505" s="23">
        <v>460.27</v>
      </c>
    </row>
    <row r="1506" spans="1:25" ht="51.75" thickBot="1" x14ac:dyDescent="0.25">
      <c r="A1506" s="54" t="s">
        <v>38</v>
      </c>
      <c r="B1506" s="77">
        <v>506.77195253999997</v>
      </c>
      <c r="C1506" s="77">
        <v>593.45168937000005</v>
      </c>
      <c r="D1506" s="77">
        <v>648.33000448999996</v>
      </c>
      <c r="E1506" s="77">
        <v>648.46753563000004</v>
      </c>
      <c r="F1506" s="77">
        <v>650.13949545000003</v>
      </c>
      <c r="G1506" s="77">
        <v>637.83834458000001</v>
      </c>
      <c r="H1506" s="77">
        <v>593.95892414000002</v>
      </c>
      <c r="I1506" s="77">
        <v>552.94912307000004</v>
      </c>
      <c r="J1506" s="77">
        <v>506.78230353999999</v>
      </c>
      <c r="K1506" s="77">
        <v>459.01979891000002</v>
      </c>
      <c r="L1506" s="77">
        <v>413.64560134999999</v>
      </c>
      <c r="M1506" s="77">
        <v>405.68221256999999</v>
      </c>
      <c r="N1506" s="77">
        <v>406.64313899000001</v>
      </c>
      <c r="O1506" s="77">
        <v>407.70084930000002</v>
      </c>
      <c r="P1506" s="77">
        <v>405.61585631000003</v>
      </c>
      <c r="Q1506" s="77">
        <v>403.95746621000001</v>
      </c>
      <c r="R1506" s="77">
        <v>405.39373453000002</v>
      </c>
      <c r="S1506" s="77">
        <v>409.68279924000001</v>
      </c>
      <c r="T1506" s="77">
        <v>415.58189311000001</v>
      </c>
      <c r="U1506" s="77">
        <v>432.41966366000003</v>
      </c>
      <c r="V1506" s="77">
        <v>428.30116127999997</v>
      </c>
      <c r="W1506" s="77">
        <v>415.75567186000001</v>
      </c>
      <c r="X1506" s="77">
        <v>415.25276837000001</v>
      </c>
      <c r="Y1506" s="77">
        <v>460.26904037000003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488.37</v>
      </c>
      <c r="C1508" s="23">
        <v>565.45000000000005</v>
      </c>
      <c r="D1508" s="23">
        <v>625.05999999999995</v>
      </c>
      <c r="E1508" s="23">
        <v>640.04</v>
      </c>
      <c r="F1508" s="23">
        <v>654.41999999999996</v>
      </c>
      <c r="G1508" s="23">
        <v>667.63</v>
      </c>
      <c r="H1508" s="23">
        <v>652.79</v>
      </c>
      <c r="I1508" s="23">
        <v>616.99</v>
      </c>
      <c r="J1508" s="23">
        <v>555.29</v>
      </c>
      <c r="K1508" s="23">
        <v>504.27</v>
      </c>
      <c r="L1508" s="23">
        <v>463.69</v>
      </c>
      <c r="M1508" s="23">
        <v>438.63</v>
      </c>
      <c r="N1508" s="23">
        <v>434.22</v>
      </c>
      <c r="O1508" s="23">
        <v>438.84</v>
      </c>
      <c r="P1508" s="23">
        <v>446.54</v>
      </c>
      <c r="Q1508" s="23">
        <v>450.04</v>
      </c>
      <c r="R1508" s="23">
        <v>447.64</v>
      </c>
      <c r="S1508" s="23">
        <v>439.19</v>
      </c>
      <c r="T1508" s="23">
        <v>424.72</v>
      </c>
      <c r="U1508" s="23">
        <v>428.42</v>
      </c>
      <c r="V1508" s="23">
        <v>420.08</v>
      </c>
      <c r="W1508" s="23">
        <v>408.06</v>
      </c>
      <c r="X1508" s="23">
        <v>405.37</v>
      </c>
      <c r="Y1508" s="23">
        <v>462.97</v>
      </c>
    </row>
    <row r="1509" spans="1:25" ht="51.75" thickBot="1" x14ac:dyDescent="0.25">
      <c r="A1509" s="54" t="s">
        <v>38</v>
      </c>
      <c r="B1509" s="77">
        <v>488.36932634999999</v>
      </c>
      <c r="C1509" s="77">
        <v>565.44895797000004</v>
      </c>
      <c r="D1509" s="77">
        <v>625.05763147000005</v>
      </c>
      <c r="E1509" s="77">
        <v>640.03640308000001</v>
      </c>
      <c r="F1509" s="77">
        <v>654.42353120999996</v>
      </c>
      <c r="G1509" s="77">
        <v>667.62829362000002</v>
      </c>
      <c r="H1509" s="77">
        <v>652.78548617000001</v>
      </c>
      <c r="I1509" s="77">
        <v>616.98690163000003</v>
      </c>
      <c r="J1509" s="77">
        <v>555.28637164999998</v>
      </c>
      <c r="K1509" s="77">
        <v>504.26608811</v>
      </c>
      <c r="L1509" s="77">
        <v>463.69432085</v>
      </c>
      <c r="M1509" s="77">
        <v>438.63419227999998</v>
      </c>
      <c r="N1509" s="77">
        <v>434.22231577999997</v>
      </c>
      <c r="O1509" s="77">
        <v>438.84300729</v>
      </c>
      <c r="P1509" s="77">
        <v>446.54406376999998</v>
      </c>
      <c r="Q1509" s="77">
        <v>450.04238837000003</v>
      </c>
      <c r="R1509" s="77">
        <v>447.63526682000003</v>
      </c>
      <c r="S1509" s="77">
        <v>439.18816396</v>
      </c>
      <c r="T1509" s="77">
        <v>424.72253074999998</v>
      </c>
      <c r="U1509" s="77">
        <v>428.41965157999999</v>
      </c>
      <c r="V1509" s="77">
        <v>420.08090377000002</v>
      </c>
      <c r="W1509" s="77">
        <v>408.05517196</v>
      </c>
      <c r="X1509" s="77">
        <v>405.37045497000003</v>
      </c>
      <c r="Y1509" s="77">
        <v>462.96552817999998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540.58000000000004</v>
      </c>
      <c r="C1511" s="23">
        <v>625.03</v>
      </c>
      <c r="D1511" s="23">
        <v>688.76</v>
      </c>
      <c r="E1511" s="23">
        <v>693.12</v>
      </c>
      <c r="F1511" s="23">
        <v>691.71</v>
      </c>
      <c r="G1511" s="23">
        <v>690.99</v>
      </c>
      <c r="H1511" s="23">
        <v>665.09</v>
      </c>
      <c r="I1511" s="23">
        <v>612.16999999999996</v>
      </c>
      <c r="J1511" s="23">
        <v>535.76</v>
      </c>
      <c r="K1511" s="23">
        <v>467.5</v>
      </c>
      <c r="L1511" s="23">
        <v>438.21</v>
      </c>
      <c r="M1511" s="23">
        <v>439.16</v>
      </c>
      <c r="N1511" s="23">
        <v>430.51</v>
      </c>
      <c r="O1511" s="23">
        <v>422.99</v>
      </c>
      <c r="P1511" s="23">
        <v>419.54</v>
      </c>
      <c r="Q1511" s="23">
        <v>419.47</v>
      </c>
      <c r="R1511" s="23">
        <v>438.09</v>
      </c>
      <c r="S1511" s="23">
        <v>527.82000000000005</v>
      </c>
      <c r="T1511" s="23">
        <v>548.6</v>
      </c>
      <c r="U1511" s="23">
        <v>480.02</v>
      </c>
      <c r="V1511" s="23">
        <v>430.22</v>
      </c>
      <c r="W1511" s="23">
        <v>430.37</v>
      </c>
      <c r="X1511" s="23">
        <v>425.99</v>
      </c>
      <c r="Y1511" s="23">
        <v>473</v>
      </c>
    </row>
    <row r="1512" spans="1:25" ht="51.75" thickBot="1" x14ac:dyDescent="0.25">
      <c r="A1512" s="54" t="s">
        <v>38</v>
      </c>
      <c r="B1512" s="77">
        <v>540.57976793</v>
      </c>
      <c r="C1512" s="77">
        <v>625.02930361999995</v>
      </c>
      <c r="D1512" s="77">
        <v>688.75571659000002</v>
      </c>
      <c r="E1512" s="77">
        <v>693.12311866000005</v>
      </c>
      <c r="F1512" s="77">
        <v>691.71488566999994</v>
      </c>
      <c r="G1512" s="77">
        <v>690.99192913000002</v>
      </c>
      <c r="H1512" s="77">
        <v>665.09244392999994</v>
      </c>
      <c r="I1512" s="77">
        <v>612.16761222000002</v>
      </c>
      <c r="J1512" s="77">
        <v>535.75947160999999</v>
      </c>
      <c r="K1512" s="77">
        <v>467.49641818999999</v>
      </c>
      <c r="L1512" s="77">
        <v>438.20776870999998</v>
      </c>
      <c r="M1512" s="77">
        <v>439.15549530999999</v>
      </c>
      <c r="N1512" s="77">
        <v>430.50786305999998</v>
      </c>
      <c r="O1512" s="77">
        <v>422.98557245000001</v>
      </c>
      <c r="P1512" s="77">
        <v>419.53893683000001</v>
      </c>
      <c r="Q1512" s="77">
        <v>419.46545906</v>
      </c>
      <c r="R1512" s="77">
        <v>438.08933965</v>
      </c>
      <c r="S1512" s="77">
        <v>527.82029045000002</v>
      </c>
      <c r="T1512" s="77">
        <v>548.59516371999996</v>
      </c>
      <c r="U1512" s="77">
        <v>480.02150669000002</v>
      </c>
      <c r="V1512" s="77">
        <v>430.21584701</v>
      </c>
      <c r="W1512" s="77">
        <v>430.37425525999998</v>
      </c>
      <c r="X1512" s="77">
        <v>425.98908293</v>
      </c>
      <c r="Y1512" s="77">
        <v>472.99919224000001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549.19000000000005</v>
      </c>
      <c r="C1514" s="23">
        <v>626.42999999999995</v>
      </c>
      <c r="D1514" s="23">
        <v>678.43</v>
      </c>
      <c r="E1514" s="23">
        <v>681.73</v>
      </c>
      <c r="F1514" s="23">
        <v>676.74</v>
      </c>
      <c r="G1514" s="23">
        <v>667.12</v>
      </c>
      <c r="H1514" s="23">
        <v>627.63</v>
      </c>
      <c r="I1514" s="23">
        <v>608.44000000000005</v>
      </c>
      <c r="J1514" s="23">
        <v>569.70000000000005</v>
      </c>
      <c r="K1514" s="23">
        <v>510.06</v>
      </c>
      <c r="L1514" s="23">
        <v>462.45</v>
      </c>
      <c r="M1514" s="23">
        <v>436.93</v>
      </c>
      <c r="N1514" s="23">
        <v>430.38</v>
      </c>
      <c r="O1514" s="23">
        <v>436.74</v>
      </c>
      <c r="P1514" s="23">
        <v>439.16</v>
      </c>
      <c r="Q1514" s="23">
        <v>439.36</v>
      </c>
      <c r="R1514" s="23">
        <v>440.42</v>
      </c>
      <c r="S1514" s="23">
        <v>427.4</v>
      </c>
      <c r="T1514" s="23">
        <v>440.76</v>
      </c>
      <c r="U1514" s="23">
        <v>460.79</v>
      </c>
      <c r="V1514" s="23">
        <v>461.45</v>
      </c>
      <c r="W1514" s="23">
        <v>445.29</v>
      </c>
      <c r="X1514" s="23">
        <v>431.98</v>
      </c>
      <c r="Y1514" s="23">
        <v>486.44</v>
      </c>
    </row>
    <row r="1515" spans="1:25" ht="51.75" thickBot="1" x14ac:dyDescent="0.25">
      <c r="A1515" s="54" t="s">
        <v>38</v>
      </c>
      <c r="B1515" s="77">
        <v>549.18749772000001</v>
      </c>
      <c r="C1515" s="77">
        <v>626.43351801999995</v>
      </c>
      <c r="D1515" s="77">
        <v>678.43453898999996</v>
      </c>
      <c r="E1515" s="77">
        <v>681.73061768000002</v>
      </c>
      <c r="F1515" s="77">
        <v>676.74491860000001</v>
      </c>
      <c r="G1515" s="77">
        <v>667.12224028000003</v>
      </c>
      <c r="H1515" s="77">
        <v>627.62789230999999</v>
      </c>
      <c r="I1515" s="77">
        <v>608.44252332999997</v>
      </c>
      <c r="J1515" s="77">
        <v>569.69556533000002</v>
      </c>
      <c r="K1515" s="77">
        <v>510.05573695999999</v>
      </c>
      <c r="L1515" s="77">
        <v>462.44858485999998</v>
      </c>
      <c r="M1515" s="77">
        <v>436.93339329999998</v>
      </c>
      <c r="N1515" s="77">
        <v>430.37522228</v>
      </c>
      <c r="O1515" s="77">
        <v>436.73980891999997</v>
      </c>
      <c r="P1515" s="77">
        <v>439.16295792</v>
      </c>
      <c r="Q1515" s="77">
        <v>439.35906994999999</v>
      </c>
      <c r="R1515" s="77">
        <v>440.41954683</v>
      </c>
      <c r="S1515" s="77">
        <v>427.40114739000001</v>
      </c>
      <c r="T1515" s="77">
        <v>440.76238453000002</v>
      </c>
      <c r="U1515" s="77">
        <v>460.78836358000001</v>
      </c>
      <c r="V1515" s="77">
        <v>461.45245588</v>
      </c>
      <c r="W1515" s="77">
        <v>445.29363282000003</v>
      </c>
      <c r="X1515" s="77">
        <v>431.98204501999999</v>
      </c>
      <c r="Y1515" s="77">
        <v>486.43793119999998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554.30999999999995</v>
      </c>
      <c r="C1517" s="23">
        <v>637.39</v>
      </c>
      <c r="D1517" s="23">
        <v>703.66</v>
      </c>
      <c r="E1517" s="23">
        <v>707.35</v>
      </c>
      <c r="F1517" s="23">
        <v>708.82</v>
      </c>
      <c r="G1517" s="23">
        <v>693.47</v>
      </c>
      <c r="H1517" s="23">
        <v>646.74</v>
      </c>
      <c r="I1517" s="23">
        <v>631.03</v>
      </c>
      <c r="J1517" s="23">
        <v>579.15</v>
      </c>
      <c r="K1517" s="23">
        <v>518.82000000000005</v>
      </c>
      <c r="L1517" s="23">
        <v>464.28</v>
      </c>
      <c r="M1517" s="23">
        <v>442.24</v>
      </c>
      <c r="N1517" s="23">
        <v>444.78</v>
      </c>
      <c r="O1517" s="23">
        <v>447.37</v>
      </c>
      <c r="P1517" s="23">
        <v>446.96</v>
      </c>
      <c r="Q1517" s="23">
        <v>448.52</v>
      </c>
      <c r="R1517" s="23">
        <v>450.24</v>
      </c>
      <c r="S1517" s="23">
        <v>453.46</v>
      </c>
      <c r="T1517" s="23">
        <v>461.06</v>
      </c>
      <c r="U1517" s="23">
        <v>466.35</v>
      </c>
      <c r="V1517" s="23">
        <v>464.26</v>
      </c>
      <c r="W1517" s="23">
        <v>464.65</v>
      </c>
      <c r="X1517" s="23">
        <v>475.45</v>
      </c>
      <c r="Y1517" s="23">
        <v>530.37</v>
      </c>
    </row>
    <row r="1518" spans="1:25" ht="51.75" thickBot="1" x14ac:dyDescent="0.25">
      <c r="A1518" s="54" t="s">
        <v>38</v>
      </c>
      <c r="B1518" s="77">
        <v>554.31006014000002</v>
      </c>
      <c r="C1518" s="77">
        <v>637.38781415999995</v>
      </c>
      <c r="D1518" s="77">
        <v>703.66007536999996</v>
      </c>
      <c r="E1518" s="77">
        <v>707.35410307999996</v>
      </c>
      <c r="F1518" s="77">
        <v>708.82068958000002</v>
      </c>
      <c r="G1518" s="77">
        <v>693.46640996999997</v>
      </c>
      <c r="H1518" s="77">
        <v>646.74305141000002</v>
      </c>
      <c r="I1518" s="77">
        <v>631.02621475000001</v>
      </c>
      <c r="J1518" s="77">
        <v>579.14726103999999</v>
      </c>
      <c r="K1518" s="77">
        <v>518.8238212</v>
      </c>
      <c r="L1518" s="77">
        <v>464.28307616000001</v>
      </c>
      <c r="M1518" s="77">
        <v>442.24167920000002</v>
      </c>
      <c r="N1518" s="77">
        <v>444.77665897000003</v>
      </c>
      <c r="O1518" s="77">
        <v>447.37160441999998</v>
      </c>
      <c r="P1518" s="77">
        <v>446.96230596999999</v>
      </c>
      <c r="Q1518" s="77">
        <v>448.51750103000001</v>
      </c>
      <c r="R1518" s="77">
        <v>450.24490000999998</v>
      </c>
      <c r="S1518" s="77">
        <v>453.45548285000001</v>
      </c>
      <c r="T1518" s="77">
        <v>461.06440108999999</v>
      </c>
      <c r="U1518" s="77">
        <v>466.35383643</v>
      </c>
      <c r="V1518" s="77">
        <v>464.25838919</v>
      </c>
      <c r="W1518" s="77">
        <v>464.64796195999998</v>
      </c>
      <c r="X1518" s="77">
        <v>475.45166296999997</v>
      </c>
      <c r="Y1518" s="77">
        <v>530.37045999999998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564.91</v>
      </c>
      <c r="C1520" s="23">
        <v>656.25</v>
      </c>
      <c r="D1520" s="23">
        <v>716.68</v>
      </c>
      <c r="E1520" s="23">
        <v>721.27</v>
      </c>
      <c r="F1520" s="23">
        <v>720.36</v>
      </c>
      <c r="G1520" s="23">
        <v>716.28</v>
      </c>
      <c r="H1520" s="23">
        <v>680.32</v>
      </c>
      <c r="I1520" s="23">
        <v>637.24</v>
      </c>
      <c r="J1520" s="23">
        <v>586.42999999999995</v>
      </c>
      <c r="K1520" s="23">
        <v>527.72</v>
      </c>
      <c r="L1520" s="23">
        <v>474.26</v>
      </c>
      <c r="M1520" s="23">
        <v>451.18</v>
      </c>
      <c r="N1520" s="23">
        <v>453.48</v>
      </c>
      <c r="O1520" s="23">
        <v>459.25</v>
      </c>
      <c r="P1520" s="23">
        <v>454.82</v>
      </c>
      <c r="Q1520" s="23">
        <v>451.61</v>
      </c>
      <c r="R1520" s="23">
        <v>453.07</v>
      </c>
      <c r="S1520" s="23">
        <v>458</v>
      </c>
      <c r="T1520" s="23">
        <v>461.05</v>
      </c>
      <c r="U1520" s="23">
        <v>474.69</v>
      </c>
      <c r="V1520" s="23">
        <v>472.48</v>
      </c>
      <c r="W1520" s="23">
        <v>471.1</v>
      </c>
      <c r="X1520" s="23">
        <v>480.34</v>
      </c>
      <c r="Y1520" s="23">
        <v>538.23</v>
      </c>
    </row>
    <row r="1521" spans="1:25" ht="51.75" thickBot="1" x14ac:dyDescent="0.25">
      <c r="A1521" s="54" t="s">
        <v>38</v>
      </c>
      <c r="B1521" s="77">
        <v>564.90647115000002</v>
      </c>
      <c r="C1521" s="77">
        <v>656.24836757000003</v>
      </c>
      <c r="D1521" s="77">
        <v>716.68276795999998</v>
      </c>
      <c r="E1521" s="77">
        <v>721.26746627</v>
      </c>
      <c r="F1521" s="77">
        <v>720.35555498999997</v>
      </c>
      <c r="G1521" s="77">
        <v>716.28331025</v>
      </c>
      <c r="H1521" s="77">
        <v>680.31544440000005</v>
      </c>
      <c r="I1521" s="77">
        <v>637.23970356999996</v>
      </c>
      <c r="J1521" s="77">
        <v>586.42686827</v>
      </c>
      <c r="K1521" s="77">
        <v>527.72472994999998</v>
      </c>
      <c r="L1521" s="77">
        <v>474.25864195999998</v>
      </c>
      <c r="M1521" s="77">
        <v>451.17660403000002</v>
      </c>
      <c r="N1521" s="77">
        <v>453.47895833000001</v>
      </c>
      <c r="O1521" s="77">
        <v>459.25339656</v>
      </c>
      <c r="P1521" s="77">
        <v>454.81978099999998</v>
      </c>
      <c r="Q1521" s="77">
        <v>451.60556007000002</v>
      </c>
      <c r="R1521" s="77">
        <v>453.07307359999999</v>
      </c>
      <c r="S1521" s="77">
        <v>458.00010961999999</v>
      </c>
      <c r="T1521" s="77">
        <v>461.04577403000002</v>
      </c>
      <c r="U1521" s="77">
        <v>474.69134425999999</v>
      </c>
      <c r="V1521" s="77">
        <v>472.48027407000001</v>
      </c>
      <c r="W1521" s="77">
        <v>471.10474194</v>
      </c>
      <c r="X1521" s="77">
        <v>480.33503495999997</v>
      </c>
      <c r="Y1521" s="77">
        <v>538.23314445000005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615.1</v>
      </c>
      <c r="C1523" s="23">
        <v>686.71</v>
      </c>
      <c r="D1523" s="23">
        <v>736.27</v>
      </c>
      <c r="E1523" s="23">
        <v>739.02</v>
      </c>
      <c r="F1523" s="23">
        <v>737.67</v>
      </c>
      <c r="G1523" s="23">
        <v>734.38</v>
      </c>
      <c r="H1523" s="23">
        <v>679.78</v>
      </c>
      <c r="I1523" s="23">
        <v>662.29</v>
      </c>
      <c r="J1523" s="23">
        <v>612.87</v>
      </c>
      <c r="K1523" s="23">
        <v>554.76</v>
      </c>
      <c r="L1523" s="23">
        <v>502.12</v>
      </c>
      <c r="M1523" s="23">
        <v>477.84</v>
      </c>
      <c r="N1523" s="23">
        <v>481.45</v>
      </c>
      <c r="O1523" s="23">
        <v>481.98</v>
      </c>
      <c r="P1523" s="23">
        <v>477.14</v>
      </c>
      <c r="Q1523" s="23">
        <v>473.69</v>
      </c>
      <c r="R1523" s="23">
        <v>476.1</v>
      </c>
      <c r="S1523" s="23">
        <v>482.38</v>
      </c>
      <c r="T1523" s="23">
        <v>488.52</v>
      </c>
      <c r="U1523" s="23">
        <v>496.47</v>
      </c>
      <c r="V1523" s="23">
        <v>494.75</v>
      </c>
      <c r="W1523" s="23">
        <v>493.45</v>
      </c>
      <c r="X1523" s="23">
        <v>502.36</v>
      </c>
      <c r="Y1523" s="23">
        <v>557.13</v>
      </c>
    </row>
    <row r="1524" spans="1:25" ht="51.75" thickBot="1" x14ac:dyDescent="0.25">
      <c r="A1524" s="54" t="s">
        <v>38</v>
      </c>
      <c r="B1524" s="77">
        <v>615.09593236000001</v>
      </c>
      <c r="C1524" s="77">
        <v>686.70532404999994</v>
      </c>
      <c r="D1524" s="77">
        <v>736.26664244000006</v>
      </c>
      <c r="E1524" s="77">
        <v>739.01671509000005</v>
      </c>
      <c r="F1524" s="77">
        <v>737.67109736999998</v>
      </c>
      <c r="G1524" s="77">
        <v>734.37518164999994</v>
      </c>
      <c r="H1524" s="77">
        <v>679.78017676000002</v>
      </c>
      <c r="I1524" s="77">
        <v>662.28518624000003</v>
      </c>
      <c r="J1524" s="77">
        <v>612.87265265999997</v>
      </c>
      <c r="K1524" s="77">
        <v>554.756709</v>
      </c>
      <c r="L1524" s="77">
        <v>502.11550255999998</v>
      </c>
      <c r="M1524" s="77">
        <v>477.84187241000001</v>
      </c>
      <c r="N1524" s="77">
        <v>481.45210214000002</v>
      </c>
      <c r="O1524" s="77">
        <v>481.98483104000002</v>
      </c>
      <c r="P1524" s="77">
        <v>477.14440932999997</v>
      </c>
      <c r="Q1524" s="77">
        <v>473.68713944000001</v>
      </c>
      <c r="R1524" s="77">
        <v>476.09997658999998</v>
      </c>
      <c r="S1524" s="77">
        <v>482.37701767999999</v>
      </c>
      <c r="T1524" s="77">
        <v>488.51710559000003</v>
      </c>
      <c r="U1524" s="77">
        <v>496.46701571</v>
      </c>
      <c r="V1524" s="77">
        <v>494.75346495000002</v>
      </c>
      <c r="W1524" s="77">
        <v>493.44798737999997</v>
      </c>
      <c r="X1524" s="77">
        <v>502.36172159</v>
      </c>
      <c r="Y1524" s="77">
        <v>557.13199649000001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521.42999999999995</v>
      </c>
      <c r="C1526" s="23">
        <v>603.91999999999996</v>
      </c>
      <c r="D1526" s="23">
        <v>681.26</v>
      </c>
      <c r="E1526" s="23">
        <v>685.91</v>
      </c>
      <c r="F1526" s="23">
        <v>672.51</v>
      </c>
      <c r="G1526" s="23">
        <v>683.29</v>
      </c>
      <c r="H1526" s="23">
        <v>649.19000000000005</v>
      </c>
      <c r="I1526" s="23">
        <v>703.39</v>
      </c>
      <c r="J1526" s="23">
        <v>745.96</v>
      </c>
      <c r="K1526" s="23">
        <v>685.37</v>
      </c>
      <c r="L1526" s="23">
        <v>626.05999999999995</v>
      </c>
      <c r="M1526" s="23">
        <v>599.84</v>
      </c>
      <c r="N1526" s="23">
        <v>591.96</v>
      </c>
      <c r="O1526" s="23">
        <v>587.11</v>
      </c>
      <c r="P1526" s="23">
        <v>588.19000000000005</v>
      </c>
      <c r="Q1526" s="23">
        <v>589.91</v>
      </c>
      <c r="R1526" s="23">
        <v>589.62</v>
      </c>
      <c r="S1526" s="23">
        <v>593.83000000000004</v>
      </c>
      <c r="T1526" s="23">
        <v>616.97</v>
      </c>
      <c r="U1526" s="23">
        <v>626.82000000000005</v>
      </c>
      <c r="V1526" s="23">
        <v>622.54</v>
      </c>
      <c r="W1526" s="23">
        <v>589.41999999999996</v>
      </c>
      <c r="X1526" s="23">
        <v>526.57000000000005</v>
      </c>
      <c r="Y1526" s="23">
        <v>526.37</v>
      </c>
    </row>
    <row r="1527" spans="1:25" ht="51.75" thickBot="1" x14ac:dyDescent="0.25">
      <c r="A1527" s="54" t="s">
        <v>38</v>
      </c>
      <c r="B1527" s="77">
        <v>521.43314759999998</v>
      </c>
      <c r="C1527" s="77">
        <v>603.91597736000006</v>
      </c>
      <c r="D1527" s="77">
        <v>681.26450752999995</v>
      </c>
      <c r="E1527" s="77">
        <v>685.90608516999998</v>
      </c>
      <c r="F1527" s="77">
        <v>672.51484625000001</v>
      </c>
      <c r="G1527" s="77">
        <v>683.28799498000001</v>
      </c>
      <c r="H1527" s="77">
        <v>649.19242766000002</v>
      </c>
      <c r="I1527" s="77">
        <v>703.39414056999999</v>
      </c>
      <c r="J1527" s="77">
        <v>745.95526085999995</v>
      </c>
      <c r="K1527" s="77">
        <v>685.36603815000001</v>
      </c>
      <c r="L1527" s="77">
        <v>626.05575162000002</v>
      </c>
      <c r="M1527" s="77">
        <v>599.84196381000004</v>
      </c>
      <c r="N1527" s="77">
        <v>591.96263048000003</v>
      </c>
      <c r="O1527" s="77">
        <v>587.11300312000003</v>
      </c>
      <c r="P1527" s="77">
        <v>588.19313609000005</v>
      </c>
      <c r="Q1527" s="77">
        <v>589.91063429999997</v>
      </c>
      <c r="R1527" s="77">
        <v>589.61840152000002</v>
      </c>
      <c r="S1527" s="77">
        <v>593.83152698000004</v>
      </c>
      <c r="T1527" s="77">
        <v>616.96889753000005</v>
      </c>
      <c r="U1527" s="77">
        <v>626.82251764</v>
      </c>
      <c r="V1527" s="77">
        <v>622.54458086</v>
      </c>
      <c r="W1527" s="77">
        <v>589.41912195999998</v>
      </c>
      <c r="X1527" s="77">
        <v>526.57220937</v>
      </c>
      <c r="Y1527" s="77">
        <v>526.37446512999998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>
        <v>29</v>
      </c>
      <c r="B1529" s="23">
        <v>565.01</v>
      </c>
      <c r="C1529" s="23">
        <v>625.36</v>
      </c>
      <c r="D1529" s="23">
        <v>697.14</v>
      </c>
      <c r="E1529" s="23">
        <v>700.42</v>
      </c>
      <c r="F1529" s="23">
        <v>698.43</v>
      </c>
      <c r="G1529" s="23">
        <v>699.43</v>
      </c>
      <c r="H1529" s="23">
        <v>672.32</v>
      </c>
      <c r="I1529" s="23">
        <v>638.46</v>
      </c>
      <c r="J1529" s="23">
        <v>601.11</v>
      </c>
      <c r="K1529" s="23">
        <v>555.78</v>
      </c>
      <c r="L1529" s="23">
        <v>504.39</v>
      </c>
      <c r="M1529" s="23">
        <v>480.75</v>
      </c>
      <c r="N1529" s="23">
        <v>474.04</v>
      </c>
      <c r="O1529" s="23">
        <v>471.03</v>
      </c>
      <c r="P1529" s="23">
        <v>468.64</v>
      </c>
      <c r="Q1529" s="23">
        <v>467.03</v>
      </c>
      <c r="R1529" s="23">
        <v>466.17</v>
      </c>
      <c r="S1529" s="23">
        <v>470.33</v>
      </c>
      <c r="T1529" s="23">
        <v>485.54</v>
      </c>
      <c r="U1529" s="23">
        <v>493.08</v>
      </c>
      <c r="V1529" s="23">
        <v>487.17</v>
      </c>
      <c r="W1529" s="23">
        <v>482.02</v>
      </c>
      <c r="X1529" s="23">
        <v>477.73</v>
      </c>
      <c r="Y1529" s="23">
        <v>504.56</v>
      </c>
    </row>
    <row r="1530" spans="1:25" ht="51.75" thickBot="1" x14ac:dyDescent="0.25">
      <c r="A1530" s="54" t="s">
        <v>38</v>
      </c>
      <c r="B1530" s="77">
        <v>565.01495516</v>
      </c>
      <c r="C1530" s="77">
        <v>625.35748111999999</v>
      </c>
      <c r="D1530" s="77">
        <v>697.13912263999998</v>
      </c>
      <c r="E1530" s="77">
        <v>700.41843107</v>
      </c>
      <c r="F1530" s="77">
        <v>698.42606048000005</v>
      </c>
      <c r="G1530" s="77">
        <v>699.43393663999996</v>
      </c>
      <c r="H1530" s="77">
        <v>672.32139145999997</v>
      </c>
      <c r="I1530" s="77">
        <v>638.4639032</v>
      </c>
      <c r="J1530" s="77">
        <v>601.11268990999997</v>
      </c>
      <c r="K1530" s="77">
        <v>555.78083163999997</v>
      </c>
      <c r="L1530" s="77">
        <v>504.39277010000001</v>
      </c>
      <c r="M1530" s="77">
        <v>480.75323956</v>
      </c>
      <c r="N1530" s="77">
        <v>474.03512527999999</v>
      </c>
      <c r="O1530" s="77">
        <v>471.02759300000002</v>
      </c>
      <c r="P1530" s="77">
        <v>468.64219774999998</v>
      </c>
      <c r="Q1530" s="77">
        <v>467.02851891</v>
      </c>
      <c r="R1530" s="77">
        <v>466.17097142</v>
      </c>
      <c r="S1530" s="77">
        <v>470.33117111000001</v>
      </c>
      <c r="T1530" s="77">
        <v>485.53991858000001</v>
      </c>
      <c r="U1530" s="77">
        <v>493.07567033999999</v>
      </c>
      <c r="V1530" s="77">
        <v>487.16640023000002</v>
      </c>
      <c r="W1530" s="77">
        <v>482.01553999999999</v>
      </c>
      <c r="X1530" s="77">
        <v>477.72501799000003</v>
      </c>
      <c r="Y1530" s="77">
        <v>504.55772522000001</v>
      </c>
    </row>
    <row r="1531" spans="1:25" ht="15" thickBot="1" x14ac:dyDescent="0.25">
      <c r="A1531" s="2" t="s">
        <v>3</v>
      </c>
      <c r="B1531" s="29">
        <v>0</v>
      </c>
      <c r="C1531" s="30">
        <v>0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v>0</v>
      </c>
    </row>
    <row r="1532" spans="1:25" ht="15" thickBot="1" x14ac:dyDescent="0.25">
      <c r="A1532" s="14">
        <v>30</v>
      </c>
      <c r="B1532" s="23">
        <v>549.88</v>
      </c>
      <c r="C1532" s="23">
        <v>631.25</v>
      </c>
      <c r="D1532" s="23">
        <v>694.84</v>
      </c>
      <c r="E1532" s="23">
        <v>703.57</v>
      </c>
      <c r="F1532" s="23">
        <v>708.58</v>
      </c>
      <c r="G1532" s="23">
        <v>707.88</v>
      </c>
      <c r="H1532" s="23">
        <v>685.65</v>
      </c>
      <c r="I1532" s="23">
        <v>662.42</v>
      </c>
      <c r="J1532" s="23">
        <v>582.4</v>
      </c>
      <c r="K1532" s="23">
        <v>500.72</v>
      </c>
      <c r="L1532" s="23">
        <v>450.8</v>
      </c>
      <c r="M1532" s="23">
        <v>430.86</v>
      </c>
      <c r="N1532" s="23">
        <v>425.97</v>
      </c>
      <c r="O1532" s="23">
        <v>430.86</v>
      </c>
      <c r="P1532" s="23">
        <v>438.94</v>
      </c>
      <c r="Q1532" s="23">
        <v>443.77</v>
      </c>
      <c r="R1532" s="23">
        <v>440.61</v>
      </c>
      <c r="S1532" s="23">
        <v>429.77</v>
      </c>
      <c r="T1532" s="23">
        <v>448.05</v>
      </c>
      <c r="U1532" s="23">
        <v>463.1</v>
      </c>
      <c r="V1532" s="23">
        <v>463.26</v>
      </c>
      <c r="W1532" s="23">
        <v>451.7</v>
      </c>
      <c r="X1532" s="23">
        <v>434.83</v>
      </c>
      <c r="Y1532" s="23">
        <v>477.78</v>
      </c>
    </row>
    <row r="1533" spans="1:25" ht="51.75" thickBot="1" x14ac:dyDescent="0.25">
      <c r="A1533" s="54" t="s">
        <v>38</v>
      </c>
      <c r="B1533" s="77">
        <v>549.88255181</v>
      </c>
      <c r="C1533" s="77">
        <v>631.25405393000005</v>
      </c>
      <c r="D1533" s="77">
        <v>694.83670271999995</v>
      </c>
      <c r="E1533" s="77">
        <v>703.56745748000003</v>
      </c>
      <c r="F1533" s="77">
        <v>708.58178606000001</v>
      </c>
      <c r="G1533" s="77">
        <v>707.88055913999995</v>
      </c>
      <c r="H1533" s="77">
        <v>685.6471765</v>
      </c>
      <c r="I1533" s="77">
        <v>662.42213405999996</v>
      </c>
      <c r="J1533" s="77">
        <v>582.40027061000001</v>
      </c>
      <c r="K1533" s="77">
        <v>500.72408409000002</v>
      </c>
      <c r="L1533" s="77">
        <v>450.79786920999999</v>
      </c>
      <c r="M1533" s="77">
        <v>430.86035819</v>
      </c>
      <c r="N1533" s="77">
        <v>425.97369079999999</v>
      </c>
      <c r="O1533" s="77">
        <v>430.85946407</v>
      </c>
      <c r="P1533" s="77">
        <v>438.93821624999998</v>
      </c>
      <c r="Q1533" s="77">
        <v>443.76560717000001</v>
      </c>
      <c r="R1533" s="77">
        <v>440.60976152000001</v>
      </c>
      <c r="S1533" s="77">
        <v>429.76531769000002</v>
      </c>
      <c r="T1533" s="77">
        <v>448.04704412000001</v>
      </c>
      <c r="U1533" s="77">
        <v>463.09623486999999</v>
      </c>
      <c r="V1533" s="77">
        <v>463.25774316000002</v>
      </c>
      <c r="W1533" s="77">
        <v>451.69944373999999</v>
      </c>
      <c r="X1533" s="77">
        <v>434.83349704</v>
      </c>
      <c r="Y1533" s="77">
        <v>477.77576997</v>
      </c>
    </row>
    <row r="1534" spans="1:25" ht="15" thickBot="1" x14ac:dyDescent="0.25">
      <c r="A1534" s="2" t="s">
        <v>3</v>
      </c>
      <c r="B1534" s="29">
        <v>0</v>
      </c>
      <c r="C1534" s="30">
        <v>0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v>0</v>
      </c>
    </row>
    <row r="1535" spans="1:25" ht="15" thickBot="1" x14ac:dyDescent="0.25">
      <c r="A1535" s="14">
        <v>31</v>
      </c>
      <c r="B1535" s="23">
        <v>559.44000000000005</v>
      </c>
      <c r="C1535" s="23">
        <v>644.42999999999995</v>
      </c>
      <c r="D1535" s="23">
        <v>705.8</v>
      </c>
      <c r="E1535" s="23">
        <v>707.08</v>
      </c>
      <c r="F1535" s="23">
        <v>708.34</v>
      </c>
      <c r="G1535" s="23">
        <v>706.84</v>
      </c>
      <c r="H1535" s="23">
        <v>690.65</v>
      </c>
      <c r="I1535" s="23">
        <v>647.29</v>
      </c>
      <c r="J1535" s="23">
        <v>600.63</v>
      </c>
      <c r="K1535" s="23">
        <v>549.47</v>
      </c>
      <c r="L1535" s="23">
        <v>500.37</v>
      </c>
      <c r="M1535" s="23">
        <v>488</v>
      </c>
      <c r="N1535" s="23">
        <v>488.14</v>
      </c>
      <c r="O1535" s="23">
        <v>490.91</v>
      </c>
      <c r="P1535" s="23">
        <v>495.13</v>
      </c>
      <c r="Q1535" s="23">
        <v>498.24</v>
      </c>
      <c r="R1535" s="23">
        <v>497.45</v>
      </c>
      <c r="S1535" s="23">
        <v>491.83</v>
      </c>
      <c r="T1535" s="23">
        <v>490.61</v>
      </c>
      <c r="U1535" s="23">
        <v>499.4</v>
      </c>
      <c r="V1535" s="23">
        <v>497.07</v>
      </c>
      <c r="W1535" s="23">
        <v>493.04</v>
      </c>
      <c r="X1535" s="23">
        <v>485.21</v>
      </c>
      <c r="Y1535" s="23">
        <v>540.02</v>
      </c>
    </row>
    <row r="1536" spans="1:25" ht="51.75" thickBot="1" x14ac:dyDescent="0.25">
      <c r="A1536" s="54" t="s">
        <v>38</v>
      </c>
      <c r="B1536" s="77">
        <v>559.43544434</v>
      </c>
      <c r="C1536" s="77">
        <v>644.43293798000002</v>
      </c>
      <c r="D1536" s="77">
        <v>705.80187445000001</v>
      </c>
      <c r="E1536" s="77">
        <v>707.08222108999996</v>
      </c>
      <c r="F1536" s="77">
        <v>708.33500102000005</v>
      </c>
      <c r="G1536" s="77">
        <v>706.83517909</v>
      </c>
      <c r="H1536" s="77">
        <v>690.64578207</v>
      </c>
      <c r="I1536" s="77">
        <v>647.28898154000001</v>
      </c>
      <c r="J1536" s="77">
        <v>600.62810431000003</v>
      </c>
      <c r="K1536" s="77">
        <v>549.46507609000003</v>
      </c>
      <c r="L1536" s="77">
        <v>500.36888684000002</v>
      </c>
      <c r="M1536" s="77">
        <v>488.00196613999998</v>
      </c>
      <c r="N1536" s="77">
        <v>488.13849324</v>
      </c>
      <c r="O1536" s="77">
        <v>490.90876116999999</v>
      </c>
      <c r="P1536" s="77">
        <v>495.12500979999999</v>
      </c>
      <c r="Q1536" s="77">
        <v>498.24411816999998</v>
      </c>
      <c r="R1536" s="77">
        <v>497.45154917000002</v>
      </c>
      <c r="S1536" s="77">
        <v>491.83199413</v>
      </c>
      <c r="T1536" s="77">
        <v>490.61005934000002</v>
      </c>
      <c r="U1536" s="77">
        <v>499.39732600999997</v>
      </c>
      <c r="V1536" s="77">
        <v>497.07016363000002</v>
      </c>
      <c r="W1536" s="77">
        <v>493.03877184999999</v>
      </c>
      <c r="X1536" s="77">
        <v>485.21266364000002</v>
      </c>
      <c r="Y1536" s="77">
        <v>540.01930680999999</v>
      </c>
    </row>
    <row r="1537" spans="1:26" ht="15" thickBot="1" x14ac:dyDescent="0.25">
      <c r="A1537" s="24" t="s">
        <v>3</v>
      </c>
      <c r="B1537" s="29">
        <v>0</v>
      </c>
      <c r="C1537" s="30">
        <v>0</v>
      </c>
      <c r="D1537" s="30">
        <v>0</v>
      </c>
      <c r="E1537" s="30">
        <v>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1">
        <v>0</v>
      </c>
    </row>
    <row r="1538" spans="1:26" ht="15" thickBot="1" x14ac:dyDescent="0.25"/>
    <row r="1539" spans="1:26" ht="15" customHeight="1" thickBot="1" x14ac:dyDescent="0.25">
      <c r="A1539" s="136"/>
      <c r="B1539" s="137"/>
      <c r="C1539" s="137"/>
      <c r="D1539" s="137"/>
      <c r="E1539" s="137"/>
      <c r="F1539" s="137"/>
      <c r="G1539" s="137"/>
      <c r="H1539" s="137"/>
      <c r="I1539" s="137"/>
      <c r="J1539" s="137"/>
      <c r="K1539" s="137"/>
      <c r="L1539" s="137"/>
      <c r="M1539" s="128"/>
      <c r="N1539" s="129" t="s">
        <v>53</v>
      </c>
      <c r="O1539" s="129"/>
      <c r="P1539" s="129"/>
      <c r="Q1539" s="129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41" t="s">
        <v>36</v>
      </c>
      <c r="B1540" s="142"/>
      <c r="C1540" s="142"/>
      <c r="D1540" s="142"/>
      <c r="E1540" s="142"/>
      <c r="F1540" s="142"/>
      <c r="G1540" s="142"/>
      <c r="H1540" s="142"/>
      <c r="I1540" s="142"/>
      <c r="J1540" s="142"/>
      <c r="K1540" s="142"/>
      <c r="L1540" s="142"/>
      <c r="M1540" s="143"/>
      <c r="N1540" s="144">
        <v>0</v>
      </c>
      <c r="O1540" s="144"/>
      <c r="P1540" s="144"/>
      <c r="Q1540" s="144"/>
      <c r="R1540" s="6"/>
      <c r="S1540" s="6"/>
      <c r="T1540" s="6"/>
      <c r="U1540" s="6"/>
      <c r="V1540" s="6"/>
      <c r="W1540" s="6"/>
      <c r="X1540" s="6"/>
      <c r="Y1540" s="6"/>
      <c r="Z1540" s="59">
        <v>1</v>
      </c>
    </row>
    <row r="1541" spans="1:26" ht="30" customHeight="1" thickBot="1" x14ac:dyDescent="0.25">
      <c r="A1541" s="141" t="s">
        <v>35</v>
      </c>
      <c r="B1541" s="142"/>
      <c r="C1541" s="142"/>
      <c r="D1541" s="142"/>
      <c r="E1541" s="142"/>
      <c r="F1541" s="142"/>
      <c r="G1541" s="142"/>
      <c r="H1541" s="142"/>
      <c r="I1541" s="142"/>
      <c r="J1541" s="142"/>
      <c r="K1541" s="142"/>
      <c r="L1541" s="142"/>
      <c r="M1541" s="143"/>
      <c r="N1541" s="144">
        <v>0</v>
      </c>
      <c r="O1541" s="144"/>
      <c r="P1541" s="144"/>
      <c r="Q1541" s="144"/>
      <c r="R1541" s="6"/>
      <c r="S1541" s="6"/>
      <c r="T1541" s="6"/>
      <c r="U1541" s="6"/>
      <c r="V1541" s="6"/>
      <c r="W1541" s="6"/>
      <c r="X1541" s="6"/>
      <c r="Y1541" s="6"/>
      <c r="Z1541" s="59">
        <v>1</v>
      </c>
    </row>
    <row r="1542" spans="1:26" ht="34.5" customHeight="1" x14ac:dyDescent="0.2">
      <c r="A1542" s="145" t="s">
        <v>54</v>
      </c>
      <c r="B1542" s="146"/>
      <c r="C1542" s="146"/>
      <c r="D1542" s="146"/>
      <c r="E1542" s="146"/>
      <c r="F1542" s="146"/>
      <c r="G1542" s="146"/>
      <c r="H1542" s="146"/>
      <c r="I1542" s="146"/>
      <c r="J1542" s="146"/>
      <c r="K1542" s="146"/>
      <c r="L1542" s="146"/>
      <c r="M1542" s="147"/>
      <c r="N1542" s="148">
        <v>0</v>
      </c>
      <c r="O1542" s="149"/>
      <c r="P1542" s="149"/>
      <c r="Q1542" s="150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51" t="s">
        <v>3</v>
      </c>
      <c r="B1543" s="152"/>
      <c r="C1543" s="152"/>
      <c r="D1543" s="152"/>
      <c r="E1543" s="152"/>
      <c r="F1543" s="152"/>
      <c r="G1543" s="152"/>
      <c r="H1543" s="152"/>
      <c r="I1543" s="152"/>
      <c r="J1543" s="152"/>
      <c r="K1543" s="152"/>
      <c r="L1543" s="152"/>
      <c r="M1543" s="153"/>
      <c r="N1543" s="154">
        <v>0</v>
      </c>
      <c r="O1543" s="155"/>
      <c r="P1543" s="155"/>
      <c r="Q1543" s="156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33" t="s">
        <v>43</v>
      </c>
      <c r="B1545" s="133"/>
      <c r="C1545" s="133"/>
      <c r="D1545" s="133"/>
      <c r="E1545" s="133"/>
      <c r="F1545" s="133"/>
      <c r="G1545" s="133"/>
      <c r="H1545" s="133"/>
      <c r="I1545" s="133"/>
      <c r="J1545" s="133"/>
      <c r="K1545" s="133"/>
      <c r="L1545" s="133"/>
      <c r="M1545" s="133"/>
      <c r="N1545" s="133"/>
      <c r="O1545" s="133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>
        <v>1</v>
      </c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82"/>
      <c r="B1547" s="83"/>
      <c r="C1547" s="83"/>
      <c r="D1547" s="83"/>
      <c r="E1547" s="83"/>
      <c r="F1547" s="83"/>
      <c r="G1547" s="83"/>
      <c r="H1547" s="83"/>
      <c r="I1547" s="83"/>
      <c r="J1547" s="83"/>
      <c r="K1547" s="83"/>
      <c r="L1547" s="84"/>
      <c r="M1547" s="85" t="s">
        <v>37</v>
      </c>
      <c r="N1547" s="86"/>
      <c r="O1547" s="87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97" t="s">
        <v>44</v>
      </c>
      <c r="B1548" s="98"/>
      <c r="C1548" s="98"/>
      <c r="D1548" s="98"/>
      <c r="E1548" s="98"/>
      <c r="F1548" s="98"/>
      <c r="G1548" s="98"/>
      <c r="H1548" s="98"/>
      <c r="I1548" s="98"/>
      <c r="J1548" s="98"/>
      <c r="K1548" s="98"/>
      <c r="L1548" s="99"/>
      <c r="M1548" s="94">
        <v>459948.3</v>
      </c>
      <c r="N1548" s="95"/>
      <c r="O1548" s="96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>
        <v>1</v>
      </c>
    </row>
    <row r="1549" spans="1:26" ht="18.75" customHeight="1" thickBot="1" x14ac:dyDescent="0.25">
      <c r="A1549" s="100" t="s">
        <v>45</v>
      </c>
      <c r="B1549" s="101"/>
      <c r="C1549" s="101"/>
      <c r="D1549" s="101"/>
      <c r="E1549" s="101"/>
      <c r="F1549" s="101"/>
      <c r="G1549" s="101"/>
      <c r="H1549" s="101"/>
      <c r="I1549" s="101"/>
      <c r="J1549" s="101"/>
      <c r="K1549" s="101"/>
      <c r="L1549" s="102"/>
      <c r="M1549" s="138">
        <v>408212.37386182911</v>
      </c>
      <c r="N1549" s="139"/>
      <c r="O1549" s="140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3" t="s">
        <v>3</v>
      </c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5"/>
      <c r="M1550" s="138">
        <v>51735.93</v>
      </c>
      <c r="N1550" s="139"/>
      <c r="O1550" s="140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16" t="s">
        <v>48</v>
      </c>
      <c r="B1554" s="116"/>
      <c r="C1554" s="116"/>
      <c r="D1554" s="116"/>
      <c r="E1554" s="116"/>
      <c r="F1554" s="116"/>
      <c r="G1554" s="116"/>
      <c r="H1554" s="116"/>
      <c r="I1554" s="116"/>
      <c r="J1554" s="116"/>
      <c r="K1554" s="116"/>
      <c r="L1554" s="116"/>
      <c r="M1554" s="116"/>
      <c r="N1554" s="116"/>
      <c r="O1554" s="116"/>
      <c r="P1554" s="116"/>
      <c r="Q1554" s="116"/>
      <c r="R1554" s="116"/>
      <c r="S1554" s="116"/>
      <c r="T1554" s="116"/>
      <c r="U1554" s="116"/>
      <c r="V1554" s="116"/>
      <c r="W1554" s="116"/>
      <c r="X1554" s="116"/>
      <c r="Y1554" s="116"/>
      <c r="Z1554" s="59">
        <v>1</v>
      </c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24" t="s">
        <v>33</v>
      </c>
      <c r="B1556" s="111"/>
      <c r="C1556" s="111"/>
      <c r="D1556" s="111"/>
      <c r="E1556" s="112"/>
      <c r="F1556" s="128" t="s">
        <v>6</v>
      </c>
      <c r="G1556" s="129"/>
      <c r="H1556" s="129"/>
      <c r="I1556" s="129"/>
      <c r="J1556" s="129"/>
      <c r="K1556" s="129"/>
      <c r="L1556" s="129"/>
      <c r="M1556" s="129"/>
    </row>
    <row r="1557" spans="1:26" ht="15" thickBot="1" x14ac:dyDescent="0.25">
      <c r="A1557" s="125"/>
      <c r="B1557" s="126"/>
      <c r="C1557" s="126"/>
      <c r="D1557" s="126"/>
      <c r="E1557" s="127"/>
      <c r="F1557" s="130" t="s">
        <v>0</v>
      </c>
      <c r="G1557" s="131"/>
      <c r="H1557" s="131" t="s">
        <v>5</v>
      </c>
      <c r="I1557" s="131"/>
      <c r="J1557" s="131" t="s">
        <v>4</v>
      </c>
      <c r="K1557" s="131"/>
      <c r="L1557" s="131" t="s">
        <v>1</v>
      </c>
      <c r="M1557" s="132"/>
    </row>
    <row r="1558" spans="1:26" ht="57" customHeight="1" thickBot="1" x14ac:dyDescent="0.25">
      <c r="A1558" s="119" t="s">
        <v>49</v>
      </c>
      <c r="B1558" s="119"/>
      <c r="C1558" s="119"/>
      <c r="D1558" s="119"/>
      <c r="E1558" s="119"/>
      <c r="F1558" s="117">
        <v>918497.32</v>
      </c>
      <c r="G1558" s="120"/>
      <c r="H1558" s="117">
        <v>1386345.22</v>
      </c>
      <c r="I1558" s="120"/>
      <c r="J1558" s="117">
        <v>1101689.97</v>
      </c>
      <c r="K1558" s="120"/>
      <c r="L1558" s="117">
        <v>807387.82</v>
      </c>
      <c r="M1558" s="120"/>
      <c r="Z1558" s="59">
        <v>1</v>
      </c>
    </row>
    <row r="1559" spans="1:26" ht="90" customHeight="1" thickBot="1" x14ac:dyDescent="0.25">
      <c r="A1559" s="119" t="s">
        <v>50</v>
      </c>
      <c r="B1559" s="119"/>
      <c r="C1559" s="119"/>
      <c r="D1559" s="119"/>
      <c r="E1559" s="119"/>
      <c r="F1559" s="159">
        <v>155541.57999999999</v>
      </c>
      <c r="G1559" s="117"/>
      <c r="H1559" s="117"/>
      <c r="I1559" s="117"/>
      <c r="J1559" s="117"/>
      <c r="K1559" s="117"/>
      <c r="L1559" s="117"/>
      <c r="M1559" s="118"/>
      <c r="Z1559" s="59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2017-01-23T13:07:21Z</dcterms:modified>
</cp:coreProperties>
</file>