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4" i="4" s="1"/>
  <c r="E15" i="4"/>
  <c r="D14" i="4"/>
  <c r="E13" i="4"/>
  <c r="E12" i="4"/>
  <c r="E11" i="4"/>
  <c r="E10" i="4"/>
  <c r="E9" i="4"/>
  <c r="D9" i="4"/>
  <c r="D7" i="4"/>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<sst xmlns="http://schemas.openxmlformats.org/spreadsheetml/2006/main" count="400" uniqueCount="191">
  <si>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</si>
  <si>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</si>
  <si>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</si>
  <si>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</si>
  <si>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</si>
  <si>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</si>
  <si>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</si>
  <si>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</si>
  <si>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</si>
  <si>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</si>
  <si>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</si>
  <si>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</si>
  <si>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</si>
  <si>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</si>
  <si>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</si>
  <si>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</si>
  <si>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</si>
  <si>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</si>
  <si>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</si>
  <si>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</si>
  <si>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</si>
  <si>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</si>
  <si>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</si>
  <si>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</si>
  <si>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</si>
  <si>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</si>
  <si>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</si>
  <si>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</si>
  <si>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</si>
  <si>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</si>
  <si>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</si>
  <si>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</si>
  <si>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</si>
  <si>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</si>
  <si>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</si>
  <si>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</si>
  <si>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</si>
  <si>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</si>
  <si>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</si>
  <si>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</si>
  <si>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</si>
  <si>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</si>
  <si>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</si>
  <si>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</si>
  <si>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</si>
  <si>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</si>
  <si>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</si>
  <si>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</si>
  <si>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</si>
  <si>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</si>
  <si>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</si>
  <si>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</si>
  <si>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</si>
  <si>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</si>
  <si>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</si>
  <si>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</si>
  <si>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</si>
  <si>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</si>
  <si>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</si>
  <si>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</si>
  <si>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</si>
  <si>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</si>
  <si>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</si>
  <si>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</si>
  <si>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</si>
  <si>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</si>
  <si>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</si>
  <si>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</si>
  <si>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</si>
  <si>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</si>
  <si>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</si>
  <si>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</si>
  <si>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</si>
  <si>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</si>
  <si>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</si>
  <si>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</si>
  <si>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</si>
  <si>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</si>
  <si>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</si>
  <si>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</si>
  <si>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</si>
  <si>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</si>
  <si>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</si>
  <si>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</si>
  <si>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</si>
  <si>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</si>
  <si>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</si>
  <si>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</si>
  <si>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</si>
  <si>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</si>
  <si>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</si>
  <si>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</si>
  <si>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</si>
  <si>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</si>
  <si>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</si>
  <si>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</si>
  <si>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</si>
  <si>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</si>
  <si>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</si>
  <si>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</si>
  <si>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</si>
  <si>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</si>
  <si>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</si>
  <si>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</si>
  <si>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</si>
  <si>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</si>
  <si>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</si>
  <si>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</si>
  <si>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</si>
  <si>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</si>
  <si>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</si>
  <si>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</si>
  <si>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</si>
  <si>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</si>
  <si>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</si>
  <si>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</si>
  <si>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</si>
  <si>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</si>
  <si>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</si>
  <si>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</si>
  <si>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</si>
  <si>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</si>
  <si>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</si>
  <si>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</si>
  <si>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</si>
  <si>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</si>
  <si>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</si>
  <si>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</si>
  <si>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</si>
  <si>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</si>
  <si>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</si>
  <si>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</si>
  <si>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</si>
  <si>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</si>
  <si>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</si>
  <si>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</si>
  <si>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</si>
  <si>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</si>
  <si>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</si>
  <si>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</si>
  <si>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</si>
  <si>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</si>
  <si>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</si>
  <si>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</si>
  <si>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</si>
  <si>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</si>
  <si>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</si>
  <si>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</si>
  <si>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</si>
  <si>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</si>
  <si>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</si>
  <si>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</si>
  <si>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</si>
  <si>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</si>
  <si>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</si>
  <si>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</si>
  <si>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</si>
  <si>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</si>
  <si>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</si>
  <si>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</si>
  <si>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</si>
  <si>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</si>
  <si>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</si>
  <si>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</si>
  <si>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</si>
  <si>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</si>
  <si>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</si>
  <si>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</si>
  <si>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</si>
  <si>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</si>
  <si>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</si>
  <si>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</si>
  <si>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</si>
  <si>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</si>
  <si>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</si>
  <si>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</si>
  <si>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Волгоградская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</si>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</sst>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 numFmtId="168" formatCode="_-* #,##0.0\ _₽_-;\-* #,##0.0\ _₽_-;_-* &quot;-&quot;?\ _₽_-;_-@_-"/>
    <numFmt numFmtId="169" formatCode="_-* #,##0.00000\ _₽_-;\-* #,##0.0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6">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166" fontId="11" fillId="0" borderId="0" xfId="1" applyNumberFormat="1" applyFont="1" applyFill="1" applyAlignment="1">
      <alignment vertical="center"/>
    </xf>
    <xf numFmtId="43" fontId="15" fillId="0" borderId="0" xfId="1" applyNumberFormat="1" applyFont="1" applyAlignment="1">
      <alignment vertical="top"/>
    </xf>
    <xf numFmtId="167" fontId="11" fillId="0" borderId="0" xfId="1" applyNumberFormat="1" applyFont="1" applyFill="1" applyAlignment="1">
      <alignment vertical="center"/>
    </xf>
    <xf numFmtId="168" fontId="3" fillId="0" borderId="0" xfId="1" applyNumberFormat="1" applyFont="1" applyFill="1" applyAlignment="1">
      <alignment vertical="center"/>
    </xf>
    <xf numFmtId="169" fontId="15" fillId="0" borderId="0" xfId="1" applyNumberFormat="1" applyFont="1" applyAlignment="1">
      <alignment vertical="top"/>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ColWidth="9.140625"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view="pageBreakPreview" zoomScale="80" zoomScaleNormal="100" zoomScaleSheetLayoutView="80" workbookViewId="0">
      <pane xSplit="3" ySplit="8" topLeftCell="D9" activePane="bottomRight" state="frozen"/>
      <selection activeCell="D19" sqref="D19"/>
      <selection pane="topRight" activeCell="D19" sqref="D19"/>
      <selection pane="bottomLeft" activeCell="D19" sqref="D19"/>
      <selection pane="bottomRight" activeCell="E12" sqref="E12"/>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8" width="9.140625" style="6"/>
    <col min="9" max="9" width="11.85546875" style="6" customWidth="1"/>
    <col min="10" max="16384" width="9.140625" style="6"/>
  </cols>
  <sheetData>
    <row r="1" spans="1:9" ht="63.75" x14ac:dyDescent="0.25">
      <c r="F1" s="7" t="s">
        <v>18</v>
      </c>
    </row>
    <row r="5" spans="1:9" ht="16.5" x14ac:dyDescent="0.25">
      <c r="A5" s="118" t="s">
        <v>19</v>
      </c>
      <c r="B5" s="119"/>
      <c r="C5" s="119"/>
      <c r="D5" s="119"/>
      <c r="E5" s="119"/>
      <c r="F5" s="119"/>
    </row>
    <row r="6" spans="1:9" x14ac:dyDescent="0.25">
      <c r="C6" s="8" t="s">
        <v>176</v>
      </c>
    </row>
    <row r="7" spans="1:9" ht="16.5" thickBot="1" x14ac:dyDescent="0.3"/>
    <row r="8" spans="1:9" s="13" customFormat="1" ht="48" thickBot="1" x14ac:dyDescent="0.3">
      <c r="A8" s="9" t="s">
        <v>20</v>
      </c>
      <c r="B8" s="10" t="s">
        <v>21</v>
      </c>
      <c r="C8" s="11" t="s">
        <v>22</v>
      </c>
      <c r="D8" s="9" t="s">
        <v>23</v>
      </c>
      <c r="E8" s="10" t="s">
        <v>24</v>
      </c>
      <c r="F8" s="12" t="s">
        <v>25</v>
      </c>
    </row>
    <row r="9" spans="1:9" s="17" customFormat="1" ht="31.5" x14ac:dyDescent="0.25">
      <c r="A9" s="14" t="s">
        <v>26</v>
      </c>
      <c r="B9" s="15" t="s">
        <v>27</v>
      </c>
      <c r="C9" s="16"/>
      <c r="D9" s="74">
        <v>668029.36738999991</v>
      </c>
      <c r="E9" s="75">
        <v>690614.89999999991</v>
      </c>
      <c r="F9" s="76">
        <v>675698.4334199999</v>
      </c>
      <c r="G9" s="101"/>
      <c r="H9" s="101"/>
      <c r="I9" s="101"/>
    </row>
    <row r="10" spans="1:9" x14ac:dyDescent="0.25">
      <c r="A10" s="18"/>
      <c r="B10" s="19" t="s">
        <v>28</v>
      </c>
      <c r="C10" s="20"/>
      <c r="D10" s="77"/>
      <c r="E10" s="78"/>
      <c r="F10" s="79"/>
      <c r="G10" s="101"/>
      <c r="H10" s="101"/>
      <c r="I10" s="101"/>
    </row>
    <row r="11" spans="1:9" s="17" customFormat="1" ht="31.5" x14ac:dyDescent="0.25">
      <c r="A11" s="21" t="s">
        <v>29</v>
      </c>
      <c r="B11" s="22" t="s">
        <v>30</v>
      </c>
      <c r="C11" s="23" t="s">
        <v>31</v>
      </c>
      <c r="D11" s="80">
        <v>2667.3683900000001</v>
      </c>
      <c r="E11" s="81">
        <v>2626.4</v>
      </c>
      <c r="F11" s="82">
        <v>2608.9524200000005</v>
      </c>
      <c r="G11" s="101"/>
      <c r="H11" s="101"/>
      <c r="I11" s="101"/>
    </row>
    <row r="12" spans="1:9" x14ac:dyDescent="0.25">
      <c r="A12" s="18" t="s">
        <v>32</v>
      </c>
      <c r="B12" s="24" t="s">
        <v>33</v>
      </c>
      <c r="C12" s="20" t="s">
        <v>31</v>
      </c>
      <c r="D12" s="77">
        <v>2667.3683900000001</v>
      </c>
      <c r="E12" s="78">
        <v>2626.4</v>
      </c>
      <c r="F12" s="79">
        <v>2608.9524200000005</v>
      </c>
      <c r="G12" s="101"/>
      <c r="H12" s="101"/>
      <c r="I12" s="101"/>
    </row>
    <row r="13" spans="1:9" x14ac:dyDescent="0.25">
      <c r="A13" s="18"/>
      <c r="B13" s="25" t="s">
        <v>34</v>
      </c>
      <c r="C13" s="20" t="s">
        <v>31</v>
      </c>
      <c r="D13" s="77">
        <v>1361.43659</v>
      </c>
      <c r="E13" s="78">
        <v>1361.7</v>
      </c>
      <c r="F13" s="79">
        <v>1332.8615000000002</v>
      </c>
      <c r="G13" s="101"/>
      <c r="H13" s="101"/>
      <c r="I13" s="101"/>
    </row>
    <row r="14" spans="1:9" x14ac:dyDescent="0.25">
      <c r="A14" s="18"/>
      <c r="B14" s="25" t="s">
        <v>35</v>
      </c>
      <c r="C14" s="20" t="s">
        <v>31</v>
      </c>
      <c r="D14" s="77">
        <v>1305.9318000000001</v>
      </c>
      <c r="E14" s="78">
        <v>1264.7</v>
      </c>
      <c r="F14" s="79">
        <v>1276.0909200000001</v>
      </c>
      <c r="G14" s="101"/>
      <c r="H14" s="101"/>
      <c r="I14" s="101"/>
    </row>
    <row r="15" spans="1:9" x14ac:dyDescent="0.25">
      <c r="A15" s="18" t="s">
        <v>36</v>
      </c>
      <c r="B15" s="24" t="s">
        <v>37</v>
      </c>
      <c r="C15" s="20" t="s">
        <v>31</v>
      </c>
      <c r="D15" s="77">
        <v>0</v>
      </c>
      <c r="E15" s="78">
        <v>0</v>
      </c>
      <c r="F15" s="79">
        <v>0</v>
      </c>
      <c r="G15" s="101"/>
      <c r="H15" s="101"/>
      <c r="I15" s="101"/>
    </row>
    <row r="16" spans="1:9" x14ac:dyDescent="0.25">
      <c r="A16" s="18"/>
      <c r="B16" s="25" t="s">
        <v>34</v>
      </c>
      <c r="C16" s="20" t="s">
        <v>31</v>
      </c>
      <c r="D16" s="77">
        <v>0</v>
      </c>
      <c r="E16" s="78">
        <v>0</v>
      </c>
      <c r="F16" s="79">
        <v>0</v>
      </c>
      <c r="G16" s="101"/>
      <c r="H16" s="101"/>
      <c r="I16" s="101"/>
    </row>
    <row r="17" spans="1:9" x14ac:dyDescent="0.25">
      <c r="A17" s="18"/>
      <c r="B17" s="25" t="s">
        <v>35</v>
      </c>
      <c r="C17" s="20" t="s">
        <v>31</v>
      </c>
      <c r="D17" s="77">
        <v>0</v>
      </c>
      <c r="E17" s="78">
        <v>0</v>
      </c>
      <c r="F17" s="79">
        <v>0</v>
      </c>
      <c r="G17" s="101"/>
      <c r="H17" s="101"/>
      <c r="I17" s="101"/>
    </row>
    <row r="18" spans="1:9" x14ac:dyDescent="0.25">
      <c r="A18" s="18"/>
      <c r="B18" s="19" t="s">
        <v>28</v>
      </c>
      <c r="C18" s="20" t="s">
        <v>31</v>
      </c>
      <c r="D18" s="77"/>
      <c r="E18" s="78"/>
      <c r="F18" s="79"/>
      <c r="G18" s="101"/>
      <c r="H18" s="101"/>
      <c r="I18" s="101"/>
    </row>
    <row r="19" spans="1:9" ht="78.75" x14ac:dyDescent="0.25">
      <c r="A19" s="18" t="s">
        <v>38</v>
      </c>
      <c r="B19" s="19" t="s">
        <v>39</v>
      </c>
      <c r="C19" s="20" t="s">
        <v>31</v>
      </c>
      <c r="D19" s="77">
        <v>2005.4137000000001</v>
      </c>
      <c r="E19" s="78">
        <v>1950.4257376737103</v>
      </c>
      <c r="F19" s="79">
        <v>1974.1897400000003</v>
      </c>
      <c r="G19" s="101"/>
      <c r="H19" s="101"/>
      <c r="I19" s="101"/>
    </row>
    <row r="20" spans="1:9" x14ac:dyDescent="0.25">
      <c r="A20" s="18" t="s">
        <v>40</v>
      </c>
      <c r="B20" s="24" t="s">
        <v>33</v>
      </c>
      <c r="C20" s="20" t="s">
        <v>31</v>
      </c>
      <c r="D20" s="77">
        <v>2005.4137000000001</v>
      </c>
      <c r="E20" s="78">
        <v>1950.4257376737103</v>
      </c>
      <c r="F20" s="79">
        <v>1974.1897400000003</v>
      </c>
      <c r="G20" s="101"/>
      <c r="H20" s="101"/>
      <c r="I20" s="101"/>
    </row>
    <row r="21" spans="1:9" x14ac:dyDescent="0.25">
      <c r="A21" s="18"/>
      <c r="B21" s="25" t="s">
        <v>34</v>
      </c>
      <c r="C21" s="20" t="s">
        <v>31</v>
      </c>
      <c r="D21" s="77">
        <v>1032.90417</v>
      </c>
      <c r="E21" s="78">
        <v>1011.2300970873787</v>
      </c>
      <c r="F21" s="79">
        <v>1020.2744900000001</v>
      </c>
      <c r="G21" s="101"/>
      <c r="H21" s="101"/>
      <c r="I21" s="101"/>
    </row>
    <row r="22" spans="1:9" x14ac:dyDescent="0.25">
      <c r="A22" s="18"/>
      <c r="B22" s="25" t="s">
        <v>35</v>
      </c>
      <c r="C22" s="20" t="s">
        <v>31</v>
      </c>
      <c r="D22" s="77">
        <v>972.50953000000004</v>
      </c>
      <c r="E22" s="78">
        <v>939.19564058633159</v>
      </c>
      <c r="F22" s="79">
        <v>953.91525000000024</v>
      </c>
      <c r="G22" s="101"/>
      <c r="H22" s="101"/>
      <c r="I22" s="101"/>
    </row>
    <row r="23" spans="1:9" x14ac:dyDescent="0.25">
      <c r="A23" s="18" t="s">
        <v>41</v>
      </c>
      <c r="B23" s="24" t="s">
        <v>37</v>
      </c>
      <c r="C23" s="20" t="s">
        <v>31</v>
      </c>
      <c r="D23" s="77">
        <v>0</v>
      </c>
      <c r="E23" s="78">
        <v>0</v>
      </c>
      <c r="F23" s="79">
        <v>0</v>
      </c>
      <c r="G23" s="101"/>
      <c r="H23" s="101"/>
      <c r="I23" s="101"/>
    </row>
    <row r="24" spans="1:9" x14ac:dyDescent="0.25">
      <c r="A24" s="18"/>
      <c r="B24" s="25" t="s">
        <v>34</v>
      </c>
      <c r="C24" s="20" t="s">
        <v>31</v>
      </c>
      <c r="D24" s="77">
        <v>0</v>
      </c>
      <c r="E24" s="78">
        <v>0</v>
      </c>
      <c r="F24" s="79">
        <v>0</v>
      </c>
      <c r="G24" s="101"/>
      <c r="H24" s="101"/>
      <c r="I24" s="101"/>
    </row>
    <row r="25" spans="1:9" x14ac:dyDescent="0.25">
      <c r="A25" s="18"/>
      <c r="B25" s="25" t="s">
        <v>35</v>
      </c>
      <c r="C25" s="20" t="s">
        <v>31</v>
      </c>
      <c r="D25" s="77">
        <v>0</v>
      </c>
      <c r="E25" s="78">
        <v>0</v>
      </c>
      <c r="F25" s="79">
        <v>0</v>
      </c>
      <c r="G25" s="101"/>
      <c r="H25" s="101"/>
      <c r="I25" s="101"/>
    </row>
    <row r="26" spans="1:9" ht="63" x14ac:dyDescent="0.25">
      <c r="A26" s="18" t="s">
        <v>42</v>
      </c>
      <c r="B26" s="19" t="s">
        <v>43</v>
      </c>
      <c r="C26" s="20" t="s">
        <v>31</v>
      </c>
      <c r="D26" s="77">
        <v>57.132999999999996</v>
      </c>
      <c r="E26" s="78">
        <v>55.49788692175899</v>
      </c>
      <c r="F26" s="79">
        <v>57.132999999999996</v>
      </c>
      <c r="G26" s="101"/>
      <c r="H26" s="101"/>
      <c r="I26" s="101"/>
    </row>
    <row r="27" spans="1:9" x14ac:dyDescent="0.25">
      <c r="A27" s="18" t="s">
        <v>44</v>
      </c>
      <c r="B27" s="24" t="s">
        <v>33</v>
      </c>
      <c r="C27" s="20" t="s">
        <v>31</v>
      </c>
      <c r="D27" s="77">
        <v>57.132999999999996</v>
      </c>
      <c r="E27" s="78">
        <v>55.49788692175899</v>
      </c>
      <c r="F27" s="79">
        <v>57.132999999999996</v>
      </c>
      <c r="G27" s="101"/>
      <c r="H27" s="101"/>
      <c r="I27" s="101"/>
    </row>
    <row r="28" spans="1:9" x14ac:dyDescent="0.25">
      <c r="A28" s="18"/>
      <c r="B28" s="25" t="s">
        <v>34</v>
      </c>
      <c r="C28" s="20" t="s">
        <v>31</v>
      </c>
      <c r="D28" s="77">
        <v>31.18</v>
      </c>
      <c r="E28" s="78">
        <v>28.773786407766991</v>
      </c>
      <c r="F28" s="79">
        <v>31.18</v>
      </c>
      <c r="G28" s="101"/>
      <c r="H28" s="101"/>
      <c r="I28" s="101"/>
    </row>
    <row r="29" spans="1:9" x14ac:dyDescent="0.25">
      <c r="A29" s="18"/>
      <c r="B29" s="25" t="s">
        <v>35</v>
      </c>
      <c r="C29" s="20" t="s">
        <v>31</v>
      </c>
      <c r="D29" s="77">
        <v>25.952999999999999</v>
      </c>
      <c r="E29" s="78">
        <v>26.724100513992003</v>
      </c>
      <c r="F29" s="79">
        <v>25.952999999999999</v>
      </c>
      <c r="G29" s="101"/>
      <c r="H29" s="101"/>
      <c r="I29" s="101"/>
    </row>
    <row r="30" spans="1:9" x14ac:dyDescent="0.25">
      <c r="A30" s="18" t="s">
        <v>45</v>
      </c>
      <c r="B30" s="24" t="s">
        <v>37</v>
      </c>
      <c r="C30" s="20" t="s">
        <v>31</v>
      </c>
      <c r="D30" s="77">
        <v>0</v>
      </c>
      <c r="E30" s="78">
        <v>0</v>
      </c>
      <c r="F30" s="79">
        <v>0</v>
      </c>
      <c r="G30" s="101"/>
      <c r="H30" s="101"/>
      <c r="I30" s="101"/>
    </row>
    <row r="31" spans="1:9" x14ac:dyDescent="0.25">
      <c r="A31" s="18"/>
      <c r="B31" s="25" t="s">
        <v>34</v>
      </c>
      <c r="C31" s="20" t="s">
        <v>31</v>
      </c>
      <c r="D31" s="77">
        <v>0</v>
      </c>
      <c r="E31" s="78">
        <v>0</v>
      </c>
      <c r="F31" s="79">
        <v>0</v>
      </c>
      <c r="G31" s="101"/>
      <c r="H31" s="101"/>
      <c r="I31" s="101"/>
    </row>
    <row r="32" spans="1:9" x14ac:dyDescent="0.25">
      <c r="A32" s="18"/>
      <c r="B32" s="25" t="s">
        <v>35</v>
      </c>
      <c r="C32" s="20" t="s">
        <v>31</v>
      </c>
      <c r="D32" s="77">
        <v>0</v>
      </c>
      <c r="E32" s="78">
        <v>0</v>
      </c>
      <c r="F32" s="79">
        <v>0</v>
      </c>
      <c r="G32" s="101"/>
      <c r="H32" s="101"/>
      <c r="I32" s="101"/>
    </row>
    <row r="33" spans="1:9" ht="78.75" x14ac:dyDescent="0.25">
      <c r="A33" s="18" t="s">
        <v>46</v>
      </c>
      <c r="B33" s="19" t="s">
        <v>47</v>
      </c>
      <c r="C33" s="20" t="s">
        <v>31</v>
      </c>
      <c r="D33" s="77">
        <v>0</v>
      </c>
      <c r="E33" s="78">
        <v>0</v>
      </c>
      <c r="F33" s="79">
        <v>0</v>
      </c>
      <c r="G33" s="101"/>
      <c r="H33" s="101"/>
      <c r="I33" s="101"/>
    </row>
    <row r="34" spans="1:9" x14ac:dyDescent="0.25">
      <c r="A34" s="18" t="s">
        <v>48</v>
      </c>
      <c r="B34" s="24" t="s">
        <v>33</v>
      </c>
      <c r="C34" s="20" t="s">
        <v>31</v>
      </c>
      <c r="D34" s="77">
        <v>0</v>
      </c>
      <c r="E34" s="78">
        <v>0</v>
      </c>
      <c r="F34" s="79">
        <v>0</v>
      </c>
      <c r="G34" s="101"/>
      <c r="H34" s="101"/>
      <c r="I34" s="101"/>
    </row>
    <row r="35" spans="1:9" x14ac:dyDescent="0.25">
      <c r="A35" s="18"/>
      <c r="B35" s="25" t="s">
        <v>34</v>
      </c>
      <c r="C35" s="20" t="s">
        <v>31</v>
      </c>
      <c r="D35" s="77">
        <v>0</v>
      </c>
      <c r="E35" s="78">
        <v>0</v>
      </c>
      <c r="F35" s="79">
        <v>0</v>
      </c>
      <c r="G35" s="101"/>
      <c r="H35" s="101"/>
      <c r="I35" s="101"/>
    </row>
    <row r="36" spans="1:9" x14ac:dyDescent="0.25">
      <c r="A36" s="18"/>
      <c r="B36" s="25" t="s">
        <v>35</v>
      </c>
      <c r="C36" s="20" t="s">
        <v>31</v>
      </c>
      <c r="D36" s="77">
        <v>0</v>
      </c>
      <c r="E36" s="78">
        <v>0</v>
      </c>
      <c r="F36" s="79">
        <v>0</v>
      </c>
      <c r="G36" s="101"/>
      <c r="H36" s="101"/>
      <c r="I36" s="101"/>
    </row>
    <row r="37" spans="1:9" x14ac:dyDescent="0.25">
      <c r="A37" s="18" t="s">
        <v>49</v>
      </c>
      <c r="B37" s="24" t="s">
        <v>37</v>
      </c>
      <c r="C37" s="20" t="s">
        <v>31</v>
      </c>
      <c r="D37" s="77">
        <v>0</v>
      </c>
      <c r="E37" s="78">
        <v>0</v>
      </c>
      <c r="F37" s="79">
        <v>0</v>
      </c>
      <c r="G37" s="101"/>
      <c r="H37" s="101"/>
      <c r="I37" s="101"/>
    </row>
    <row r="38" spans="1:9" x14ac:dyDescent="0.25">
      <c r="A38" s="18"/>
      <c r="B38" s="25" t="s">
        <v>34</v>
      </c>
      <c r="C38" s="20" t="s">
        <v>31</v>
      </c>
      <c r="D38" s="77">
        <v>0</v>
      </c>
      <c r="E38" s="78">
        <v>0</v>
      </c>
      <c r="F38" s="79">
        <v>0</v>
      </c>
      <c r="G38" s="101"/>
      <c r="H38" s="101"/>
      <c r="I38" s="101"/>
    </row>
    <row r="39" spans="1:9" x14ac:dyDescent="0.25">
      <c r="A39" s="18"/>
      <c r="B39" s="25" t="s">
        <v>35</v>
      </c>
      <c r="C39" s="20" t="s">
        <v>31</v>
      </c>
      <c r="D39" s="77">
        <v>0</v>
      </c>
      <c r="E39" s="78">
        <v>0</v>
      </c>
      <c r="F39" s="79">
        <v>0</v>
      </c>
      <c r="G39" s="101"/>
      <c r="H39" s="101"/>
      <c r="I39" s="101"/>
    </row>
    <row r="40" spans="1:9" ht="78.75" x14ac:dyDescent="0.25">
      <c r="A40" s="18" t="s">
        <v>50</v>
      </c>
      <c r="B40" s="19" t="s">
        <v>51</v>
      </c>
      <c r="C40" s="20" t="s">
        <v>31</v>
      </c>
      <c r="D40" s="77">
        <v>0</v>
      </c>
      <c r="E40" s="78">
        <v>0</v>
      </c>
      <c r="F40" s="79">
        <v>0</v>
      </c>
      <c r="G40" s="101"/>
      <c r="H40" s="101"/>
      <c r="I40" s="101"/>
    </row>
    <row r="41" spans="1:9" x14ac:dyDescent="0.25">
      <c r="A41" s="18" t="s">
        <v>52</v>
      </c>
      <c r="B41" s="24" t="s">
        <v>33</v>
      </c>
      <c r="C41" s="20" t="s">
        <v>31</v>
      </c>
      <c r="D41" s="77">
        <v>0</v>
      </c>
      <c r="E41" s="78">
        <v>0</v>
      </c>
      <c r="F41" s="79">
        <v>0</v>
      </c>
      <c r="G41" s="101"/>
      <c r="H41" s="101"/>
      <c r="I41" s="101"/>
    </row>
    <row r="42" spans="1:9" x14ac:dyDescent="0.25">
      <c r="A42" s="18"/>
      <c r="B42" s="25" t="s">
        <v>34</v>
      </c>
      <c r="C42" s="20" t="s">
        <v>31</v>
      </c>
      <c r="D42" s="77">
        <v>0</v>
      </c>
      <c r="E42" s="78">
        <v>0</v>
      </c>
      <c r="F42" s="79">
        <v>0</v>
      </c>
      <c r="G42" s="101"/>
      <c r="H42" s="101"/>
      <c r="I42" s="101"/>
    </row>
    <row r="43" spans="1:9" x14ac:dyDescent="0.25">
      <c r="A43" s="18"/>
      <c r="B43" s="25" t="s">
        <v>35</v>
      </c>
      <c r="C43" s="20" t="s">
        <v>31</v>
      </c>
      <c r="D43" s="77">
        <v>0</v>
      </c>
      <c r="E43" s="78">
        <v>0</v>
      </c>
      <c r="F43" s="79">
        <v>0</v>
      </c>
      <c r="G43" s="101"/>
      <c r="H43" s="101"/>
      <c r="I43" s="101"/>
    </row>
    <row r="44" spans="1:9" x14ac:dyDescent="0.25">
      <c r="A44" s="18" t="s">
        <v>53</v>
      </c>
      <c r="B44" s="24" t="s">
        <v>37</v>
      </c>
      <c r="C44" s="20" t="s">
        <v>31</v>
      </c>
      <c r="D44" s="77">
        <v>0</v>
      </c>
      <c r="E44" s="78">
        <v>0</v>
      </c>
      <c r="F44" s="79">
        <v>0</v>
      </c>
      <c r="G44" s="101"/>
      <c r="H44" s="101"/>
      <c r="I44" s="101"/>
    </row>
    <row r="45" spans="1:9" x14ac:dyDescent="0.25">
      <c r="A45" s="18"/>
      <c r="B45" s="25" t="s">
        <v>34</v>
      </c>
      <c r="C45" s="20" t="s">
        <v>31</v>
      </c>
      <c r="D45" s="77">
        <v>0</v>
      </c>
      <c r="E45" s="78">
        <v>0</v>
      </c>
      <c r="F45" s="79">
        <v>0</v>
      </c>
      <c r="G45" s="101"/>
      <c r="H45" s="101"/>
      <c r="I45" s="101"/>
    </row>
    <row r="46" spans="1:9" s="26" customFormat="1" x14ac:dyDescent="0.25">
      <c r="A46" s="18"/>
      <c r="B46" s="25" t="s">
        <v>35</v>
      </c>
      <c r="C46" s="20" t="s">
        <v>31</v>
      </c>
      <c r="D46" s="77">
        <v>0</v>
      </c>
      <c r="E46" s="78">
        <v>0</v>
      </c>
      <c r="F46" s="79">
        <v>0</v>
      </c>
      <c r="G46" s="101"/>
      <c r="H46" s="101"/>
      <c r="I46" s="101"/>
    </row>
    <row r="47" spans="1:9" s="26" customFormat="1" ht="31.5" x14ac:dyDescent="0.25">
      <c r="A47" s="18" t="s">
        <v>54</v>
      </c>
      <c r="B47" s="19" t="s">
        <v>55</v>
      </c>
      <c r="C47" s="20" t="s">
        <v>31</v>
      </c>
      <c r="D47" s="77">
        <v>549.7016900000001</v>
      </c>
      <c r="E47" s="78">
        <v>569.67830953740736</v>
      </c>
      <c r="F47" s="79">
        <v>522.50968000000012</v>
      </c>
      <c r="G47" s="101"/>
      <c r="H47" s="101"/>
      <c r="I47" s="101"/>
    </row>
    <row r="48" spans="1:9" s="26" customFormat="1" x14ac:dyDescent="0.25">
      <c r="A48" s="18" t="s">
        <v>56</v>
      </c>
      <c r="B48" s="24" t="s">
        <v>33</v>
      </c>
      <c r="C48" s="20" t="s">
        <v>31</v>
      </c>
      <c r="D48" s="77">
        <v>549.7016900000001</v>
      </c>
      <c r="E48" s="78">
        <v>569.67830953740736</v>
      </c>
      <c r="F48" s="79">
        <v>522.50968000000012</v>
      </c>
      <c r="G48" s="101"/>
      <c r="H48" s="101"/>
      <c r="I48" s="101"/>
    </row>
    <row r="49" spans="1:9" s="26" customFormat="1" x14ac:dyDescent="0.25">
      <c r="A49" s="18"/>
      <c r="B49" s="25" t="s">
        <v>34</v>
      </c>
      <c r="C49" s="20" t="s">
        <v>31</v>
      </c>
      <c r="D49" s="77">
        <v>274.46742000000006</v>
      </c>
      <c r="E49" s="78">
        <v>295.35902912621373</v>
      </c>
      <c r="F49" s="79">
        <v>258.52201000000008</v>
      </c>
      <c r="G49" s="101"/>
      <c r="H49" s="101"/>
      <c r="I49" s="101"/>
    </row>
    <row r="50" spans="1:9" x14ac:dyDescent="0.25">
      <c r="A50" s="18"/>
      <c r="B50" s="25" t="s">
        <v>35</v>
      </c>
      <c r="C50" s="20" t="s">
        <v>31</v>
      </c>
      <c r="D50" s="77">
        <v>275.23427000000004</v>
      </c>
      <c r="E50" s="78">
        <v>274.31928041119369</v>
      </c>
      <c r="F50" s="79">
        <v>263.98766999999998</v>
      </c>
      <c r="G50" s="101"/>
      <c r="H50" s="101"/>
      <c r="I50" s="101"/>
    </row>
    <row r="51" spans="1:9" x14ac:dyDescent="0.25">
      <c r="A51" s="18" t="s">
        <v>57</v>
      </c>
      <c r="B51" s="24" t="s">
        <v>37</v>
      </c>
      <c r="C51" s="20" t="s">
        <v>31</v>
      </c>
      <c r="D51" s="77">
        <v>0</v>
      </c>
      <c r="E51" s="78">
        <v>0</v>
      </c>
      <c r="F51" s="79">
        <v>0</v>
      </c>
      <c r="G51" s="101"/>
      <c r="H51" s="101"/>
      <c r="I51" s="101"/>
    </row>
    <row r="52" spans="1:9" x14ac:dyDescent="0.25">
      <c r="A52" s="18"/>
      <c r="B52" s="25" t="s">
        <v>34</v>
      </c>
      <c r="C52" s="20" t="s">
        <v>31</v>
      </c>
      <c r="D52" s="77">
        <v>0</v>
      </c>
      <c r="E52" s="78">
        <v>0</v>
      </c>
      <c r="F52" s="79">
        <v>0</v>
      </c>
      <c r="G52" s="101"/>
      <c r="H52" s="101"/>
      <c r="I52" s="101"/>
    </row>
    <row r="53" spans="1:9" x14ac:dyDescent="0.25">
      <c r="A53" s="18"/>
      <c r="B53" s="25" t="s">
        <v>35</v>
      </c>
      <c r="C53" s="20" t="s">
        <v>31</v>
      </c>
      <c r="D53" s="77">
        <v>0</v>
      </c>
      <c r="E53" s="78">
        <v>0</v>
      </c>
      <c r="F53" s="79">
        <v>0</v>
      </c>
      <c r="G53" s="101"/>
      <c r="H53" s="101"/>
      <c r="I53" s="101"/>
    </row>
    <row r="54" spans="1:9" x14ac:dyDescent="0.25">
      <c r="A54" s="18" t="s">
        <v>58</v>
      </c>
      <c r="B54" s="19" t="s">
        <v>59</v>
      </c>
      <c r="C54" s="20" t="s">
        <v>31</v>
      </c>
      <c r="D54" s="77">
        <v>55.120000000000005</v>
      </c>
      <c r="E54" s="78">
        <v>50.79806586712354</v>
      </c>
      <c r="F54" s="79">
        <v>55.120000000000005</v>
      </c>
      <c r="G54" s="101"/>
      <c r="H54" s="101"/>
      <c r="I54" s="101"/>
    </row>
    <row r="55" spans="1:9" x14ac:dyDescent="0.25">
      <c r="A55" s="18" t="s">
        <v>60</v>
      </c>
      <c r="B55" s="24" t="s">
        <v>33</v>
      </c>
      <c r="C55" s="20" t="s">
        <v>31</v>
      </c>
      <c r="D55" s="77">
        <v>55.120000000000005</v>
      </c>
      <c r="E55" s="78">
        <v>50.79806586712354</v>
      </c>
      <c r="F55" s="79">
        <v>55.120000000000005</v>
      </c>
      <c r="G55" s="101"/>
      <c r="H55" s="101"/>
      <c r="I55" s="101"/>
    </row>
    <row r="56" spans="1:9" x14ac:dyDescent="0.25">
      <c r="A56" s="18"/>
      <c r="B56" s="25" t="s">
        <v>34</v>
      </c>
      <c r="C56" s="20" t="s">
        <v>31</v>
      </c>
      <c r="D56" s="77">
        <v>22.885000000000002</v>
      </c>
      <c r="E56" s="78">
        <v>26.337087378640771</v>
      </c>
      <c r="F56" s="79">
        <v>22.885000000000002</v>
      </c>
      <c r="G56" s="101"/>
      <c r="H56" s="101"/>
      <c r="I56" s="101"/>
    </row>
    <row r="57" spans="1:9" x14ac:dyDescent="0.25">
      <c r="A57" s="18"/>
      <c r="B57" s="25" t="s">
        <v>35</v>
      </c>
      <c r="C57" s="20" t="s">
        <v>31</v>
      </c>
      <c r="D57" s="77">
        <v>32.234999999999999</v>
      </c>
      <c r="E57" s="78">
        <v>24.460978488482773</v>
      </c>
      <c r="F57" s="79">
        <v>32.234999999999999</v>
      </c>
      <c r="G57" s="101"/>
      <c r="H57" s="101"/>
      <c r="I57" s="101"/>
    </row>
    <row r="58" spans="1:9" x14ac:dyDescent="0.25">
      <c r="A58" s="18" t="s">
        <v>61</v>
      </c>
      <c r="B58" s="24" t="s">
        <v>37</v>
      </c>
      <c r="C58" s="20" t="s">
        <v>31</v>
      </c>
      <c r="D58" s="77">
        <v>0</v>
      </c>
      <c r="E58" s="78">
        <v>0</v>
      </c>
      <c r="F58" s="79">
        <v>0</v>
      </c>
      <c r="G58" s="101"/>
      <c r="H58" s="101"/>
      <c r="I58" s="101"/>
    </row>
    <row r="59" spans="1:9" x14ac:dyDescent="0.25">
      <c r="A59" s="18"/>
      <c r="B59" s="25" t="s">
        <v>34</v>
      </c>
      <c r="C59" s="20" t="s">
        <v>31</v>
      </c>
      <c r="D59" s="77">
        <v>0</v>
      </c>
      <c r="E59" s="78">
        <v>0</v>
      </c>
      <c r="F59" s="79">
        <v>0</v>
      </c>
      <c r="G59" s="101"/>
      <c r="H59" s="101"/>
      <c r="I59" s="101"/>
    </row>
    <row r="60" spans="1:9" x14ac:dyDescent="0.25">
      <c r="A60" s="18"/>
      <c r="B60" s="25" t="s">
        <v>35</v>
      </c>
      <c r="C60" s="20" t="s">
        <v>31</v>
      </c>
      <c r="D60" s="77">
        <v>0</v>
      </c>
      <c r="E60" s="78">
        <v>0</v>
      </c>
      <c r="F60" s="79">
        <v>0</v>
      </c>
      <c r="G60" s="101"/>
      <c r="H60" s="101"/>
      <c r="I60" s="101"/>
    </row>
    <row r="61" spans="1:9" s="17" customFormat="1" ht="63" x14ac:dyDescent="0.25">
      <c r="A61" s="21" t="s">
        <v>62</v>
      </c>
      <c r="B61" s="22" t="s">
        <v>63</v>
      </c>
      <c r="C61" s="23" t="s">
        <v>31</v>
      </c>
      <c r="D61" s="80">
        <v>649341.68400000001</v>
      </c>
      <c r="E61" s="81">
        <v>674848.46499999985</v>
      </c>
      <c r="F61" s="82">
        <v>657099.48099999991</v>
      </c>
      <c r="G61" s="101"/>
      <c r="H61" s="101"/>
      <c r="I61" s="101"/>
    </row>
    <row r="62" spans="1:9" x14ac:dyDescent="0.25">
      <c r="A62" s="18"/>
      <c r="B62" s="19" t="s">
        <v>64</v>
      </c>
      <c r="C62" s="20" t="s">
        <v>31</v>
      </c>
      <c r="D62" s="77">
        <v>3340.7160000000003</v>
      </c>
      <c r="E62" s="78">
        <v>3387.5797541616639</v>
      </c>
      <c r="F62" s="79">
        <v>3493.058</v>
      </c>
      <c r="G62" s="101"/>
      <c r="H62" s="101"/>
      <c r="I62" s="101"/>
    </row>
    <row r="63" spans="1:9" x14ac:dyDescent="0.25">
      <c r="A63" s="18"/>
      <c r="B63" s="25" t="s">
        <v>34</v>
      </c>
      <c r="C63" s="20" t="s">
        <v>31</v>
      </c>
      <c r="D63" s="77">
        <v>1630.1610000000001</v>
      </c>
      <c r="E63" s="78">
        <v>1719.230618743559</v>
      </c>
      <c r="F63" s="79">
        <v>1780.059</v>
      </c>
      <c r="G63" s="101"/>
      <c r="H63" s="101"/>
      <c r="I63" s="101"/>
    </row>
    <row r="64" spans="1:9" x14ac:dyDescent="0.25">
      <c r="A64" s="18"/>
      <c r="B64" s="25" t="s">
        <v>35</v>
      </c>
      <c r="C64" s="20" t="s">
        <v>31</v>
      </c>
      <c r="D64" s="77">
        <v>1710.5550000000001</v>
      </c>
      <c r="E64" s="78">
        <v>1668.3491354181049</v>
      </c>
      <c r="F64" s="79">
        <v>1712.9990000000003</v>
      </c>
      <c r="G64" s="101"/>
      <c r="H64" s="101"/>
      <c r="I64" s="101"/>
    </row>
    <row r="65" spans="1:9" x14ac:dyDescent="0.25">
      <c r="A65" s="18"/>
      <c r="B65" s="19" t="s">
        <v>65</v>
      </c>
      <c r="C65" s="20" t="s">
        <v>31</v>
      </c>
      <c r="D65" s="77">
        <v>2289.3389999999999</v>
      </c>
      <c r="E65" s="78">
        <v>1957.6151640226626</v>
      </c>
      <c r="F65" s="79">
        <v>2688.5069999999996</v>
      </c>
      <c r="G65" s="101"/>
      <c r="H65" s="101"/>
      <c r="I65" s="101"/>
    </row>
    <row r="66" spans="1:9" x14ac:dyDescent="0.25">
      <c r="A66" s="18"/>
      <c r="B66" s="25" t="s">
        <v>34</v>
      </c>
      <c r="C66" s="20" t="s">
        <v>31</v>
      </c>
      <c r="D66" s="77">
        <v>942.03800000000001</v>
      </c>
      <c r="E66" s="78">
        <v>993.50928212680583</v>
      </c>
      <c r="F66" s="79">
        <v>1371.7179999999998</v>
      </c>
      <c r="G66" s="101"/>
      <c r="H66" s="101"/>
      <c r="I66" s="101"/>
    </row>
    <row r="67" spans="1:9" x14ac:dyDescent="0.25">
      <c r="A67" s="18"/>
      <c r="B67" s="25" t="s">
        <v>35</v>
      </c>
      <c r="C67" s="20" t="s">
        <v>31</v>
      </c>
      <c r="D67" s="77">
        <v>1347.3009999999999</v>
      </c>
      <c r="E67" s="78">
        <v>964.10588189585667</v>
      </c>
      <c r="F67" s="79">
        <v>1316.789</v>
      </c>
      <c r="G67" s="101"/>
      <c r="H67" s="101"/>
      <c r="I67" s="101"/>
    </row>
    <row r="68" spans="1:9" x14ac:dyDescent="0.25">
      <c r="A68" s="18"/>
      <c r="B68" s="19" t="s">
        <v>66</v>
      </c>
      <c r="C68" s="20" t="s">
        <v>31</v>
      </c>
      <c r="D68" s="77">
        <v>106750.024</v>
      </c>
      <c r="E68" s="78">
        <v>108140.22557901918</v>
      </c>
      <c r="F68" s="79">
        <v>115396.85799999999</v>
      </c>
      <c r="G68" s="101"/>
      <c r="H68" s="101"/>
      <c r="I68" s="101"/>
    </row>
    <row r="69" spans="1:9" x14ac:dyDescent="0.25">
      <c r="A69" s="18"/>
      <c r="B69" s="25" t="s">
        <v>34</v>
      </c>
      <c r="C69" s="20" t="s">
        <v>31</v>
      </c>
      <c r="D69" s="77">
        <v>52038.915999999997</v>
      </c>
      <c r="E69" s="78">
        <v>54882.246448923826</v>
      </c>
      <c r="F69" s="79">
        <v>56278.231</v>
      </c>
      <c r="G69" s="101"/>
      <c r="H69" s="101"/>
      <c r="I69" s="101"/>
    </row>
    <row r="70" spans="1:9" x14ac:dyDescent="0.25">
      <c r="A70" s="18"/>
      <c r="B70" s="25" t="s">
        <v>35</v>
      </c>
      <c r="C70" s="20" t="s">
        <v>31</v>
      </c>
      <c r="D70" s="77">
        <v>54711.108</v>
      </c>
      <c r="E70" s="78">
        <v>53257.979130095358</v>
      </c>
      <c r="F70" s="79">
        <v>59118.626999999993</v>
      </c>
      <c r="G70" s="101"/>
      <c r="H70" s="101"/>
      <c r="I70" s="101"/>
    </row>
    <row r="71" spans="1:9" x14ac:dyDescent="0.25">
      <c r="A71" s="18"/>
      <c r="B71" s="19" t="s">
        <v>67</v>
      </c>
      <c r="C71" s="20" t="s">
        <v>31</v>
      </c>
      <c r="D71" s="77">
        <v>536961.60499999998</v>
      </c>
      <c r="E71" s="78">
        <v>561363.04450279637</v>
      </c>
      <c r="F71" s="79">
        <v>535521.05799999996</v>
      </c>
      <c r="G71" s="101"/>
      <c r="H71" s="101"/>
      <c r="I71" s="101"/>
    </row>
    <row r="72" spans="1:9" x14ac:dyDescent="0.25">
      <c r="A72" s="18"/>
      <c r="B72" s="25" t="s">
        <v>34</v>
      </c>
      <c r="C72" s="20" t="s">
        <v>31</v>
      </c>
      <c r="D72" s="77">
        <v>270134.09999999998</v>
      </c>
      <c r="E72" s="78">
        <v>284897.3616502058</v>
      </c>
      <c r="F72" s="79">
        <v>268736.973</v>
      </c>
      <c r="G72" s="101"/>
      <c r="H72" s="101"/>
      <c r="I72" s="101"/>
    </row>
    <row r="73" spans="1:9" x14ac:dyDescent="0.25">
      <c r="A73" s="18"/>
      <c r="B73" s="25" t="s">
        <v>35</v>
      </c>
      <c r="C73" s="20" t="s">
        <v>31</v>
      </c>
      <c r="D73" s="77">
        <v>266827.505</v>
      </c>
      <c r="E73" s="78">
        <v>276465.68285259063</v>
      </c>
      <c r="F73" s="79">
        <v>266784.08500000002</v>
      </c>
      <c r="G73" s="101"/>
      <c r="H73" s="101"/>
      <c r="I73" s="101"/>
    </row>
    <row r="74" spans="1:9" s="17" customFormat="1" ht="47.25" x14ac:dyDescent="0.25">
      <c r="A74" s="21" t="s">
        <v>68</v>
      </c>
      <c r="B74" s="22" t="s">
        <v>69</v>
      </c>
      <c r="C74" s="23" t="s">
        <v>31</v>
      </c>
      <c r="D74" s="80">
        <v>16020.315000000001</v>
      </c>
      <c r="E74" s="81">
        <v>13140.035</v>
      </c>
      <c r="F74" s="82">
        <v>15990</v>
      </c>
      <c r="G74" s="101"/>
      <c r="H74" s="101"/>
      <c r="I74" s="101"/>
    </row>
    <row r="75" spans="1:9" x14ac:dyDescent="0.25">
      <c r="A75" s="18"/>
      <c r="B75" s="24" t="s">
        <v>70</v>
      </c>
      <c r="C75" s="20" t="s">
        <v>31</v>
      </c>
      <c r="D75" s="77">
        <v>9229.5750000000007</v>
      </c>
      <c r="E75" s="78">
        <v>6198.5520000000006</v>
      </c>
      <c r="F75" s="79">
        <v>9200</v>
      </c>
      <c r="G75" s="101"/>
      <c r="H75" s="101"/>
      <c r="I75" s="101"/>
    </row>
    <row r="76" spans="1:9" ht="16.5" thickBot="1" x14ac:dyDescent="0.3">
      <c r="A76" s="27"/>
      <c r="B76" s="28" t="s">
        <v>71</v>
      </c>
      <c r="C76" s="29" t="s">
        <v>31</v>
      </c>
      <c r="D76" s="83">
        <v>6790.74</v>
      </c>
      <c r="E76" s="84">
        <v>6941.4830000000002</v>
      </c>
      <c r="F76" s="85">
        <v>6789.9999999999991</v>
      </c>
      <c r="G76" s="101"/>
      <c r="H76" s="101"/>
      <c r="I76" s="101"/>
    </row>
    <row r="77" spans="1:9" s="17" customFormat="1" x14ac:dyDescent="0.25">
      <c r="A77" s="14" t="s">
        <v>72</v>
      </c>
      <c r="B77" s="15" t="s">
        <v>73</v>
      </c>
      <c r="C77" s="16"/>
      <c r="D77" s="89">
        <v>1.6749999999999998</v>
      </c>
      <c r="E77" s="90">
        <v>1.6749999999999998</v>
      </c>
      <c r="F77" s="91">
        <v>1.6749999999999998</v>
      </c>
      <c r="G77" s="101"/>
      <c r="H77" s="101"/>
      <c r="I77" s="101"/>
    </row>
    <row r="78" spans="1:9" x14ac:dyDescent="0.25">
      <c r="A78" s="18"/>
      <c r="B78" s="19" t="s">
        <v>28</v>
      </c>
      <c r="C78" s="20"/>
      <c r="D78" s="92"/>
      <c r="E78" s="93"/>
      <c r="F78" s="94"/>
      <c r="G78" s="101"/>
      <c r="H78" s="101"/>
      <c r="I78" s="101"/>
    </row>
    <row r="79" spans="1:9" ht="31.5" x14ac:dyDescent="0.25">
      <c r="A79" s="21" t="s">
        <v>74</v>
      </c>
      <c r="B79" s="22" t="s">
        <v>75</v>
      </c>
      <c r="C79" s="23" t="s">
        <v>76</v>
      </c>
      <c r="D79" s="95">
        <v>1.577</v>
      </c>
      <c r="E79" s="96">
        <v>1.577</v>
      </c>
      <c r="F79" s="97">
        <v>1.577</v>
      </c>
      <c r="G79" s="101"/>
      <c r="H79" s="101"/>
      <c r="I79" s="101"/>
    </row>
    <row r="80" spans="1:9" ht="63" x14ac:dyDescent="0.25">
      <c r="A80" s="21" t="s">
        <v>77</v>
      </c>
      <c r="B80" s="22" t="s">
        <v>78</v>
      </c>
      <c r="C80" s="23" t="s">
        <v>76</v>
      </c>
      <c r="D80" s="95">
        <v>9.7000000000000017E-2</v>
      </c>
      <c r="E80" s="96">
        <v>9.7000000000000017E-2</v>
      </c>
      <c r="F80" s="97">
        <v>9.7000000000000017E-2</v>
      </c>
      <c r="G80" s="101"/>
      <c r="H80" s="101"/>
      <c r="I80" s="101"/>
    </row>
    <row r="81" spans="1:9" x14ac:dyDescent="0.25">
      <c r="A81" s="18"/>
      <c r="B81" s="24" t="s">
        <v>64</v>
      </c>
      <c r="C81" s="20" t="s">
        <v>76</v>
      </c>
      <c r="D81" s="92">
        <v>0.08</v>
      </c>
      <c r="E81" s="93">
        <v>0.08</v>
      </c>
      <c r="F81" s="94">
        <v>0.08</v>
      </c>
      <c r="G81" s="101"/>
      <c r="H81" s="101"/>
      <c r="I81" s="101"/>
    </row>
    <row r="82" spans="1:9" x14ac:dyDescent="0.25">
      <c r="A82" s="18"/>
      <c r="B82" s="24" t="s">
        <v>65</v>
      </c>
      <c r="C82" s="20" t="s">
        <v>76</v>
      </c>
      <c r="D82" s="92">
        <v>7.0000000000000001E-3</v>
      </c>
      <c r="E82" s="93">
        <v>7.0000000000000001E-3</v>
      </c>
      <c r="F82" s="94">
        <v>7.0000000000000001E-3</v>
      </c>
      <c r="G82" s="101"/>
      <c r="H82" s="101"/>
      <c r="I82" s="101"/>
    </row>
    <row r="83" spans="1:9" x14ac:dyDescent="0.25">
      <c r="A83" s="18"/>
      <c r="B83" s="24" t="s">
        <v>66</v>
      </c>
      <c r="C83" s="20" t="s">
        <v>76</v>
      </c>
      <c r="D83" s="92">
        <v>6.0000000000000001E-3</v>
      </c>
      <c r="E83" s="93">
        <v>6.0000000000000001E-3</v>
      </c>
      <c r="F83" s="94">
        <v>6.0000000000000001E-3</v>
      </c>
      <c r="G83" s="101"/>
      <c r="H83" s="101"/>
      <c r="I83" s="101"/>
    </row>
    <row r="84" spans="1:9" x14ac:dyDescent="0.25">
      <c r="A84" s="18"/>
      <c r="B84" s="24" t="s">
        <v>67</v>
      </c>
      <c r="C84" s="20" t="s">
        <v>76</v>
      </c>
      <c r="D84" s="92">
        <v>4.0000000000000001E-3</v>
      </c>
      <c r="E84" s="93">
        <v>4.0000000000000001E-3</v>
      </c>
      <c r="F84" s="94">
        <v>4.0000000000000001E-3</v>
      </c>
      <c r="G84" s="101"/>
      <c r="H84" s="101"/>
      <c r="I84" s="101"/>
    </row>
    <row r="85" spans="1:9" ht="48" thickBot="1" x14ac:dyDescent="0.3">
      <c r="A85" s="30" t="s">
        <v>79</v>
      </c>
      <c r="B85" s="31" t="s">
        <v>80</v>
      </c>
      <c r="C85" s="32" t="s">
        <v>76</v>
      </c>
      <c r="D85" s="98">
        <v>1E-3</v>
      </c>
      <c r="E85" s="99">
        <v>1E-3</v>
      </c>
      <c r="F85" s="100">
        <v>1E-3</v>
      </c>
      <c r="G85" s="101"/>
      <c r="H85" s="101"/>
      <c r="I85" s="101"/>
    </row>
    <row r="86" spans="1:9" s="17" customFormat="1" ht="31.5" x14ac:dyDescent="0.25">
      <c r="A86" s="14" t="s">
        <v>81</v>
      </c>
      <c r="B86" s="15" t="s">
        <v>82</v>
      </c>
      <c r="C86" s="16"/>
      <c r="D86" s="74">
        <v>3501</v>
      </c>
      <c r="E86" s="75">
        <v>3501</v>
      </c>
      <c r="F86" s="76">
        <v>3501</v>
      </c>
      <c r="G86" s="101"/>
      <c r="H86" s="101"/>
      <c r="I86" s="101"/>
    </row>
    <row r="87" spans="1:9" x14ac:dyDescent="0.25">
      <c r="A87" s="18"/>
      <c r="B87" s="19" t="s">
        <v>28</v>
      </c>
      <c r="C87" s="20"/>
      <c r="D87" s="77"/>
      <c r="E87" s="78"/>
      <c r="F87" s="79"/>
      <c r="G87" s="101"/>
      <c r="H87" s="101"/>
      <c r="I87" s="101"/>
    </row>
    <row r="88" spans="1:9" ht="31.5" x14ac:dyDescent="0.25">
      <c r="A88" s="21" t="s">
        <v>83</v>
      </c>
      <c r="B88" s="22" t="s">
        <v>84</v>
      </c>
      <c r="C88" s="23" t="s">
        <v>85</v>
      </c>
      <c r="D88" s="80">
        <v>1576</v>
      </c>
      <c r="E88" s="81">
        <v>1576</v>
      </c>
      <c r="F88" s="82">
        <v>1576</v>
      </c>
      <c r="G88" s="101"/>
      <c r="H88" s="101"/>
      <c r="I88" s="101"/>
    </row>
    <row r="89" spans="1:9" ht="63" x14ac:dyDescent="0.25">
      <c r="A89" s="21" t="s">
        <v>86</v>
      </c>
      <c r="B89" s="22" t="s">
        <v>87</v>
      </c>
      <c r="C89" s="23" t="s">
        <v>85</v>
      </c>
      <c r="D89" s="80">
        <v>1925</v>
      </c>
      <c r="E89" s="81">
        <v>1925</v>
      </c>
      <c r="F89" s="82">
        <v>1925</v>
      </c>
      <c r="G89" s="101"/>
      <c r="H89" s="101"/>
      <c r="I89" s="101"/>
    </row>
    <row r="90" spans="1:9" x14ac:dyDescent="0.25">
      <c r="A90" s="18"/>
      <c r="B90" s="24" t="s">
        <v>64</v>
      </c>
      <c r="C90" s="20" t="s">
        <v>85</v>
      </c>
      <c r="D90" s="77">
        <v>128</v>
      </c>
      <c r="E90" s="78">
        <v>128</v>
      </c>
      <c r="F90" s="79">
        <v>128</v>
      </c>
      <c r="G90" s="101"/>
      <c r="H90" s="101"/>
      <c r="I90" s="101"/>
    </row>
    <row r="91" spans="1:9" x14ac:dyDescent="0.25">
      <c r="A91" s="18"/>
      <c r="B91" s="24" t="s">
        <v>65</v>
      </c>
      <c r="C91" s="20" t="s">
        <v>85</v>
      </c>
      <c r="D91" s="77">
        <v>20</v>
      </c>
      <c r="E91" s="78">
        <v>20</v>
      </c>
      <c r="F91" s="79">
        <v>20</v>
      </c>
      <c r="G91" s="101"/>
      <c r="H91" s="101"/>
      <c r="I91" s="101"/>
    </row>
    <row r="92" spans="1:9" x14ac:dyDescent="0.25">
      <c r="A92" s="18"/>
      <c r="B92" s="24" t="s">
        <v>66</v>
      </c>
      <c r="C92" s="20" t="s">
        <v>85</v>
      </c>
      <c r="D92" s="77">
        <v>29</v>
      </c>
      <c r="E92" s="78">
        <v>29</v>
      </c>
      <c r="F92" s="79">
        <v>29</v>
      </c>
      <c r="G92" s="101"/>
      <c r="H92" s="101"/>
      <c r="I92" s="101"/>
    </row>
    <row r="93" spans="1:9" ht="16.5" thickBot="1" x14ac:dyDescent="0.3">
      <c r="A93" s="27"/>
      <c r="B93" s="28" t="s">
        <v>67</v>
      </c>
      <c r="C93" s="29" t="s">
        <v>85</v>
      </c>
      <c r="D93" s="83">
        <v>1748</v>
      </c>
      <c r="E93" s="84">
        <v>1748</v>
      </c>
      <c r="F93" s="85">
        <v>1748</v>
      </c>
      <c r="G93" s="101"/>
      <c r="H93" s="101"/>
      <c r="I93" s="101"/>
    </row>
    <row r="94" spans="1:9" ht="16.5" thickBot="1" x14ac:dyDescent="0.3">
      <c r="A94" s="33" t="s">
        <v>88</v>
      </c>
      <c r="B94" s="34" t="s">
        <v>89</v>
      </c>
      <c r="C94" s="35" t="s">
        <v>85</v>
      </c>
      <c r="D94" s="86">
        <v>3501</v>
      </c>
      <c r="E94" s="87">
        <v>3501</v>
      </c>
      <c r="F94" s="88">
        <v>3501</v>
      </c>
      <c r="G94" s="101"/>
      <c r="H94" s="101"/>
      <c r="I94" s="101"/>
    </row>
    <row r="95" spans="1:9" ht="31.5" x14ac:dyDescent="0.25">
      <c r="A95" s="36" t="s">
        <v>90</v>
      </c>
      <c r="B95" s="37" t="s">
        <v>91</v>
      </c>
      <c r="C95" s="38" t="s">
        <v>92</v>
      </c>
      <c r="D95" s="68">
        <v>57387.082406106711</v>
      </c>
      <c r="E95" s="69">
        <v>17835.05</v>
      </c>
      <c r="F95" s="70">
        <v>156310.00965969829</v>
      </c>
      <c r="G95" s="101"/>
      <c r="H95" s="101"/>
      <c r="I95" s="103"/>
    </row>
    <row r="96" spans="1:9" ht="31.5" x14ac:dyDescent="0.25">
      <c r="A96" s="18" t="s">
        <v>93</v>
      </c>
      <c r="B96" s="19" t="s">
        <v>94</v>
      </c>
      <c r="C96" s="20"/>
      <c r="D96" s="71"/>
      <c r="E96" s="72"/>
      <c r="F96" s="73"/>
      <c r="G96" s="101"/>
      <c r="H96" s="101"/>
      <c r="I96" s="101"/>
    </row>
    <row r="97" spans="1:10" x14ac:dyDescent="0.25">
      <c r="A97" s="18" t="s">
        <v>95</v>
      </c>
      <c r="B97" s="19" t="s">
        <v>96</v>
      </c>
      <c r="C97" s="20" t="s">
        <v>97</v>
      </c>
      <c r="D97" s="62">
        <v>5</v>
      </c>
      <c r="E97" s="63">
        <v>5</v>
      </c>
      <c r="F97" s="64">
        <v>39.576075290874549</v>
      </c>
      <c r="G97" s="101"/>
      <c r="H97" s="101"/>
      <c r="I97" s="101"/>
    </row>
    <row r="98" spans="1:10" ht="47.25" x14ac:dyDescent="0.25">
      <c r="A98" s="18" t="s">
        <v>98</v>
      </c>
      <c r="B98" s="19" t="s">
        <v>99</v>
      </c>
      <c r="C98" s="20" t="s">
        <v>100</v>
      </c>
      <c r="D98" s="62">
        <v>64.588581850794895</v>
      </c>
      <c r="E98" s="63">
        <v>71.328333333333333</v>
      </c>
      <c r="F98" s="64">
        <v>87.676966674727524</v>
      </c>
      <c r="G98" s="101"/>
      <c r="H98" s="101"/>
      <c r="I98" s="101"/>
    </row>
    <row r="99" spans="1:10" ht="31.5" x14ac:dyDescent="0.25">
      <c r="A99" s="18" t="s">
        <v>101</v>
      </c>
      <c r="B99" s="19" t="s">
        <v>102</v>
      </c>
      <c r="C99" s="20"/>
      <c r="D99" s="62" t="s">
        <v>175</v>
      </c>
      <c r="E99" s="63" t="s">
        <v>175</v>
      </c>
      <c r="F99" s="64" t="s">
        <v>175</v>
      </c>
      <c r="G99" s="101"/>
      <c r="H99" s="101"/>
      <c r="I99" s="101"/>
    </row>
    <row r="100" spans="1:10" ht="31.5" x14ac:dyDescent="0.25">
      <c r="A100" s="18" t="s">
        <v>103</v>
      </c>
      <c r="B100" s="19" t="s">
        <v>104</v>
      </c>
      <c r="C100" s="20" t="s">
        <v>92</v>
      </c>
      <c r="D100" s="62">
        <v>19075.977741158742</v>
      </c>
      <c r="E100" s="63">
        <v>8591.34</v>
      </c>
      <c r="F100" s="64">
        <v>25984.019373149895</v>
      </c>
      <c r="G100" s="101"/>
      <c r="H100" s="101"/>
      <c r="I100" s="101"/>
    </row>
    <row r="101" spans="1:10" ht="31.5" x14ac:dyDescent="0.25">
      <c r="A101" s="18" t="s">
        <v>105</v>
      </c>
      <c r="B101" s="19" t="s">
        <v>106</v>
      </c>
      <c r="C101" s="20" t="s">
        <v>92</v>
      </c>
      <c r="D101" s="62">
        <v>28030.008109457744</v>
      </c>
      <c r="E101" s="63">
        <v>1380.7</v>
      </c>
      <c r="F101" s="64">
        <v>31180.823247779877</v>
      </c>
      <c r="G101" s="101"/>
      <c r="H101" s="101"/>
      <c r="I101" s="101"/>
    </row>
    <row r="102" spans="1:10" ht="31.5" x14ac:dyDescent="0.25">
      <c r="A102" s="18" t="s">
        <v>107</v>
      </c>
      <c r="B102" s="19" t="s">
        <v>108</v>
      </c>
      <c r="C102" s="20" t="s">
        <v>92</v>
      </c>
      <c r="D102" s="62">
        <v>173.28773559045757</v>
      </c>
      <c r="E102" s="63">
        <v>191.38</v>
      </c>
      <c r="F102" s="64">
        <v>11368.000702523508</v>
      </c>
      <c r="G102" s="101"/>
      <c r="H102" s="101"/>
      <c r="I102" s="101"/>
      <c r="J102" s="104"/>
    </row>
    <row r="103" spans="1:10" ht="31.5" x14ac:dyDescent="0.25">
      <c r="A103" s="18" t="s">
        <v>109</v>
      </c>
      <c r="B103" s="19" t="s">
        <v>110</v>
      </c>
      <c r="C103" s="20" t="s">
        <v>92</v>
      </c>
      <c r="D103" s="62">
        <v>173.28773559045757</v>
      </c>
      <c r="E103" s="63">
        <v>191.38</v>
      </c>
      <c r="F103" s="64">
        <v>14210.000878154386</v>
      </c>
      <c r="G103" s="101"/>
      <c r="H103" s="101"/>
      <c r="I103" s="101"/>
      <c r="J103" s="104"/>
    </row>
    <row r="104" spans="1:10" ht="31.5" x14ac:dyDescent="0.25">
      <c r="A104" s="18" t="s">
        <v>111</v>
      </c>
      <c r="B104" s="19" t="s">
        <v>112</v>
      </c>
      <c r="C104" s="20" t="s">
        <v>113</v>
      </c>
      <c r="D104" s="62">
        <v>0.3019629650522494</v>
      </c>
      <c r="E104" s="63">
        <v>1.0730555843689813</v>
      </c>
      <c r="F104" s="64">
        <v>9.0909090909090882</v>
      </c>
      <c r="G104" s="101"/>
      <c r="H104" s="101"/>
      <c r="I104" s="101"/>
    </row>
    <row r="105" spans="1:10" ht="48" thickBot="1" x14ac:dyDescent="0.3">
      <c r="A105" s="27" t="s">
        <v>114</v>
      </c>
      <c r="B105" s="39" t="s">
        <v>115</v>
      </c>
      <c r="C105" s="29"/>
      <c r="D105" s="65" t="s">
        <v>175</v>
      </c>
      <c r="E105" s="66" t="s">
        <v>175</v>
      </c>
      <c r="F105" s="67" t="s">
        <v>175</v>
      </c>
      <c r="G105" s="101"/>
      <c r="H105" s="101"/>
      <c r="I105" s="101"/>
    </row>
    <row r="106" spans="1:10" s="26" customFormat="1" x14ac:dyDescent="0.25">
      <c r="A106" s="40" t="s">
        <v>116</v>
      </c>
      <c r="D106" s="6"/>
      <c r="G106" s="101"/>
      <c r="H106" s="101"/>
      <c r="I106" s="101"/>
    </row>
    <row r="107" spans="1:10" x14ac:dyDescent="0.25">
      <c r="A107" s="26" t="s">
        <v>117</v>
      </c>
      <c r="G107" s="101"/>
      <c r="H107" s="101"/>
      <c r="I107" s="101"/>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B22" sqref="B22"/>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0" width="9.140625" style="41"/>
    <col min="11" max="11" width="10.5703125" style="41" bestFit="1" customWidth="1"/>
    <col min="12" max="16384" width="9.140625" style="41"/>
  </cols>
  <sheetData>
    <row r="1" spans="1:9" ht="51" customHeight="1" x14ac:dyDescent="0.25">
      <c r="G1" s="120" t="s">
        <v>118</v>
      </c>
      <c r="H1" s="120"/>
      <c r="I1" s="120"/>
    </row>
    <row r="5" spans="1:9" ht="16.5" x14ac:dyDescent="0.25">
      <c r="A5" s="121" t="s">
        <v>119</v>
      </c>
      <c r="B5" s="121"/>
      <c r="C5" s="121"/>
      <c r="D5" s="121"/>
      <c r="E5" s="121"/>
      <c r="F5" s="121"/>
      <c r="G5" s="121"/>
      <c r="H5" s="121"/>
      <c r="I5" s="121"/>
    </row>
    <row r="6" spans="1:9" x14ac:dyDescent="0.25">
      <c r="C6" s="42" t="s">
        <v>176</v>
      </c>
    </row>
    <row r="8" spans="1:9" s="43" customFormat="1" ht="42" customHeight="1" x14ac:dyDescent="0.25">
      <c r="A8" s="122" t="s">
        <v>20</v>
      </c>
      <c r="B8" s="123" t="s">
        <v>21</v>
      </c>
      <c r="C8" s="123" t="s">
        <v>120</v>
      </c>
      <c r="D8" s="123" t="s">
        <v>121</v>
      </c>
      <c r="E8" s="123"/>
      <c r="F8" s="123" t="s">
        <v>122</v>
      </c>
      <c r="G8" s="123"/>
      <c r="H8" s="123" t="s">
        <v>123</v>
      </c>
      <c r="I8" s="124"/>
    </row>
    <row r="9" spans="1:9" s="46" customFormat="1" ht="30" x14ac:dyDescent="0.25">
      <c r="A9" s="122"/>
      <c r="B9" s="123"/>
      <c r="C9" s="123"/>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1" s="46" customFormat="1" ht="30" hidden="1" outlineLevel="1" x14ac:dyDescent="0.25">
      <c r="A17" s="50"/>
      <c r="B17" s="51" t="s">
        <v>135</v>
      </c>
      <c r="C17" s="50" t="s">
        <v>131</v>
      </c>
      <c r="D17" s="52"/>
      <c r="E17" s="52"/>
      <c r="F17" s="52"/>
      <c r="G17" s="52"/>
      <c r="H17" s="52"/>
      <c r="I17" s="52"/>
    </row>
    <row r="18" spans="1:11" s="46" customFormat="1" ht="15" hidden="1" outlineLevel="1" x14ac:dyDescent="0.25">
      <c r="A18" s="50"/>
      <c r="B18" s="51" t="s">
        <v>136</v>
      </c>
      <c r="C18" s="50" t="s">
        <v>131</v>
      </c>
      <c r="D18" s="52"/>
      <c r="E18" s="52"/>
      <c r="F18" s="52"/>
      <c r="G18" s="52"/>
      <c r="H18" s="52"/>
      <c r="I18" s="52"/>
    </row>
    <row r="19" spans="1:11" s="46" customFormat="1" ht="30" hidden="1" outlineLevel="1" x14ac:dyDescent="0.25">
      <c r="A19" s="47" t="s">
        <v>72</v>
      </c>
      <c r="B19" s="48" t="s">
        <v>137</v>
      </c>
      <c r="C19" s="47" t="s">
        <v>131</v>
      </c>
      <c r="D19" s="49"/>
      <c r="E19" s="49"/>
      <c r="F19" s="49"/>
      <c r="G19" s="49"/>
      <c r="H19" s="49"/>
      <c r="I19" s="49"/>
    </row>
    <row r="20" spans="1:11" s="46" customFormat="1" ht="15" collapsed="1" x14ac:dyDescent="0.25">
      <c r="A20" s="53" t="s">
        <v>81</v>
      </c>
      <c r="B20" s="54" t="s">
        <v>138</v>
      </c>
      <c r="C20" s="53"/>
      <c r="D20" s="55"/>
      <c r="E20" s="55"/>
      <c r="F20" s="55"/>
      <c r="G20" s="55"/>
      <c r="H20" s="55"/>
      <c r="I20" s="55"/>
    </row>
    <row r="21" spans="1:11" s="46" customFormat="1" ht="45" x14ac:dyDescent="0.25">
      <c r="A21" s="50" t="s">
        <v>83</v>
      </c>
      <c r="B21" s="51" t="s">
        <v>139</v>
      </c>
      <c r="C21" s="50" t="s">
        <v>131</v>
      </c>
      <c r="D21" s="52">
        <v>126.01</v>
      </c>
      <c r="E21" s="52">
        <v>38.17</v>
      </c>
      <c r="F21" s="52">
        <v>38.17</v>
      </c>
      <c r="G21" s="52">
        <v>18.610000000000003</v>
      </c>
      <c r="H21" s="56">
        <v>18.610000000000003</v>
      </c>
      <c r="I21" s="56">
        <v>459.44683623065345</v>
      </c>
      <c r="J21" s="102"/>
      <c r="K21" s="105"/>
    </row>
    <row r="22" spans="1:11" s="46" customFormat="1" ht="60" x14ac:dyDescent="0.25">
      <c r="A22" s="50" t="s">
        <v>86</v>
      </c>
      <c r="B22" s="51" t="s">
        <v>140</v>
      </c>
      <c r="C22" s="50" t="s">
        <v>131</v>
      </c>
      <c r="D22" s="52">
        <v>93.84</v>
      </c>
      <c r="E22" s="52">
        <v>63.98</v>
      </c>
      <c r="F22" s="52">
        <v>63.98</v>
      </c>
      <c r="G22" s="52">
        <v>12.52</v>
      </c>
      <c r="H22" s="56">
        <v>12.52</v>
      </c>
      <c r="I22" s="56">
        <v>378.9099799822676</v>
      </c>
      <c r="J22" s="102"/>
      <c r="K22" s="105"/>
    </row>
    <row r="23" spans="1:11" s="46" customFormat="1" ht="15" x14ac:dyDescent="0.25">
      <c r="A23" s="50" t="s">
        <v>141</v>
      </c>
      <c r="B23" s="51" t="s">
        <v>142</v>
      </c>
      <c r="C23" s="50" t="s">
        <v>113</v>
      </c>
      <c r="D23" s="52"/>
      <c r="E23" s="52"/>
      <c r="F23" s="52"/>
      <c r="G23" s="52"/>
      <c r="H23" s="52"/>
      <c r="I23" s="52"/>
      <c r="J23" s="102"/>
      <c r="K23" s="102"/>
    </row>
    <row r="24" spans="1:11" s="46" customFormat="1" ht="15" x14ac:dyDescent="0.25">
      <c r="A24" s="50"/>
      <c r="B24" s="51" t="s">
        <v>64</v>
      </c>
      <c r="C24" s="50" t="s">
        <v>113</v>
      </c>
      <c r="D24" s="56">
        <v>15.64</v>
      </c>
      <c r="E24" s="56">
        <v>14.92</v>
      </c>
      <c r="F24" s="56">
        <v>14.66</v>
      </c>
      <c r="G24" s="56">
        <v>14.66</v>
      </c>
      <c r="H24" s="56">
        <v>14.66</v>
      </c>
      <c r="I24" s="56">
        <v>14.858651314791082</v>
      </c>
      <c r="J24" s="102"/>
      <c r="K24" s="102"/>
    </row>
    <row r="25" spans="1:11" s="46" customFormat="1" ht="15" x14ac:dyDescent="0.25">
      <c r="A25" s="50"/>
      <c r="B25" s="51" t="s">
        <v>65</v>
      </c>
      <c r="C25" s="50" t="s">
        <v>113</v>
      </c>
      <c r="D25" s="56">
        <v>14.37</v>
      </c>
      <c r="E25" s="56">
        <v>13.72</v>
      </c>
      <c r="F25" s="56">
        <v>13.48</v>
      </c>
      <c r="G25" s="56">
        <v>13.48</v>
      </c>
      <c r="H25" s="56">
        <v>13.48</v>
      </c>
      <c r="I25" s="56">
        <v>13.656647110933148</v>
      </c>
      <c r="J25" s="102"/>
      <c r="K25" s="102"/>
    </row>
    <row r="26" spans="1:11" s="46" customFormat="1" ht="15" x14ac:dyDescent="0.25">
      <c r="A26" s="50"/>
      <c r="B26" s="51" t="s">
        <v>66</v>
      </c>
      <c r="C26" s="50" t="s">
        <v>113</v>
      </c>
      <c r="D26" s="56">
        <v>9.7899999999999991</v>
      </c>
      <c r="E26" s="56">
        <v>9.34</v>
      </c>
      <c r="F26" s="56">
        <v>9.18</v>
      </c>
      <c r="G26" s="56">
        <v>9.18</v>
      </c>
      <c r="H26" s="56">
        <v>9.18</v>
      </c>
      <c r="I26" s="56">
        <v>9.3028077796952857</v>
      </c>
      <c r="J26" s="102"/>
      <c r="K26" s="102"/>
    </row>
    <row r="27" spans="1:11" s="46" customFormat="1" ht="15" x14ac:dyDescent="0.25">
      <c r="A27" s="50"/>
      <c r="B27" s="51" t="s">
        <v>67</v>
      </c>
      <c r="C27" s="50" t="s">
        <v>113</v>
      </c>
      <c r="D27" s="56">
        <v>5.68</v>
      </c>
      <c r="E27" s="56">
        <v>5.42</v>
      </c>
      <c r="F27" s="56">
        <v>5.32</v>
      </c>
      <c r="G27" s="56">
        <v>5.32</v>
      </c>
      <c r="H27" s="56">
        <v>5.32</v>
      </c>
      <c r="I27" s="56">
        <v>5.3953152863720977</v>
      </c>
      <c r="J27" s="102"/>
      <c r="K27" s="102"/>
    </row>
    <row r="28" spans="1:11" s="46" customFormat="1" ht="15" hidden="1" outlineLevel="1" x14ac:dyDescent="0.25">
      <c r="A28" s="47" t="s">
        <v>88</v>
      </c>
      <c r="B28" s="48" t="s">
        <v>143</v>
      </c>
      <c r="C28" s="47" t="s">
        <v>113</v>
      </c>
      <c r="D28" s="49"/>
      <c r="E28" s="49"/>
      <c r="F28" s="49"/>
      <c r="G28" s="49"/>
      <c r="H28" s="49"/>
      <c r="I28" s="49"/>
      <c r="J28" s="102"/>
      <c r="K28" s="102"/>
    </row>
    <row r="29" spans="1:11" s="46" customFormat="1" ht="30" hidden="1" outlineLevel="1" x14ac:dyDescent="0.25">
      <c r="A29" s="50" t="s">
        <v>144</v>
      </c>
      <c r="B29" s="51" t="s">
        <v>145</v>
      </c>
      <c r="C29" s="50" t="s">
        <v>146</v>
      </c>
      <c r="D29" s="52"/>
      <c r="E29" s="52"/>
      <c r="F29" s="52"/>
      <c r="G29" s="52"/>
      <c r="H29" s="52"/>
      <c r="I29" s="52"/>
      <c r="J29" s="102"/>
      <c r="K29" s="102"/>
    </row>
    <row r="30" spans="1:11" s="46" customFormat="1" ht="30" hidden="1" outlineLevel="1" x14ac:dyDescent="0.25">
      <c r="A30" s="50"/>
      <c r="B30" s="51" t="s">
        <v>147</v>
      </c>
      <c r="C30" s="50" t="s">
        <v>146</v>
      </c>
      <c r="D30" s="52"/>
      <c r="E30" s="52"/>
      <c r="F30" s="52"/>
      <c r="G30" s="52"/>
      <c r="H30" s="52"/>
      <c r="I30" s="52"/>
      <c r="J30" s="102"/>
      <c r="K30" s="102"/>
    </row>
    <row r="31" spans="1:11" s="46" customFormat="1" ht="30" hidden="1" outlineLevel="1" x14ac:dyDescent="0.25">
      <c r="A31" s="50" t="s">
        <v>148</v>
      </c>
      <c r="B31" s="51" t="s">
        <v>149</v>
      </c>
      <c r="C31" s="50" t="s">
        <v>129</v>
      </c>
      <c r="D31" s="52"/>
      <c r="E31" s="52"/>
      <c r="F31" s="52"/>
      <c r="G31" s="52"/>
      <c r="H31" s="52"/>
      <c r="I31" s="52"/>
      <c r="J31" s="102"/>
      <c r="K31" s="102"/>
    </row>
    <row r="32" spans="1:11" s="46" customFormat="1" ht="30" hidden="1" outlineLevel="1" x14ac:dyDescent="0.25">
      <c r="A32" s="50" t="s">
        <v>150</v>
      </c>
      <c r="B32" s="51" t="s">
        <v>151</v>
      </c>
      <c r="C32" s="50" t="s">
        <v>152</v>
      </c>
      <c r="D32" s="52"/>
      <c r="E32" s="52"/>
      <c r="F32" s="52"/>
      <c r="G32" s="52"/>
      <c r="H32" s="52"/>
      <c r="I32" s="52"/>
      <c r="J32" s="102"/>
      <c r="K32" s="102"/>
    </row>
    <row r="33" spans="1:11" s="46" customFormat="1" ht="15" hidden="1" outlineLevel="1" x14ac:dyDescent="0.25">
      <c r="A33" s="50" t="s">
        <v>153</v>
      </c>
      <c r="B33" s="51" t="s">
        <v>154</v>
      </c>
      <c r="C33" s="50" t="s">
        <v>152</v>
      </c>
      <c r="D33" s="52"/>
      <c r="E33" s="52"/>
      <c r="F33" s="52"/>
      <c r="G33" s="52"/>
      <c r="H33" s="52"/>
      <c r="I33" s="52"/>
      <c r="J33" s="102"/>
      <c r="K33" s="102"/>
    </row>
    <row r="34" spans="1:11" s="46" customFormat="1" ht="15" hidden="1" outlineLevel="1" x14ac:dyDescent="0.25">
      <c r="A34" s="50" t="s">
        <v>155</v>
      </c>
      <c r="B34" s="51" t="s">
        <v>156</v>
      </c>
      <c r="C34" s="50" t="s">
        <v>152</v>
      </c>
      <c r="D34" s="52"/>
      <c r="E34" s="52"/>
      <c r="F34" s="52"/>
      <c r="G34" s="52"/>
      <c r="H34" s="52"/>
      <c r="I34" s="52"/>
      <c r="J34" s="102"/>
      <c r="K34" s="102"/>
    </row>
    <row r="35" spans="1:11" s="46" customFormat="1" ht="18" hidden="1" outlineLevel="1" x14ac:dyDescent="0.25">
      <c r="A35" s="50"/>
      <c r="B35" s="51" t="s">
        <v>157</v>
      </c>
      <c r="C35" s="50" t="s">
        <v>152</v>
      </c>
      <c r="D35" s="52"/>
      <c r="E35" s="52"/>
      <c r="F35" s="52"/>
      <c r="G35" s="52"/>
      <c r="H35" s="52"/>
      <c r="I35" s="52"/>
      <c r="J35" s="102"/>
      <c r="K35" s="102"/>
    </row>
    <row r="36" spans="1:11" s="46" customFormat="1" ht="18" hidden="1" outlineLevel="1" x14ac:dyDescent="0.25">
      <c r="A36" s="50"/>
      <c r="B36" s="51" t="s">
        <v>158</v>
      </c>
      <c r="C36" s="50" t="s">
        <v>152</v>
      </c>
      <c r="D36" s="52"/>
      <c r="E36" s="52"/>
      <c r="F36" s="52"/>
      <c r="G36" s="52"/>
      <c r="H36" s="52"/>
      <c r="I36" s="52"/>
      <c r="J36" s="102"/>
      <c r="K36" s="102"/>
    </row>
    <row r="37" spans="1:11" s="46" customFormat="1" ht="18" hidden="1" outlineLevel="1" x14ac:dyDescent="0.25">
      <c r="A37" s="50"/>
      <c r="B37" s="51" t="s">
        <v>159</v>
      </c>
      <c r="C37" s="50" t="s">
        <v>152</v>
      </c>
      <c r="D37" s="52"/>
      <c r="E37" s="52"/>
      <c r="F37" s="52"/>
      <c r="G37" s="52"/>
      <c r="H37" s="52"/>
      <c r="I37" s="52"/>
      <c r="J37" s="102"/>
      <c r="K37" s="102"/>
    </row>
    <row r="38" spans="1:11" s="46" customFormat="1" ht="18" hidden="1" outlineLevel="1" x14ac:dyDescent="0.25">
      <c r="A38" s="50"/>
      <c r="B38" s="51" t="s">
        <v>160</v>
      </c>
      <c r="C38" s="50" t="s">
        <v>152</v>
      </c>
      <c r="D38" s="52"/>
      <c r="E38" s="52"/>
      <c r="F38" s="52"/>
      <c r="G38" s="52"/>
      <c r="H38" s="52"/>
      <c r="I38" s="52"/>
      <c r="J38" s="102"/>
      <c r="K38" s="102"/>
    </row>
    <row r="39" spans="1:11" s="46" customFormat="1" ht="15" hidden="1" outlineLevel="1" x14ac:dyDescent="0.25">
      <c r="A39" s="50" t="s">
        <v>161</v>
      </c>
      <c r="B39" s="51" t="s">
        <v>162</v>
      </c>
      <c r="C39" s="50" t="s">
        <v>152</v>
      </c>
      <c r="D39" s="52"/>
      <c r="E39" s="52"/>
      <c r="F39" s="52"/>
      <c r="G39" s="52"/>
      <c r="H39" s="52"/>
      <c r="I39" s="52"/>
      <c r="J39" s="102"/>
      <c r="K39" s="102"/>
    </row>
    <row r="40" spans="1:11" s="46" customFormat="1" ht="15" hidden="1" outlineLevel="1" x14ac:dyDescent="0.25">
      <c r="A40" s="50" t="s">
        <v>163</v>
      </c>
      <c r="B40" s="51" t="s">
        <v>164</v>
      </c>
      <c r="C40" s="50"/>
      <c r="D40" s="52"/>
      <c r="E40" s="52"/>
      <c r="F40" s="52"/>
      <c r="G40" s="52"/>
      <c r="H40" s="52"/>
      <c r="I40" s="52"/>
      <c r="J40" s="102"/>
      <c r="K40" s="102"/>
    </row>
    <row r="41" spans="1:11" s="46" customFormat="1" ht="30" hidden="1" outlineLevel="1" x14ac:dyDescent="0.25">
      <c r="A41" s="50" t="s">
        <v>165</v>
      </c>
      <c r="B41" s="51" t="s">
        <v>166</v>
      </c>
      <c r="C41" s="50" t="s">
        <v>167</v>
      </c>
      <c r="D41" s="52"/>
      <c r="E41" s="52"/>
      <c r="F41" s="52"/>
      <c r="G41" s="52"/>
      <c r="H41" s="52"/>
      <c r="I41" s="52"/>
      <c r="J41" s="102"/>
      <c r="K41" s="102"/>
    </row>
    <row r="42" spans="1:11" s="46" customFormat="1" ht="15" hidden="1" outlineLevel="1" x14ac:dyDescent="0.25">
      <c r="A42" s="50" t="s">
        <v>168</v>
      </c>
      <c r="B42" s="51" t="s">
        <v>169</v>
      </c>
      <c r="C42" s="50" t="s">
        <v>152</v>
      </c>
      <c r="D42" s="52"/>
      <c r="E42" s="52"/>
      <c r="F42" s="52"/>
      <c r="G42" s="52"/>
      <c r="H42" s="52"/>
      <c r="I42" s="52"/>
      <c r="J42" s="102"/>
      <c r="K42" s="102"/>
    </row>
    <row r="43" spans="1:11" s="46" customFormat="1" ht="30" hidden="1" outlineLevel="1" x14ac:dyDescent="0.25">
      <c r="A43" s="50" t="s">
        <v>170</v>
      </c>
      <c r="B43" s="51" t="s">
        <v>171</v>
      </c>
      <c r="C43" s="50" t="s">
        <v>172</v>
      </c>
      <c r="D43" s="52"/>
      <c r="E43" s="52"/>
      <c r="F43" s="52"/>
      <c r="G43" s="52"/>
      <c r="H43" s="52"/>
      <c r="I43" s="52"/>
      <c r="J43" s="102"/>
      <c r="K43" s="102"/>
    </row>
    <row r="44" spans="1:11" s="46" customFormat="1" ht="30" hidden="1" outlineLevel="1" x14ac:dyDescent="0.25">
      <c r="A44" s="50"/>
      <c r="B44" s="51" t="s">
        <v>173</v>
      </c>
      <c r="C44" s="50" t="s">
        <v>172</v>
      </c>
      <c r="D44" s="52"/>
      <c r="E44" s="52"/>
      <c r="F44" s="52"/>
      <c r="G44" s="52"/>
      <c r="H44" s="52"/>
      <c r="I44" s="52"/>
      <c r="J44" s="102"/>
      <c r="K44" s="102"/>
    </row>
    <row r="45" spans="1:11" s="46" customFormat="1" ht="30" hidden="1" outlineLevel="1" x14ac:dyDescent="0.25">
      <c r="A45" s="57"/>
      <c r="B45" s="58" t="s">
        <v>174</v>
      </c>
      <c r="C45" s="57" t="s">
        <v>172</v>
      </c>
      <c r="D45" s="59"/>
      <c r="E45" s="59"/>
      <c r="F45" s="59"/>
      <c r="G45" s="59"/>
      <c r="H45" s="59"/>
      <c r="I45" s="59"/>
      <c r="J45" s="102"/>
      <c r="K45" s="102"/>
    </row>
    <row r="46" spans="1:11" s="61" customFormat="1" ht="12.75" collapsed="1" x14ac:dyDescent="0.2">
      <c r="A46" s="60"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D10" sqref="D10"/>
    </sheetView>
  </sheetViews>
  <sheetFormatPr defaultRowHeight="15" x14ac:dyDescent="0.25"/>
  <cols>
    <col min="1" max="1" width="5" style="106" customWidth="1"/>
    <col min="2" max="2" width="45.140625" style="107" customWidth="1"/>
    <col min="3" max="3" width="9.5703125" style="106" customWidth="1"/>
    <col min="4" max="5" width="14.28515625" style="106" customWidth="1"/>
    <col min="6" max="16384" width="9.140625" style="106"/>
  </cols>
  <sheetData>
    <row r="1" spans="1:6" x14ac:dyDescent="0.25">
      <c r="E1" s="108"/>
    </row>
    <row r="2" spans="1:6" x14ac:dyDescent="0.25">
      <c r="E2" s="108"/>
    </row>
    <row r="3" spans="1:6" ht="29.25" x14ac:dyDescent="0.25">
      <c r="A3" s="109" t="s">
        <v>177</v>
      </c>
      <c r="B3" s="109"/>
      <c r="C3" s="109"/>
      <c r="D3" s="109"/>
      <c r="E3" s="109"/>
    </row>
    <row r="4" spans="1:6" x14ac:dyDescent="0.25">
      <c r="B4" s="110" t="s">
        <v>176</v>
      </c>
      <c r="C4" s="111"/>
      <c r="D4" s="111"/>
      <c r="E4" s="111"/>
    </row>
    <row r="6" spans="1:6" ht="30" x14ac:dyDescent="0.25">
      <c r="A6" s="112" t="s">
        <v>20</v>
      </c>
      <c r="B6" s="112" t="s">
        <v>21</v>
      </c>
      <c r="C6" s="112" t="s">
        <v>178</v>
      </c>
      <c r="D6" s="113" t="s">
        <v>179</v>
      </c>
      <c r="E6" s="113" t="s">
        <v>180</v>
      </c>
    </row>
    <row r="7" spans="1:6" x14ac:dyDescent="0.25">
      <c r="A7" s="113" t="s">
        <v>26</v>
      </c>
      <c r="B7" s="114" t="s">
        <v>181</v>
      </c>
      <c r="C7" s="113" t="s">
        <v>85</v>
      </c>
      <c r="D7" s="115">
        <f>D9+D14+D18</f>
        <v>1845</v>
      </c>
      <c r="E7" s="115">
        <f>E9+E14+E18</f>
        <v>1845</v>
      </c>
      <c r="F7" s="116"/>
    </row>
    <row r="8" spans="1:6" x14ac:dyDescent="0.25">
      <c r="A8" s="113"/>
      <c r="B8" s="114" t="s">
        <v>28</v>
      </c>
      <c r="C8" s="113"/>
      <c r="D8" s="115"/>
      <c r="E8" s="115"/>
    </row>
    <row r="9" spans="1:6" ht="30" x14ac:dyDescent="0.25">
      <c r="A9" s="113" t="s">
        <v>29</v>
      </c>
      <c r="B9" s="114" t="s">
        <v>182</v>
      </c>
      <c r="C9" s="113" t="s">
        <v>85</v>
      </c>
      <c r="D9" s="115">
        <f>D10+D11+D12+D13</f>
        <v>1613</v>
      </c>
      <c r="E9" s="115">
        <f>E10+E11+E12+E13</f>
        <v>1613</v>
      </c>
    </row>
    <row r="10" spans="1:6" x14ac:dyDescent="0.25">
      <c r="A10" s="113"/>
      <c r="B10" s="117" t="s">
        <v>183</v>
      </c>
      <c r="C10" s="113" t="s">
        <v>85</v>
      </c>
      <c r="D10" s="115">
        <v>1202</v>
      </c>
      <c r="E10" s="115">
        <f>D10</f>
        <v>1202</v>
      </c>
    </row>
    <row r="11" spans="1:6" x14ac:dyDescent="0.25">
      <c r="A11" s="113"/>
      <c r="B11" s="117" t="s">
        <v>184</v>
      </c>
      <c r="C11" s="113" t="s">
        <v>85</v>
      </c>
      <c r="D11" s="115">
        <v>399</v>
      </c>
      <c r="E11" s="115">
        <f t="shared" ref="E11:E13" si="0">D11</f>
        <v>399</v>
      </c>
    </row>
    <row r="12" spans="1:6" x14ac:dyDescent="0.25">
      <c r="A12" s="113"/>
      <c r="B12" s="117" t="s">
        <v>185</v>
      </c>
      <c r="C12" s="113" t="s">
        <v>85</v>
      </c>
      <c r="D12" s="115">
        <v>1</v>
      </c>
      <c r="E12" s="115">
        <f t="shared" si="0"/>
        <v>1</v>
      </c>
    </row>
    <row r="13" spans="1:6" ht="30" x14ac:dyDescent="0.25">
      <c r="A13" s="113"/>
      <c r="B13" s="117" t="s">
        <v>186</v>
      </c>
      <c r="C13" s="113" t="s">
        <v>85</v>
      </c>
      <c r="D13" s="115">
        <v>11</v>
      </c>
      <c r="E13" s="115">
        <f t="shared" si="0"/>
        <v>11</v>
      </c>
    </row>
    <row r="14" spans="1:6" x14ac:dyDescent="0.25">
      <c r="A14" s="113" t="s">
        <v>62</v>
      </c>
      <c r="B14" s="114" t="s">
        <v>187</v>
      </c>
      <c r="C14" s="113" t="s">
        <v>85</v>
      </c>
      <c r="D14" s="115">
        <f>D15+D16+D17</f>
        <v>206</v>
      </c>
      <c r="E14" s="115">
        <f>E15+E16+E17</f>
        <v>206</v>
      </c>
    </row>
    <row r="15" spans="1:6" x14ac:dyDescent="0.25">
      <c r="A15" s="113"/>
      <c r="B15" s="117" t="s">
        <v>188</v>
      </c>
      <c r="C15" s="113" t="s">
        <v>85</v>
      </c>
      <c r="D15" s="115">
        <v>147</v>
      </c>
      <c r="E15" s="115">
        <f>D15</f>
        <v>147</v>
      </c>
    </row>
    <row r="16" spans="1:6" x14ac:dyDescent="0.25">
      <c r="A16" s="113"/>
      <c r="B16" s="117" t="s">
        <v>66</v>
      </c>
      <c r="C16" s="113" t="s">
        <v>85</v>
      </c>
      <c r="D16" s="115">
        <v>28</v>
      </c>
      <c r="E16" s="115">
        <f t="shared" ref="E16:E18" si="1">D16</f>
        <v>28</v>
      </c>
    </row>
    <row r="17" spans="1:5" x14ac:dyDescent="0.25">
      <c r="A17" s="113"/>
      <c r="B17" s="117" t="s">
        <v>67</v>
      </c>
      <c r="C17" s="113" t="s">
        <v>85</v>
      </c>
      <c r="D17" s="115">
        <v>31</v>
      </c>
      <c r="E17" s="115">
        <f t="shared" si="1"/>
        <v>31</v>
      </c>
    </row>
    <row r="18" spans="1:5" x14ac:dyDescent="0.25">
      <c r="A18" s="113" t="s">
        <v>68</v>
      </c>
      <c r="B18" s="114" t="s">
        <v>189</v>
      </c>
      <c r="C18" s="113" t="s">
        <v>85</v>
      </c>
      <c r="D18" s="115">
        <v>26</v>
      </c>
      <c r="E18" s="115">
        <f t="shared" si="1"/>
        <v>26</v>
      </c>
    </row>
    <row r="19" spans="1:5" ht="66" customHeight="1" x14ac:dyDescent="0.25">
      <c r="A19" s="125" t="s">
        <v>190</v>
      </c>
      <c r="B19" s="125"/>
      <c r="C19" s="125"/>
      <c r="D19" s="125"/>
      <c r="E19" s="125"/>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2017-10-27T15:16:06Z</dcterms:modified>
</cp:coreProperties>
</file>