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<sst xmlns="http://schemas.openxmlformats.org/spreadsheetml/2006/main" count="216" uniqueCount="14">
  <si>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</si>
  <si>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</si>
  <si>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</si>
  <si>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</si>
  <si>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</si>
  <si>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</si>
  <si>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</si>
  <si>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</si>
  <si>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</si>
  <si>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</si>
  <si>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</si>
  <si>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Кемеровская область.</t>
  </si>
  <si>
    <t>Кемеровская область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</si>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</sst>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0.000"/>
    <numFmt numFmtId="167" formatCode="[$-FC19]d\ mmmm\ yyyy\ &quot;г.&quot;"/>
    <numFmt numFmtId="168" formatCode="[$-419]mmmm\ yyyy;@"/>
    <numFmt numFmtId="169" formatCode="_-* #,##0.000_р_._-;\-* #,##0.000_р_._-;_-* &quot;-&quot;??_р_._-;_-@_-"/>
    <numFmt numFmtId="170" formatCode="_-* #,##0.00_р_._-;\-* #,##0.00_р_._-;_-* &quot;-&quot;???_р_._-;_-@_-"/>
    <numFmt numFmtId="171" formatCode="_-* #,##0.0_р_._-;\-* #,##0.0_р_._-;_-* &quot;-&quot;???_р_._-;_-@_-"/>
    <numFmt numFmtId="172" formatCode="_-* #,##0_р_._-;\-* #,##0_р_._-;_-* &quot;-&quot;???_р_._-;_-@_-"/>
    <numFmt numFmtId="173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165" fontId="41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vertical="center"/>
    </xf>
    <xf numFmtId="168" fontId="40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165" fontId="41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5" fontId="5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41" fillId="0" borderId="12" xfId="0" applyNumberFormat="1" applyFont="1" applyFill="1" applyBorder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52" applyNumberFormat="1" applyFont="1" applyFill="1" applyBorder="1" applyAlignment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2" width="16.421875" style="2" customWidth="1"/>
    <col min="3" max="3" width="16.57421875" style="2" customWidth="1"/>
    <col min="4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41275</v>
      </c>
      <c r="B2" s="7"/>
      <c r="C2" s="7"/>
      <c r="D2" s="7"/>
      <c r="E2" s="7"/>
      <c r="F2" s="7"/>
      <c r="G2" s="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1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2759.074</v>
      </c>
      <c r="C5" s="9">
        <v>0</v>
      </c>
      <c r="D5" s="9">
        <v>0</v>
      </c>
      <c r="E5" s="9">
        <v>895.517</v>
      </c>
      <c r="F5" s="9">
        <v>1863.557</v>
      </c>
      <c r="G5" s="9">
        <v>0</v>
      </c>
      <c r="H5" s="9">
        <v>0</v>
      </c>
      <c r="I5" s="9">
        <v>0</v>
      </c>
      <c r="J5" s="9">
        <v>0</v>
      </c>
      <c r="K5" s="9">
        <v>0</v>
      </c>
    </row>
    <row r="6" spans="1:11" ht="15.75">
      <c r="A6" s="4" t="s">
        <v>2</v>
      </c>
      <c r="B6" s="3">
        <v>139783.45500000002</v>
      </c>
      <c r="C6" s="3">
        <v>102780.526</v>
      </c>
      <c r="D6" s="3">
        <v>28192.807</v>
      </c>
      <c r="E6" s="3">
        <v>6469.106</v>
      </c>
      <c r="F6" s="3">
        <v>2341.016</v>
      </c>
      <c r="G6" s="3">
        <v>164.641</v>
      </c>
      <c r="H6" s="3">
        <v>122.825</v>
      </c>
      <c r="I6" s="3">
        <v>39.766</v>
      </c>
      <c r="J6" s="3">
        <v>1.9739999999999998</v>
      </c>
      <c r="K6" s="3">
        <v>0.076</v>
      </c>
    </row>
    <row r="7" spans="1:11" ht="15.75">
      <c r="A7" s="5" t="s">
        <v>3</v>
      </c>
      <c r="B7" s="36">
        <f aca="true" t="shared" si="0" ref="B7:K7">SUM(B5:B6)</f>
        <v>142542.529</v>
      </c>
      <c r="C7" s="36">
        <f t="shared" si="0"/>
        <v>102780.526</v>
      </c>
      <c r="D7" s="36">
        <f t="shared" si="0"/>
        <v>28192.807</v>
      </c>
      <c r="E7" s="36">
        <f t="shared" si="0"/>
        <v>7364.623</v>
      </c>
      <c r="F7" s="36">
        <f t="shared" si="0"/>
        <v>4204.573</v>
      </c>
      <c r="G7" s="36">
        <f t="shared" si="0"/>
        <v>164.641</v>
      </c>
      <c r="H7" s="36">
        <f t="shared" si="0"/>
        <v>122.825</v>
      </c>
      <c r="I7" s="36">
        <f t="shared" si="0"/>
        <v>39.766</v>
      </c>
      <c r="J7" s="36">
        <f t="shared" si="0"/>
        <v>1.9739999999999998</v>
      </c>
      <c r="K7" s="36">
        <f t="shared" si="0"/>
        <v>0.076</v>
      </c>
    </row>
    <row r="14" spans="11:13" ht="15.75">
      <c r="K14" s="11"/>
      <c r="L14" s="11"/>
      <c r="M14" s="11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11"/>
      <c r="L18" s="11"/>
      <c r="M18" s="11"/>
    </row>
    <row r="19" spans="11:13" ht="15.75">
      <c r="K19" s="11"/>
      <c r="L19" s="11"/>
      <c r="M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8515625" style="18" customWidth="1"/>
    <col min="3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41548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3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2287.439</v>
      </c>
      <c r="C5" s="21">
        <v>0</v>
      </c>
      <c r="D5" s="21">
        <v>0</v>
      </c>
      <c r="E5" s="21">
        <v>833.792</v>
      </c>
      <c r="F5" s="21">
        <v>1453.647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122422.86200000001</v>
      </c>
      <c r="C6" s="23">
        <v>96987.501</v>
      </c>
      <c r="D6" s="23">
        <v>18912.378</v>
      </c>
      <c r="E6" s="23">
        <v>5003.6</v>
      </c>
      <c r="F6" s="23">
        <v>1519.383</v>
      </c>
      <c r="G6" s="21">
        <v>174.852</v>
      </c>
      <c r="H6" s="23">
        <v>145.083</v>
      </c>
      <c r="I6" s="23">
        <v>27.317</v>
      </c>
      <c r="J6" s="23">
        <v>1.7570000000000001</v>
      </c>
      <c r="K6" s="23">
        <v>0.6950000000000001</v>
      </c>
    </row>
    <row r="7" spans="1:11" ht="15.75">
      <c r="A7" s="25" t="s">
        <v>3</v>
      </c>
      <c r="B7" s="36">
        <f aca="true" t="shared" si="0" ref="B7:K7">SUM(B5:B6)</f>
        <v>124710.301</v>
      </c>
      <c r="C7" s="36">
        <f t="shared" si="0"/>
        <v>96987.501</v>
      </c>
      <c r="D7" s="36">
        <f t="shared" si="0"/>
        <v>18912.378</v>
      </c>
      <c r="E7" s="36">
        <f t="shared" si="0"/>
        <v>5837.392000000001</v>
      </c>
      <c r="F7" s="36">
        <f t="shared" si="0"/>
        <v>2973.0299999999997</v>
      </c>
      <c r="G7" s="36">
        <f t="shared" si="0"/>
        <v>174.852</v>
      </c>
      <c r="H7" s="36">
        <f t="shared" si="0"/>
        <v>145.083</v>
      </c>
      <c r="I7" s="36">
        <f t="shared" si="0"/>
        <v>27.317</v>
      </c>
      <c r="J7" s="36">
        <f t="shared" si="0"/>
        <v>1.7570000000000001</v>
      </c>
      <c r="K7" s="36">
        <f t="shared" si="0"/>
        <v>0.6950000000000001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8515625" style="18" customWidth="1"/>
    <col min="3" max="3" width="16.5742187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41579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3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1932.2359999999999</v>
      </c>
      <c r="C5" s="21">
        <v>0</v>
      </c>
      <c r="D5" s="21">
        <v>0</v>
      </c>
      <c r="E5" s="21">
        <v>662.419</v>
      </c>
      <c r="F5" s="21">
        <v>1269.817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127945.517</v>
      </c>
      <c r="C6" s="23">
        <v>100626.535</v>
      </c>
      <c r="D6" s="23">
        <v>20241.237</v>
      </c>
      <c r="E6" s="23">
        <v>5342.835</v>
      </c>
      <c r="F6" s="23">
        <v>1734.91</v>
      </c>
      <c r="G6" s="21">
        <v>192.01200000000003</v>
      </c>
      <c r="H6" s="23">
        <v>158.389</v>
      </c>
      <c r="I6" s="23">
        <v>30.637</v>
      </c>
      <c r="J6" s="23">
        <v>2.895</v>
      </c>
      <c r="K6" s="23">
        <v>0.091</v>
      </c>
    </row>
    <row r="7" spans="1:11" ht="15.75">
      <c r="A7" s="25" t="s">
        <v>3</v>
      </c>
      <c r="B7" s="36">
        <f aca="true" t="shared" si="0" ref="B7:K7">SUM(B5:B6)</f>
        <v>129877.75300000001</v>
      </c>
      <c r="C7" s="36">
        <f t="shared" si="0"/>
        <v>100626.535</v>
      </c>
      <c r="D7" s="36">
        <f t="shared" si="0"/>
        <v>20241.237</v>
      </c>
      <c r="E7" s="36">
        <f t="shared" si="0"/>
        <v>6005.254</v>
      </c>
      <c r="F7" s="36">
        <f t="shared" si="0"/>
        <v>3004.727</v>
      </c>
      <c r="G7" s="36">
        <f t="shared" si="0"/>
        <v>192.01200000000003</v>
      </c>
      <c r="H7" s="36">
        <f t="shared" si="0"/>
        <v>158.389</v>
      </c>
      <c r="I7" s="36">
        <f t="shared" si="0"/>
        <v>30.637</v>
      </c>
      <c r="J7" s="36">
        <f t="shared" si="0"/>
        <v>2.895</v>
      </c>
      <c r="K7" s="36">
        <f t="shared" si="0"/>
        <v>0.091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7.00390625" style="18" customWidth="1"/>
    <col min="3" max="3" width="16.851562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41609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3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2762.277</v>
      </c>
      <c r="C5" s="21">
        <v>0</v>
      </c>
      <c r="D5" s="21">
        <v>0</v>
      </c>
      <c r="E5" s="21">
        <v>687.602</v>
      </c>
      <c r="F5" s="21">
        <v>2074.675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138397.237</v>
      </c>
      <c r="C6" s="23">
        <v>108484.021</v>
      </c>
      <c r="D6" s="23">
        <v>22201.798</v>
      </c>
      <c r="E6" s="23">
        <v>5941.631</v>
      </c>
      <c r="F6" s="23">
        <v>1769.787</v>
      </c>
      <c r="G6" s="21">
        <v>200.35700000000003</v>
      </c>
      <c r="H6" s="23">
        <v>164.886</v>
      </c>
      <c r="I6" s="23">
        <v>32.717000000000006</v>
      </c>
      <c r="J6" s="23">
        <v>2.6679999999999997</v>
      </c>
      <c r="K6" s="23">
        <v>0.086</v>
      </c>
    </row>
    <row r="7" spans="1:11" ht="15.75">
      <c r="A7" s="25" t="s">
        <v>3</v>
      </c>
      <c r="B7" s="36">
        <f aca="true" t="shared" si="0" ref="B7:K7">SUM(B5:B6)</f>
        <v>141159.514</v>
      </c>
      <c r="C7" s="36">
        <f t="shared" si="0"/>
        <v>108484.021</v>
      </c>
      <c r="D7" s="36">
        <f t="shared" si="0"/>
        <v>22201.798</v>
      </c>
      <c r="E7" s="36">
        <f t="shared" si="0"/>
        <v>6629.233</v>
      </c>
      <c r="F7" s="36">
        <f t="shared" si="0"/>
        <v>3844.4620000000004</v>
      </c>
      <c r="G7" s="36">
        <f t="shared" si="0"/>
        <v>200.35700000000003</v>
      </c>
      <c r="H7" s="36">
        <f t="shared" si="0"/>
        <v>164.886</v>
      </c>
      <c r="I7" s="36">
        <f t="shared" si="0"/>
        <v>32.717000000000006</v>
      </c>
      <c r="J7" s="36">
        <f t="shared" si="0"/>
        <v>2.6679999999999997</v>
      </c>
      <c r="K7" s="36">
        <f t="shared" si="0"/>
        <v>0.086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421875" style="18" customWidth="1"/>
    <col min="3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41306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1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2347.412</v>
      </c>
      <c r="C5" s="21">
        <v>0</v>
      </c>
      <c r="D5" s="21">
        <v>0</v>
      </c>
      <c r="E5" s="21">
        <v>739.667</v>
      </c>
      <c r="F5" s="21">
        <v>1607.745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</row>
    <row r="6" spans="1:11" ht="15.75">
      <c r="A6" s="4" t="s">
        <v>2</v>
      </c>
      <c r="B6" s="23">
        <v>127388.03600000001</v>
      </c>
      <c r="C6" s="23">
        <v>93769.622</v>
      </c>
      <c r="D6" s="23">
        <v>25643.255</v>
      </c>
      <c r="E6" s="23">
        <v>5906.324</v>
      </c>
      <c r="F6" s="23">
        <v>2068.835</v>
      </c>
      <c r="G6" s="24">
        <v>164.333</v>
      </c>
      <c r="H6" s="24">
        <v>122.231</v>
      </c>
      <c r="I6" s="24">
        <v>39.951</v>
      </c>
      <c r="J6" s="24">
        <v>2.09</v>
      </c>
      <c r="K6" s="24">
        <v>0.061</v>
      </c>
    </row>
    <row r="7" spans="1:11" ht="15.75">
      <c r="A7" s="25" t="s">
        <v>3</v>
      </c>
      <c r="B7" s="36">
        <f aca="true" t="shared" si="0" ref="B7:K7">SUM(B5:B6)</f>
        <v>129735.448</v>
      </c>
      <c r="C7" s="36">
        <f t="shared" si="0"/>
        <v>93769.622</v>
      </c>
      <c r="D7" s="36">
        <f t="shared" si="0"/>
        <v>25643.255</v>
      </c>
      <c r="E7" s="36">
        <f t="shared" si="0"/>
        <v>6645.991</v>
      </c>
      <c r="F7" s="36">
        <f t="shared" si="0"/>
        <v>3676.58</v>
      </c>
      <c r="G7" s="36">
        <f t="shared" si="0"/>
        <v>164.333</v>
      </c>
      <c r="H7" s="36">
        <f t="shared" si="0"/>
        <v>122.231</v>
      </c>
      <c r="I7" s="36">
        <f t="shared" si="0"/>
        <v>39.951</v>
      </c>
      <c r="J7" s="36">
        <f t="shared" si="0"/>
        <v>2.09</v>
      </c>
      <c r="K7" s="36">
        <f t="shared" si="0"/>
        <v>0.061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421875" style="18" customWidth="1"/>
    <col min="3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41334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1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2527.699</v>
      </c>
      <c r="C5" s="21">
        <v>0</v>
      </c>
      <c r="D5" s="21">
        <v>0</v>
      </c>
      <c r="E5" s="21">
        <v>722.114</v>
      </c>
      <c r="F5" s="21">
        <v>1805.585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</row>
    <row r="6" spans="1:11" ht="15.75">
      <c r="A6" s="4" t="s">
        <v>2</v>
      </c>
      <c r="B6" s="23">
        <v>130956.788</v>
      </c>
      <c r="C6" s="23">
        <v>98541.368</v>
      </c>
      <c r="D6" s="23">
        <v>24638.916</v>
      </c>
      <c r="E6" s="23">
        <v>5874.717</v>
      </c>
      <c r="F6" s="23">
        <v>1901.787</v>
      </c>
      <c r="G6" s="24">
        <v>153.188</v>
      </c>
      <c r="H6" s="24">
        <v>116.56</v>
      </c>
      <c r="I6" s="24">
        <v>34.898</v>
      </c>
      <c r="J6" s="24">
        <v>1.6760000000000002</v>
      </c>
      <c r="K6" s="24">
        <v>0.05399999999999999</v>
      </c>
    </row>
    <row r="7" spans="1:11" ht="15.75">
      <c r="A7" s="25" t="s">
        <v>3</v>
      </c>
      <c r="B7" s="36">
        <f aca="true" t="shared" si="0" ref="B7:K7">SUM(B5:B6)</f>
        <v>133484.487</v>
      </c>
      <c r="C7" s="36">
        <f t="shared" si="0"/>
        <v>98541.368</v>
      </c>
      <c r="D7" s="36">
        <f t="shared" si="0"/>
        <v>24638.916</v>
      </c>
      <c r="E7" s="36">
        <f t="shared" si="0"/>
        <v>6596.831</v>
      </c>
      <c r="F7" s="36">
        <f t="shared" si="0"/>
        <v>3707.3720000000003</v>
      </c>
      <c r="G7" s="36">
        <f t="shared" si="0"/>
        <v>153.188</v>
      </c>
      <c r="H7" s="36">
        <f t="shared" si="0"/>
        <v>116.56</v>
      </c>
      <c r="I7" s="36">
        <f t="shared" si="0"/>
        <v>34.898</v>
      </c>
      <c r="J7" s="36">
        <f t="shared" si="0"/>
        <v>1.6760000000000002</v>
      </c>
      <c r="K7" s="36">
        <f t="shared" si="0"/>
        <v>0.05399999999999999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421875" style="18" customWidth="1"/>
    <col min="3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41365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2278.286</v>
      </c>
      <c r="C5" s="21">
        <v>0</v>
      </c>
      <c r="D5" s="21">
        <v>0</v>
      </c>
      <c r="E5" s="21">
        <v>618.562</v>
      </c>
      <c r="F5" s="21">
        <v>1659.724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</row>
    <row r="6" spans="1:11" ht="15.75">
      <c r="A6" s="4" t="s">
        <v>2</v>
      </c>
      <c r="B6" s="23">
        <v>117907.89700000001</v>
      </c>
      <c r="C6" s="23">
        <v>91065.267</v>
      </c>
      <c r="D6" s="23">
        <v>20325.567</v>
      </c>
      <c r="E6" s="23">
        <v>4881.077</v>
      </c>
      <c r="F6" s="23">
        <v>1635.986</v>
      </c>
      <c r="G6" s="24">
        <v>144.402</v>
      </c>
      <c r="H6" s="24">
        <v>112.683</v>
      </c>
      <c r="I6" s="24">
        <v>30.168</v>
      </c>
      <c r="J6" s="24">
        <v>1.506</v>
      </c>
      <c r="K6" s="24">
        <v>0.045</v>
      </c>
    </row>
    <row r="7" spans="1:11" ht="15.75">
      <c r="A7" s="25" t="s">
        <v>3</v>
      </c>
      <c r="B7" s="36">
        <f aca="true" t="shared" si="0" ref="B7:K7">SUM(B5:B6)</f>
        <v>120186.18300000002</v>
      </c>
      <c r="C7" s="36">
        <f t="shared" si="0"/>
        <v>91065.267</v>
      </c>
      <c r="D7" s="36">
        <f t="shared" si="0"/>
        <v>20325.567</v>
      </c>
      <c r="E7" s="36">
        <f t="shared" si="0"/>
        <v>5499.639</v>
      </c>
      <c r="F7" s="36">
        <f t="shared" si="0"/>
        <v>3295.71</v>
      </c>
      <c r="G7" s="36">
        <f t="shared" si="0"/>
        <v>144.402</v>
      </c>
      <c r="H7" s="36">
        <f t="shared" si="0"/>
        <v>112.683</v>
      </c>
      <c r="I7" s="36">
        <f t="shared" si="0"/>
        <v>30.168</v>
      </c>
      <c r="J7" s="36">
        <f t="shared" si="0"/>
        <v>1.506</v>
      </c>
      <c r="K7" s="36">
        <f t="shared" si="0"/>
        <v>0.045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421875" style="18" customWidth="1"/>
    <col min="3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41395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28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8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3162.833</v>
      </c>
      <c r="C5" s="21">
        <v>0</v>
      </c>
      <c r="D5" s="21">
        <v>0</v>
      </c>
      <c r="E5" s="21">
        <v>1172.268</v>
      </c>
      <c r="F5" s="21">
        <v>1990.565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3">
        <v>116394.159</v>
      </c>
      <c r="C6" s="23">
        <v>90206.958</v>
      </c>
      <c r="D6" s="23">
        <v>20375.791</v>
      </c>
      <c r="E6" s="23">
        <v>4325.312</v>
      </c>
      <c r="F6" s="23">
        <v>1486.098</v>
      </c>
      <c r="G6" s="23">
        <v>142.45000000000002</v>
      </c>
      <c r="H6" s="23">
        <v>111.031</v>
      </c>
      <c r="I6" s="23">
        <v>29.959</v>
      </c>
      <c r="J6" s="23">
        <v>1.425</v>
      </c>
      <c r="K6" s="23">
        <v>0.034999999999999996</v>
      </c>
    </row>
    <row r="7" spans="1:11" ht="15.75">
      <c r="A7" s="25" t="s">
        <v>3</v>
      </c>
      <c r="B7" s="36">
        <f aca="true" t="shared" si="0" ref="B7:K7">SUM(B5:B6)</f>
        <v>119556.992</v>
      </c>
      <c r="C7" s="36">
        <f t="shared" si="0"/>
        <v>90206.958</v>
      </c>
      <c r="D7" s="36">
        <f t="shared" si="0"/>
        <v>20375.791</v>
      </c>
      <c r="E7" s="36">
        <f t="shared" si="0"/>
        <v>5497.58</v>
      </c>
      <c r="F7" s="36">
        <f t="shared" si="0"/>
        <v>3476.663</v>
      </c>
      <c r="G7" s="36">
        <f t="shared" si="0"/>
        <v>142.45000000000002</v>
      </c>
      <c r="H7" s="36">
        <f t="shared" si="0"/>
        <v>111.031</v>
      </c>
      <c r="I7" s="36">
        <f t="shared" si="0"/>
        <v>29.959</v>
      </c>
      <c r="J7" s="36">
        <f t="shared" si="0"/>
        <v>1.425</v>
      </c>
      <c r="K7" s="36">
        <f t="shared" si="0"/>
        <v>0.034999999999999996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2" width="16.8515625" style="2" customWidth="1"/>
    <col min="3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12</v>
      </c>
      <c r="C1" s="7"/>
      <c r="D1" s="7"/>
      <c r="E1" s="7"/>
      <c r="F1" s="7"/>
      <c r="G1" s="7"/>
      <c r="K1" s="8"/>
    </row>
    <row r="2" spans="1:7" ht="15.75">
      <c r="A2" s="6">
        <v>41426</v>
      </c>
      <c r="B2" s="7"/>
      <c r="C2" s="7"/>
      <c r="D2" s="7"/>
      <c r="E2" s="7"/>
      <c r="F2" s="7"/>
      <c r="G2" s="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29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9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3120.964</v>
      </c>
      <c r="C5" s="3">
        <v>0</v>
      </c>
      <c r="D5" s="3">
        <v>0</v>
      </c>
      <c r="E5" s="3">
        <v>1687.162</v>
      </c>
      <c r="F5" s="3">
        <v>1433.802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</row>
    <row r="6" spans="1:11" ht="15.75">
      <c r="A6" s="4" t="s">
        <v>2</v>
      </c>
      <c r="B6" s="3">
        <v>101653.928</v>
      </c>
      <c r="C6" s="3">
        <v>79576.548</v>
      </c>
      <c r="D6" s="3">
        <v>17477.52</v>
      </c>
      <c r="E6" s="3">
        <v>3319.279</v>
      </c>
      <c r="F6" s="31">
        <v>1280.581</v>
      </c>
      <c r="G6" s="3">
        <v>133.069</v>
      </c>
      <c r="H6" s="3">
        <v>104.955</v>
      </c>
      <c r="I6" s="3">
        <v>27.2</v>
      </c>
      <c r="J6" s="3">
        <v>0.887</v>
      </c>
      <c r="K6" s="3">
        <v>0.027000000000000003</v>
      </c>
    </row>
    <row r="7" spans="1:11" ht="15.75">
      <c r="A7" s="5" t="s">
        <v>3</v>
      </c>
      <c r="B7" s="36">
        <f aca="true" t="shared" si="0" ref="B7:K7">SUM(B5:B6)</f>
        <v>104774.89199999999</v>
      </c>
      <c r="C7" s="36">
        <f t="shared" si="0"/>
        <v>79576.548</v>
      </c>
      <c r="D7" s="36">
        <f t="shared" si="0"/>
        <v>17477.52</v>
      </c>
      <c r="E7" s="36">
        <f t="shared" si="0"/>
        <v>5006.441</v>
      </c>
      <c r="F7" s="36">
        <f t="shared" si="0"/>
        <v>2714.383</v>
      </c>
      <c r="G7" s="36">
        <f t="shared" si="0"/>
        <v>133.069</v>
      </c>
      <c r="H7" s="36">
        <f t="shared" si="0"/>
        <v>104.955</v>
      </c>
      <c r="I7" s="36">
        <f t="shared" si="0"/>
        <v>27.2</v>
      </c>
      <c r="J7" s="36">
        <f t="shared" si="0"/>
        <v>0.887</v>
      </c>
      <c r="K7" s="36">
        <f t="shared" si="0"/>
        <v>0.027000000000000003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  <row r="22" spans="11:14" ht="15.75">
      <c r="K22" s="11"/>
      <c r="L22" s="11"/>
      <c r="M22" s="11"/>
      <c r="N22" s="11"/>
    </row>
    <row r="23" spans="11:14" ht="15.75">
      <c r="K23" s="12"/>
      <c r="L23" s="12"/>
      <c r="M23" s="12"/>
      <c r="N23" s="12"/>
    </row>
    <row r="24" spans="11:14" ht="15.75">
      <c r="K24" s="12"/>
      <c r="L24" s="12"/>
      <c r="M24" s="12"/>
      <c r="N24" s="12"/>
    </row>
    <row r="25" spans="11:14" ht="15.75">
      <c r="K25" s="12"/>
      <c r="L25" s="12"/>
      <c r="M25" s="12"/>
      <c r="N25" s="12"/>
    </row>
    <row r="26" spans="11:14" ht="15.75">
      <c r="K26" s="11"/>
      <c r="L26" s="11"/>
      <c r="M26" s="11"/>
      <c r="N26" s="11"/>
    </row>
    <row r="27" spans="11:14" ht="15.75">
      <c r="K27" s="11"/>
      <c r="L27" s="11"/>
      <c r="M27" s="11"/>
      <c r="N27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57421875" style="18" customWidth="1"/>
    <col min="3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41456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29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9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2750.6040000000003</v>
      </c>
      <c r="C5" s="21">
        <v>0</v>
      </c>
      <c r="D5" s="21">
        <v>0</v>
      </c>
      <c r="E5" s="21">
        <v>1393.105</v>
      </c>
      <c r="F5" s="21">
        <v>1357.499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3">
        <v>102293.657</v>
      </c>
      <c r="C6" s="23">
        <v>80910.414</v>
      </c>
      <c r="D6" s="23">
        <v>16697.818</v>
      </c>
      <c r="E6" s="23">
        <v>3441.96</v>
      </c>
      <c r="F6" s="23">
        <v>1243.465</v>
      </c>
      <c r="G6" s="23">
        <v>153.54399999999998</v>
      </c>
      <c r="H6" s="23">
        <v>126.499</v>
      </c>
      <c r="I6" s="23">
        <v>25.331999999999997</v>
      </c>
      <c r="J6" s="23">
        <v>1.686</v>
      </c>
      <c r="K6" s="23">
        <v>0.027000000000000003</v>
      </c>
    </row>
    <row r="7" spans="1:11" ht="15.75">
      <c r="A7" s="25" t="s">
        <v>3</v>
      </c>
      <c r="B7" s="36">
        <f aca="true" t="shared" si="0" ref="B7:K7">SUM(B5:B6)</f>
        <v>105044.26100000001</v>
      </c>
      <c r="C7" s="36">
        <f t="shared" si="0"/>
        <v>80910.414</v>
      </c>
      <c r="D7" s="36">
        <f t="shared" si="0"/>
        <v>16697.818</v>
      </c>
      <c r="E7" s="36">
        <f t="shared" si="0"/>
        <v>4835.0650000000005</v>
      </c>
      <c r="F7" s="36">
        <f t="shared" si="0"/>
        <v>2600.964</v>
      </c>
      <c r="G7" s="36">
        <f t="shared" si="0"/>
        <v>153.54399999999998</v>
      </c>
      <c r="H7" s="36">
        <f t="shared" si="0"/>
        <v>126.499</v>
      </c>
      <c r="I7" s="36">
        <f t="shared" si="0"/>
        <v>25.331999999999997</v>
      </c>
      <c r="J7" s="36">
        <f t="shared" si="0"/>
        <v>1.686</v>
      </c>
      <c r="K7" s="36">
        <f t="shared" si="0"/>
        <v>0.027000000000000003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8515625" style="18" customWidth="1"/>
    <col min="3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41487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30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0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3240.3450000000003</v>
      </c>
      <c r="C5" s="21">
        <v>0</v>
      </c>
      <c r="D5" s="21">
        <v>0</v>
      </c>
      <c r="E5" s="21">
        <v>1437.715</v>
      </c>
      <c r="F5" s="21">
        <v>1802.63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106122.65399999998</v>
      </c>
      <c r="C6" s="23">
        <v>84154.76</v>
      </c>
      <c r="D6" s="23">
        <v>17189.908</v>
      </c>
      <c r="E6" s="23">
        <v>3510.563</v>
      </c>
      <c r="F6" s="23">
        <v>1267.423</v>
      </c>
      <c r="G6" s="21">
        <v>154.147</v>
      </c>
      <c r="H6" s="23">
        <v>127.07900000000001</v>
      </c>
      <c r="I6" s="23">
        <v>25.377</v>
      </c>
      <c r="J6" s="23">
        <v>1.6640000000000001</v>
      </c>
      <c r="K6" s="23">
        <v>0.027000000000000003</v>
      </c>
    </row>
    <row r="7" spans="1:11" ht="15.75">
      <c r="A7" s="25" t="s">
        <v>3</v>
      </c>
      <c r="B7" s="36">
        <f aca="true" t="shared" si="0" ref="B7:K7">SUM(B5:B6)</f>
        <v>109362.99899999998</v>
      </c>
      <c r="C7" s="36">
        <f t="shared" si="0"/>
        <v>84154.76</v>
      </c>
      <c r="D7" s="36">
        <f t="shared" si="0"/>
        <v>17189.908</v>
      </c>
      <c r="E7" s="36">
        <f t="shared" si="0"/>
        <v>4948.278</v>
      </c>
      <c r="F7" s="36">
        <f t="shared" si="0"/>
        <v>3070.053</v>
      </c>
      <c r="G7" s="36">
        <f t="shared" si="0"/>
        <v>154.147</v>
      </c>
      <c r="H7" s="36">
        <f t="shared" si="0"/>
        <v>127.07900000000001</v>
      </c>
      <c r="I7" s="36">
        <f t="shared" si="0"/>
        <v>25.377</v>
      </c>
      <c r="J7" s="36">
        <f t="shared" si="0"/>
        <v>1.6640000000000001</v>
      </c>
      <c r="K7" s="36">
        <f t="shared" si="0"/>
        <v>0.027000000000000003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57421875" style="18" customWidth="1"/>
    <col min="3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41518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4061.022</v>
      </c>
      <c r="C5" s="21">
        <v>0</v>
      </c>
      <c r="D5" s="21">
        <v>0</v>
      </c>
      <c r="E5" s="21">
        <v>1396.32</v>
      </c>
      <c r="F5" s="21">
        <v>2664.702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106328.646</v>
      </c>
      <c r="C6" s="23">
        <v>85146.071</v>
      </c>
      <c r="D6" s="23">
        <v>16301.275</v>
      </c>
      <c r="E6" s="23">
        <v>3937.922</v>
      </c>
      <c r="F6" s="23">
        <v>943.378</v>
      </c>
      <c r="G6" s="21">
        <v>156.487</v>
      </c>
      <c r="H6" s="23">
        <v>130.916</v>
      </c>
      <c r="I6" s="23">
        <v>23.812</v>
      </c>
      <c r="J6" s="23">
        <v>1.726</v>
      </c>
      <c r="K6" s="23">
        <v>0.033</v>
      </c>
    </row>
    <row r="7" spans="1:11" ht="15.75">
      <c r="A7" s="25" t="s">
        <v>3</v>
      </c>
      <c r="B7" s="36">
        <f aca="true" t="shared" si="0" ref="B7:K7">SUM(B5:B6)</f>
        <v>110389.66799999999</v>
      </c>
      <c r="C7" s="36">
        <f t="shared" si="0"/>
        <v>85146.071</v>
      </c>
      <c r="D7" s="36">
        <f t="shared" si="0"/>
        <v>16301.275</v>
      </c>
      <c r="E7" s="36">
        <f t="shared" si="0"/>
        <v>5334.242</v>
      </c>
      <c r="F7" s="36">
        <f t="shared" si="0"/>
        <v>3608.0800000000004</v>
      </c>
      <c r="G7" s="36">
        <f t="shared" si="0"/>
        <v>156.487</v>
      </c>
      <c r="H7" s="36">
        <f t="shared" si="0"/>
        <v>130.916</v>
      </c>
      <c r="I7" s="36">
        <f t="shared" si="0"/>
        <v>23.812</v>
      </c>
      <c r="J7" s="36">
        <f t="shared" si="0"/>
        <v>1.726</v>
      </c>
      <c r="K7" s="36">
        <f t="shared" si="0"/>
        <v>0.033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2014-10-31T11:37:13Z</dcterms:modified>
  <cp:category/>
  <cp:version/>
  <cp:contentType/>
  <cp:contentStatus/>
</cp:coreProperties>
</file>