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21600" windowHeight="9675" activeTab="0"/>
  </bookViews>
  <sheets>
    <sheet name="1." sheetId="1" r:id="rId1"/>
    <sheet name="2." sheetId="2" r:id="rId2"/>
    <sheet name="3." sheetId="3" r:id="rId3"/>
    <sheet name="4." sheetId="4" r:id="rId4"/>
    <sheet name="5." sheetId="5" r:id="rId5"/>
    <sheet name="6." sheetId="6" r:id="rId6"/>
    <sheet name="7." sheetId="7" r:id="rId7"/>
    <sheet name="8." sheetId="8" r:id="rId8"/>
    <sheet name="9." sheetId="9" r:id="rId9"/>
    <sheet name="10." sheetId="10" r:id="rId10"/>
    <sheet name="11." sheetId="11" r:id="rId11"/>
    <sheet name="12." sheetId="12" r:id="rId12"/>
  </sheets>
  <definedNames>
    <definedName name="_xlfn.IFERROR" hidden="1">#NAME?</definedName>
    <definedName name="_xlnm.Print_Area" localSheetId="0">'1.'!$A$1:$K$7</definedName>
    <definedName name="_xlnm.Print_Area" localSheetId="9">'10.'!$A$1:$K$7</definedName>
    <definedName name="_xlnm.Print_Area" localSheetId="10">'11.'!$A$1:$K$7</definedName>
    <definedName name="_xlnm.Print_Area" localSheetId="11">'12.'!$A$1:$K$7</definedName>
    <definedName name="_xlnm.Print_Area" localSheetId="1">'2.'!$A$1:$K$7</definedName>
    <definedName name="_xlnm.Print_Area" localSheetId="2">'3.'!$A$1:$K$7</definedName>
    <definedName name="_xlnm.Print_Area" localSheetId="3">'4.'!$A$1:$K$7</definedName>
    <definedName name="_xlnm.Print_Area" localSheetId="4">'5.'!$A$1:$K$7</definedName>
    <definedName name="_xlnm.Print_Area" localSheetId="5">'6.'!$A$1:$K$7</definedName>
    <definedName name="_xlnm.Print_Area" localSheetId="6">'7.'!$A$1:$K$7</definedName>
    <definedName name="_xlnm.Print_Area" localSheetId="7">'8.'!$A$1:$K$7</definedName>
    <definedName name="_xlnm.Print_Area" localSheetId="8">'9.'!$A$1:$K$7</definedName>
  </definedNames>
  <calcPr calcMode="manual" fullCalcOnLoad="1"/>
</workbook>
</file>

<file path=xl/sharedStrings.xml><?xml version="1.0" encoding="utf-8"?>
<sst xmlns="http://schemas.openxmlformats.org/spreadsheetml/2006/main" count="229" uniqueCount="14">
  <si>
    <t>Полезный отпуск э/э и мощности</t>
  </si>
  <si>
    <t>Группы потребителей</t>
  </si>
  <si>
    <t>Объем электрической энергии за отчетный период, тыс. кВтч</t>
  </si>
  <si>
    <t>ВСЕГО</t>
  </si>
  <si>
    <t>ВН</t>
  </si>
  <si>
    <t>ВН1</t>
  </si>
  <si>
    <t>СН1</t>
  </si>
  <si>
    <t>СН2</t>
  </si>
  <si>
    <t>НН</t>
  </si>
  <si>
    <t>Население и потребители, приравненные к населению</t>
  </si>
  <si>
    <t>Прочие потребители</t>
  </si>
  <si>
    <t>Всего</t>
  </si>
  <si>
    <t>Объем электрической мощности за отчетный период, мВт</t>
  </si>
  <si>
    <t>Костромская область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</si>
</sst>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0"/>
    <numFmt numFmtId="175" formatCode="_-* #,##0.000_р_._-;\-* #,##0.000_р_._-;_-* &quot;-&quot;???_р_._-;_-@_-"/>
    <numFmt numFmtId="176" formatCode="0.000"/>
    <numFmt numFmtId="177" formatCode="[$-FC19]d\ mmmm\ yyyy\ &quot;г.&quot;"/>
    <numFmt numFmtId="178" formatCode="[$-419]mmmm\ yyyy;@"/>
    <numFmt numFmtId="179" formatCode="_-* #,##0.000_р_._-;\-* #,##0.000_р_._-;_-* &quot;-&quot;??_р_._-;_-@_-"/>
    <numFmt numFmtId="180" formatCode="_-* #,##0.00_р_._-;\-* #,##0.00_р_._-;_-* &quot;-&quot;???_р_._-;_-@_-"/>
    <numFmt numFmtId="181" formatCode="_-* #,##0.0_р_._-;\-* #,##0.0_р_._-;_-* &quot;-&quot;???_р_._-;_-@_-"/>
    <numFmt numFmtId="182" formatCode="_-* #,##0_р_._-;\-* #,##0_р_._-;_-* &quot;-&quot;???_р_._-;_-@_-"/>
    <numFmt numFmtId="183" formatCode="_-* #,##0.0_р_._-;\-* #,##0.0_р_._-;_-* &quot;-&quot;??_р_._-;_-@_-"/>
    <numFmt numFmtId="184" formatCode="_-* #,##0.0000_р_._-;\-* #,##0.0000_р_._-;_-* &quot;-&quot;??_р_._-;_-@_-"/>
    <numFmt numFmtId="185" formatCode="_-* #,##0_р_._-;\-* #,##0_р_._-;_-* &quot;-&quot;??_р_._-;_-@_-"/>
    <numFmt numFmtId="186" formatCode="##,##0.000;\-##0.000;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78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33" borderId="10" xfId="53" applyFont="1" applyFill="1" applyBorder="1" applyAlignment="1" applyProtection="1">
      <alignment horizontal="center" vertical="center" wrapText="1"/>
      <protection/>
    </xf>
    <xf numFmtId="49" fontId="3" fillId="0" borderId="10" xfId="53" applyNumberFormat="1" applyFont="1" applyFill="1" applyBorder="1" applyAlignment="1">
      <alignment horizontal="left" vertical="center" wrapText="1"/>
      <protection/>
    </xf>
    <xf numFmtId="175" fontId="3" fillId="0" borderId="11" xfId="53" applyNumberFormat="1" applyFont="1" applyFill="1" applyBorder="1" applyAlignment="1">
      <alignment vertical="center"/>
      <protection/>
    </xf>
    <xf numFmtId="175" fontId="3" fillId="0" borderId="10" xfId="53" applyNumberFormat="1" applyFont="1" applyFill="1" applyBorder="1" applyAlignment="1">
      <alignment vertical="center"/>
      <protection/>
    </xf>
    <xf numFmtId="0" fontId="2" fillId="33" borderId="10" xfId="53" applyFont="1" applyFill="1" applyBorder="1" applyAlignment="1">
      <alignment vertical="center"/>
      <protection/>
    </xf>
    <xf numFmtId="175" fontId="2" fillId="33" borderId="10" xfId="53" applyNumberFormat="1" applyFont="1" applyFill="1" applyBorder="1" applyAlignment="1">
      <alignment vertical="center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  <xf numFmtId="49" fontId="2" fillId="33" borderId="12" xfId="53" applyNumberFormat="1" applyFont="1" applyFill="1" applyBorder="1" applyAlignment="1">
      <alignment horizontal="center" vertical="center" wrapText="1"/>
      <protection/>
    </xf>
    <xf numFmtId="49" fontId="2" fillId="33" borderId="11" xfId="53" applyNumberFormat="1" applyFont="1" applyFill="1" applyBorder="1" applyAlignment="1">
      <alignment horizontal="center" vertical="center" wrapText="1"/>
      <protection/>
    </xf>
    <xf numFmtId="49" fontId="2" fillId="33" borderId="13" xfId="53" applyNumberFormat="1" applyFont="1" applyFill="1" applyBorder="1" applyAlignment="1">
      <alignment horizontal="center" vertical="center" wrapText="1"/>
      <protection/>
    </xf>
    <xf numFmtId="49" fontId="2" fillId="33" borderId="14" xfId="53" applyNumberFormat="1" applyFont="1" applyFill="1" applyBorder="1" applyAlignment="1">
      <alignment horizontal="center" vertical="center" wrapText="1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E9" sqref="E9"/>
    </sheetView>
  </sheetViews>
  <sheetFormatPr defaultColWidth="9.140625" defaultRowHeight="15"/>
  <cols>
    <col min="1" max="1" width="57.8515625" style="4" bestFit="1" customWidth="1"/>
    <col min="2" max="2" width="22.8515625" style="4" bestFit="1" customWidth="1"/>
    <col min="3" max="3" width="15.7109375" style="4" bestFit="1" customWidth="1"/>
    <col min="4" max="4" width="8.8515625" style="4" bestFit="1" customWidth="1"/>
    <col min="5" max="5" width="11.28125" style="4" bestFit="1" customWidth="1"/>
    <col min="6" max="7" width="14.421875" style="4" bestFit="1" customWidth="1"/>
    <col min="8" max="9" width="11.28125" style="4" bestFit="1" customWidth="1"/>
    <col min="10" max="11" width="8.85156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">
        <v>13</v>
      </c>
      <c r="C1" s="3"/>
      <c r="D1" s="3"/>
      <c r="E1" s="3"/>
      <c r="F1" s="3"/>
      <c r="G1" s="3"/>
      <c r="K1" s="5"/>
    </row>
    <row r="2" spans="1:7" ht="15.75">
      <c r="A2" s="6">
        <v>44927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270.9910600000002</v>
      </c>
      <c r="C5" s="10">
        <v>0</v>
      </c>
      <c r="D5" s="10"/>
      <c r="E5" s="10">
        <v>0</v>
      </c>
      <c r="F5" s="10">
        <v>0</v>
      </c>
      <c r="G5" s="10">
        <v>270.9910600000002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46975.208999999995</v>
      </c>
      <c r="C6" s="11">
        <v>45102.505</v>
      </c>
      <c r="D6" s="11"/>
      <c r="E6" s="11">
        <v>10.698</v>
      </c>
      <c r="F6" s="11">
        <v>1052.48</v>
      </c>
      <c r="G6" s="11">
        <v>809.526</v>
      </c>
      <c r="H6" s="10">
        <v>62.018</v>
      </c>
      <c r="I6" s="11">
        <v>61.389</v>
      </c>
      <c r="J6" s="11"/>
      <c r="K6" s="11">
        <v>0</v>
      </c>
      <c r="L6" s="11">
        <v>0.61</v>
      </c>
      <c r="M6" s="11">
        <v>0.019</v>
      </c>
    </row>
    <row r="7" spans="1:13" ht="15.75">
      <c r="A7" s="12" t="s">
        <v>11</v>
      </c>
      <c r="B7" s="13">
        <v>47246.200059999996</v>
      </c>
      <c r="C7" s="13">
        <v>45102.505</v>
      </c>
      <c r="D7" s="13">
        <v>0</v>
      </c>
      <c r="E7" s="13">
        <v>10.698</v>
      </c>
      <c r="F7" s="13">
        <v>1052.48</v>
      </c>
      <c r="G7" s="13">
        <v>1080.5170600000001</v>
      </c>
      <c r="H7" s="13">
        <v>62.018</v>
      </c>
      <c r="I7" s="13">
        <v>61.389</v>
      </c>
      <c r="J7" s="13">
        <v>0</v>
      </c>
      <c r="K7" s="13">
        <v>0</v>
      </c>
      <c r="L7" s="13">
        <v>0.61</v>
      </c>
      <c r="M7" s="13">
        <v>0.019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E9" sqref="E9"/>
    </sheetView>
  </sheetViews>
  <sheetFormatPr defaultColWidth="9.140625" defaultRowHeight="15"/>
  <cols>
    <col min="1" max="1" width="57.8515625" style="4" bestFit="1" customWidth="1"/>
    <col min="2" max="2" width="22.8515625" style="4" bestFit="1" customWidth="1"/>
    <col min="3" max="3" width="15.7109375" style="4" bestFit="1" customWidth="1"/>
    <col min="4" max="4" width="8.8515625" style="4" bestFit="1" customWidth="1"/>
    <col min="5" max="5" width="11.28125" style="4" bestFit="1" customWidth="1"/>
    <col min="6" max="7" width="12.421875" style="4" bestFit="1" customWidth="1"/>
    <col min="8" max="9" width="11.28125" style="4" bestFit="1" customWidth="1"/>
    <col min="10" max="11" width="8.85156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Костромская область</v>
      </c>
      <c r="C1" s="3"/>
      <c r="D1" s="3"/>
      <c r="E1" s="3"/>
      <c r="F1" s="3"/>
      <c r="G1" s="3"/>
      <c r="K1" s="5"/>
    </row>
    <row r="2" spans="1:7" ht="15.75">
      <c r="A2" s="6">
        <v>45200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241.33025999999967</v>
      </c>
      <c r="C5" s="10">
        <v>0</v>
      </c>
      <c r="D5" s="10"/>
      <c r="E5" s="10">
        <v>0</v>
      </c>
      <c r="F5" s="10">
        <v>0</v>
      </c>
      <c r="G5" s="10">
        <v>241.33025999999967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38618.83200000001</v>
      </c>
      <c r="C6" s="11">
        <v>37282.454000000005</v>
      </c>
      <c r="D6" s="11"/>
      <c r="E6" s="11">
        <v>13.843</v>
      </c>
      <c r="F6" s="11">
        <v>658.214</v>
      </c>
      <c r="G6" s="11">
        <v>664.321</v>
      </c>
      <c r="H6" s="10">
        <v>57.24</v>
      </c>
      <c r="I6" s="11">
        <v>56.828</v>
      </c>
      <c r="J6" s="11"/>
      <c r="K6" s="11">
        <v>0</v>
      </c>
      <c r="L6" s="11">
        <v>0.399</v>
      </c>
      <c r="M6" s="11">
        <v>0.013</v>
      </c>
    </row>
    <row r="7" spans="1:13" ht="15.75">
      <c r="A7" s="12" t="s">
        <v>11</v>
      </c>
      <c r="B7" s="13">
        <v>38860.16226000001</v>
      </c>
      <c r="C7" s="13">
        <v>37282.454000000005</v>
      </c>
      <c r="D7" s="13">
        <v>0</v>
      </c>
      <c r="E7" s="13">
        <v>13.843</v>
      </c>
      <c r="F7" s="13">
        <v>658.214</v>
      </c>
      <c r="G7" s="13">
        <v>905.6512599999996</v>
      </c>
      <c r="H7" s="13">
        <v>57.24</v>
      </c>
      <c r="I7" s="13">
        <v>56.828</v>
      </c>
      <c r="J7" s="13">
        <v>0</v>
      </c>
      <c r="K7" s="13">
        <v>0</v>
      </c>
      <c r="L7" s="13">
        <v>0.399</v>
      </c>
      <c r="M7" s="13">
        <v>0.013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E9" sqref="E9"/>
    </sheetView>
  </sheetViews>
  <sheetFormatPr defaultColWidth="9.140625" defaultRowHeight="15"/>
  <cols>
    <col min="1" max="1" width="57.8515625" style="4" bestFit="1" customWidth="1"/>
    <col min="2" max="2" width="22.8515625" style="4" bestFit="1" customWidth="1"/>
    <col min="3" max="3" width="15.7109375" style="4" bestFit="1" customWidth="1"/>
    <col min="4" max="4" width="8.8515625" style="4" bestFit="1" customWidth="1"/>
    <col min="5" max="5" width="11.28125" style="4" bestFit="1" customWidth="1"/>
    <col min="6" max="6" width="12.421875" style="4" bestFit="1" customWidth="1"/>
    <col min="7" max="7" width="14.421875" style="4" bestFit="1" customWidth="1"/>
    <col min="8" max="9" width="11.28125" style="4" bestFit="1" customWidth="1"/>
    <col min="10" max="11" width="8.85156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Костромская область</v>
      </c>
      <c r="C1" s="3"/>
      <c r="D1" s="3"/>
      <c r="E1" s="3"/>
      <c r="F1" s="3"/>
      <c r="G1" s="3"/>
      <c r="K1" s="5"/>
    </row>
    <row r="2" spans="1:7" ht="15.75">
      <c r="A2" s="6">
        <v>45231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220.42703</v>
      </c>
      <c r="C5" s="10">
        <v>0</v>
      </c>
      <c r="D5" s="10"/>
      <c r="E5" s="10">
        <v>0</v>
      </c>
      <c r="F5" s="10">
        <v>0</v>
      </c>
      <c r="G5" s="10">
        <v>220.42703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42039.13999999999</v>
      </c>
      <c r="C6" s="11">
        <v>40378.143</v>
      </c>
      <c r="D6" s="11"/>
      <c r="E6" s="11">
        <v>20.441</v>
      </c>
      <c r="F6" s="11">
        <v>768.562</v>
      </c>
      <c r="G6" s="11">
        <v>871.994</v>
      </c>
      <c r="H6" s="10">
        <v>66.75100000000002</v>
      </c>
      <c r="I6" s="11">
        <v>66.21300000000001</v>
      </c>
      <c r="J6" s="11"/>
      <c r="K6" s="11">
        <v>0</v>
      </c>
      <c r="L6" s="11">
        <v>0.522</v>
      </c>
      <c r="M6" s="11">
        <v>0.016</v>
      </c>
    </row>
    <row r="7" spans="1:13" ht="15.75">
      <c r="A7" s="12" t="s">
        <v>11</v>
      </c>
      <c r="B7" s="13">
        <v>42259.56702999999</v>
      </c>
      <c r="C7" s="13">
        <v>40378.143</v>
      </c>
      <c r="D7" s="13">
        <v>0</v>
      </c>
      <c r="E7" s="13">
        <v>20.441</v>
      </c>
      <c r="F7" s="13">
        <v>768.562</v>
      </c>
      <c r="G7" s="13">
        <v>1092.42103</v>
      </c>
      <c r="H7" s="13">
        <v>66.75100000000002</v>
      </c>
      <c r="I7" s="13">
        <v>66.21300000000001</v>
      </c>
      <c r="J7" s="13">
        <v>0</v>
      </c>
      <c r="K7" s="13">
        <v>0</v>
      </c>
      <c r="L7" s="13">
        <v>0.522</v>
      </c>
      <c r="M7" s="13">
        <v>0.016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E9" sqref="E9"/>
    </sheetView>
  </sheetViews>
  <sheetFormatPr defaultColWidth="9.140625" defaultRowHeight="15"/>
  <cols>
    <col min="1" max="1" width="57.8515625" style="4" bestFit="1" customWidth="1"/>
    <col min="2" max="2" width="22.8515625" style="4" bestFit="1" customWidth="1"/>
    <col min="3" max="3" width="15.7109375" style="4" bestFit="1" customWidth="1"/>
    <col min="4" max="4" width="8.8515625" style="4" bestFit="1" customWidth="1"/>
    <col min="5" max="5" width="11.28125" style="4" bestFit="1" customWidth="1"/>
    <col min="6" max="7" width="14.421875" style="4" bestFit="1" customWidth="1"/>
    <col min="8" max="9" width="11.28125" style="4" bestFit="1" customWidth="1"/>
    <col min="10" max="11" width="8.85156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Костромская область</v>
      </c>
      <c r="C1" s="3"/>
      <c r="D1" s="3"/>
      <c r="E1" s="3"/>
      <c r="F1" s="3"/>
      <c r="G1" s="3"/>
      <c r="K1" s="5"/>
    </row>
    <row r="2" spans="1:7" ht="15.75">
      <c r="A2" s="6">
        <v>45261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251.98507000000004</v>
      </c>
      <c r="C5" s="10">
        <v>0</v>
      </c>
      <c r="D5" s="10"/>
      <c r="E5" s="10">
        <v>0</v>
      </c>
      <c r="F5" s="10">
        <v>0</v>
      </c>
      <c r="G5" s="10">
        <v>251.98507000000004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44188.701</v>
      </c>
      <c r="C6" s="11">
        <v>42309.618</v>
      </c>
      <c r="D6" s="11"/>
      <c r="E6" s="11">
        <v>16.654</v>
      </c>
      <c r="F6" s="11">
        <v>1044.852</v>
      </c>
      <c r="G6" s="11">
        <v>817.577</v>
      </c>
      <c r="H6" s="10">
        <v>62.480000000000004</v>
      </c>
      <c r="I6" s="11">
        <v>61.675000000000004</v>
      </c>
      <c r="J6" s="11"/>
      <c r="K6" s="11">
        <v>0</v>
      </c>
      <c r="L6" s="11">
        <v>0.789</v>
      </c>
      <c r="M6" s="11">
        <v>0.016</v>
      </c>
    </row>
    <row r="7" spans="1:13" ht="15.75">
      <c r="A7" s="12" t="s">
        <v>11</v>
      </c>
      <c r="B7" s="13">
        <v>44440.68607</v>
      </c>
      <c r="C7" s="13">
        <v>42309.618</v>
      </c>
      <c r="D7" s="13">
        <v>0</v>
      </c>
      <c r="E7" s="13">
        <v>16.654</v>
      </c>
      <c r="F7" s="13">
        <v>1044.852</v>
      </c>
      <c r="G7" s="13">
        <v>1069.56207</v>
      </c>
      <c r="H7" s="13">
        <v>62.480000000000004</v>
      </c>
      <c r="I7" s="13">
        <v>61.675000000000004</v>
      </c>
      <c r="J7" s="13">
        <v>0</v>
      </c>
      <c r="K7" s="13">
        <v>0</v>
      </c>
      <c r="L7" s="13">
        <v>0.789</v>
      </c>
      <c r="M7" s="13">
        <v>0.016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E9" sqref="E9"/>
    </sheetView>
  </sheetViews>
  <sheetFormatPr defaultColWidth="9.140625" defaultRowHeight="15"/>
  <cols>
    <col min="1" max="1" width="57.8515625" style="4" bestFit="1" customWidth="1"/>
    <col min="2" max="2" width="22.8515625" style="4" bestFit="1" customWidth="1"/>
    <col min="3" max="3" width="15.7109375" style="4" bestFit="1" customWidth="1"/>
    <col min="4" max="4" width="8.8515625" style="4" bestFit="1" customWidth="1"/>
    <col min="5" max="5" width="11.28125" style="4" bestFit="1" customWidth="1"/>
    <col min="6" max="7" width="12.421875" style="4" bestFit="1" customWidth="1"/>
    <col min="8" max="9" width="11.28125" style="4" bestFit="1" customWidth="1"/>
    <col min="10" max="11" width="8.85156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Костромская область</v>
      </c>
      <c r="C1" s="3"/>
      <c r="D1" s="3"/>
      <c r="E1" s="3"/>
      <c r="F1" s="3"/>
      <c r="G1" s="3"/>
      <c r="K1" s="5"/>
    </row>
    <row r="2" spans="1:7" ht="15.75">
      <c r="A2" s="6">
        <v>44958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243.04019000000002</v>
      </c>
      <c r="C5" s="10">
        <v>0</v>
      </c>
      <c r="D5" s="10"/>
      <c r="E5" s="10">
        <v>0</v>
      </c>
      <c r="F5" s="10">
        <v>0</v>
      </c>
      <c r="G5" s="10">
        <v>243.04019000000002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41043.170999999995</v>
      </c>
      <c r="C6" s="11">
        <v>39416.962</v>
      </c>
      <c r="D6" s="11"/>
      <c r="E6" s="11">
        <v>11.715</v>
      </c>
      <c r="F6" s="11">
        <v>885.937</v>
      </c>
      <c r="G6" s="11">
        <v>728.557</v>
      </c>
      <c r="H6" s="10">
        <v>61.482</v>
      </c>
      <c r="I6" s="11">
        <v>60.741</v>
      </c>
      <c r="J6" s="11"/>
      <c r="K6" s="11">
        <v>0</v>
      </c>
      <c r="L6" s="11">
        <v>0.726</v>
      </c>
      <c r="M6" s="11">
        <v>0.015</v>
      </c>
    </row>
    <row r="7" spans="1:13" ht="15.75">
      <c r="A7" s="12" t="s">
        <v>11</v>
      </c>
      <c r="B7" s="13">
        <v>41286.211189999995</v>
      </c>
      <c r="C7" s="13">
        <v>39416.962</v>
      </c>
      <c r="D7" s="13">
        <v>0</v>
      </c>
      <c r="E7" s="13">
        <v>11.715</v>
      </c>
      <c r="F7" s="13">
        <v>885.937</v>
      </c>
      <c r="G7" s="13">
        <v>971.5971900000001</v>
      </c>
      <c r="H7" s="13">
        <v>61.482</v>
      </c>
      <c r="I7" s="13">
        <v>60.741</v>
      </c>
      <c r="J7" s="13">
        <v>0</v>
      </c>
      <c r="K7" s="13">
        <v>0</v>
      </c>
      <c r="L7" s="13">
        <v>0.726</v>
      </c>
      <c r="M7" s="13">
        <v>0.015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E9" sqref="E9"/>
    </sheetView>
  </sheetViews>
  <sheetFormatPr defaultColWidth="9.140625" defaultRowHeight="15"/>
  <cols>
    <col min="1" max="1" width="57.8515625" style="4" bestFit="1" customWidth="1"/>
    <col min="2" max="2" width="22.8515625" style="4" bestFit="1" customWidth="1"/>
    <col min="3" max="3" width="15.7109375" style="4" bestFit="1" customWidth="1"/>
    <col min="4" max="4" width="8.8515625" style="4" bestFit="1" customWidth="1"/>
    <col min="5" max="5" width="11.28125" style="4" bestFit="1" customWidth="1"/>
    <col min="6" max="6" width="12.421875" style="4" bestFit="1" customWidth="1"/>
    <col min="7" max="7" width="14.421875" style="4" bestFit="1" customWidth="1"/>
    <col min="8" max="9" width="11.28125" style="4" bestFit="1" customWidth="1"/>
    <col min="10" max="11" width="8.85156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Костромская область</v>
      </c>
      <c r="C1" s="3"/>
      <c r="D1" s="3"/>
      <c r="E1" s="3"/>
      <c r="F1" s="3"/>
      <c r="G1" s="3"/>
      <c r="K1" s="5"/>
    </row>
    <row r="2" spans="1:7" ht="15.75">
      <c r="A2" s="6">
        <v>44986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228.74102999999985</v>
      </c>
      <c r="C5" s="10">
        <v>0</v>
      </c>
      <c r="D5" s="10"/>
      <c r="E5" s="10">
        <v>0</v>
      </c>
      <c r="F5" s="10">
        <v>0</v>
      </c>
      <c r="G5" s="10">
        <v>228.74102999999985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43886.629</v>
      </c>
      <c r="C6" s="11">
        <v>42249.486</v>
      </c>
      <c r="D6" s="11"/>
      <c r="E6" s="11">
        <v>10.241</v>
      </c>
      <c r="F6" s="11">
        <v>810.449</v>
      </c>
      <c r="G6" s="11">
        <v>816.453</v>
      </c>
      <c r="H6" s="10">
        <v>56.863</v>
      </c>
      <c r="I6" s="11">
        <v>56.491</v>
      </c>
      <c r="J6" s="11"/>
      <c r="K6" s="11">
        <v>0</v>
      </c>
      <c r="L6" s="11">
        <v>0.358</v>
      </c>
      <c r="M6" s="11">
        <v>0.014</v>
      </c>
    </row>
    <row r="7" spans="1:13" ht="15.75">
      <c r="A7" s="12" t="s">
        <v>11</v>
      </c>
      <c r="B7" s="13">
        <v>44115.37003</v>
      </c>
      <c r="C7" s="13">
        <v>42249.486</v>
      </c>
      <c r="D7" s="13">
        <v>0</v>
      </c>
      <c r="E7" s="13">
        <v>10.241</v>
      </c>
      <c r="F7" s="13">
        <v>810.449</v>
      </c>
      <c r="G7" s="13">
        <v>1045.1940299999999</v>
      </c>
      <c r="H7" s="13">
        <v>56.863</v>
      </c>
      <c r="I7" s="13">
        <v>56.491</v>
      </c>
      <c r="J7" s="13">
        <v>0</v>
      </c>
      <c r="K7" s="13">
        <v>0</v>
      </c>
      <c r="L7" s="13">
        <v>0.358</v>
      </c>
      <c r="M7" s="13">
        <v>0.014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E9" sqref="E9"/>
    </sheetView>
  </sheetViews>
  <sheetFormatPr defaultColWidth="9.140625" defaultRowHeight="15"/>
  <cols>
    <col min="1" max="1" width="57.8515625" style="4" bestFit="1" customWidth="1"/>
    <col min="2" max="2" width="22.8515625" style="4" bestFit="1" customWidth="1"/>
    <col min="3" max="3" width="15.7109375" style="4" bestFit="1" customWidth="1"/>
    <col min="4" max="4" width="8.8515625" style="4" bestFit="1" customWidth="1"/>
    <col min="5" max="5" width="10.00390625" style="4" bestFit="1" customWidth="1"/>
    <col min="6" max="7" width="12.421875" style="4" bestFit="1" customWidth="1"/>
    <col min="8" max="9" width="11.28125" style="4" bestFit="1" customWidth="1"/>
    <col min="10" max="11" width="8.85156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Костромская область</v>
      </c>
      <c r="C1" s="3"/>
      <c r="D1" s="3"/>
      <c r="E1" s="3"/>
      <c r="F1" s="3"/>
      <c r="G1" s="3"/>
      <c r="K1" s="5"/>
    </row>
    <row r="2" spans="1:7" ht="15.75">
      <c r="A2" s="6">
        <v>45017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217.49395000000004</v>
      </c>
      <c r="C5" s="10">
        <v>0</v>
      </c>
      <c r="D5" s="10"/>
      <c r="E5" s="10">
        <v>0</v>
      </c>
      <c r="F5" s="10">
        <v>0</v>
      </c>
      <c r="G5" s="10">
        <v>217.49395000000004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38941.58</v>
      </c>
      <c r="C6" s="11">
        <v>37856.242</v>
      </c>
      <c r="D6" s="11"/>
      <c r="E6" s="11">
        <v>9.245</v>
      </c>
      <c r="F6" s="11">
        <v>488.399</v>
      </c>
      <c r="G6" s="11">
        <v>587.694</v>
      </c>
      <c r="H6" s="10">
        <v>55.925000000000004</v>
      </c>
      <c r="I6" s="11">
        <v>55.677</v>
      </c>
      <c r="J6" s="11"/>
      <c r="K6" s="11">
        <v>0</v>
      </c>
      <c r="L6" s="11">
        <v>0.234</v>
      </c>
      <c r="M6" s="11">
        <v>0.014</v>
      </c>
    </row>
    <row r="7" spans="1:13" ht="15.75">
      <c r="A7" s="12" t="s">
        <v>11</v>
      </c>
      <c r="B7" s="13">
        <v>39159.073950000005</v>
      </c>
      <c r="C7" s="13">
        <v>37856.242</v>
      </c>
      <c r="D7" s="13">
        <v>0</v>
      </c>
      <c r="E7" s="13">
        <v>9.245</v>
      </c>
      <c r="F7" s="13">
        <v>488.399</v>
      </c>
      <c r="G7" s="13">
        <v>805.18795</v>
      </c>
      <c r="H7" s="13">
        <v>55.925000000000004</v>
      </c>
      <c r="I7" s="13">
        <v>55.677</v>
      </c>
      <c r="J7" s="13">
        <v>0</v>
      </c>
      <c r="K7" s="13">
        <v>0</v>
      </c>
      <c r="L7" s="13">
        <v>0.234</v>
      </c>
      <c r="M7" s="13">
        <v>0.014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E9" sqref="E9"/>
    </sheetView>
  </sheetViews>
  <sheetFormatPr defaultColWidth="9.140625" defaultRowHeight="15"/>
  <cols>
    <col min="1" max="1" width="57.8515625" style="4" bestFit="1" customWidth="1"/>
    <col min="2" max="2" width="22.8515625" style="4" bestFit="1" customWidth="1"/>
    <col min="3" max="3" width="15.7109375" style="4" bestFit="1" customWidth="1"/>
    <col min="4" max="4" width="8.8515625" style="4" bestFit="1" customWidth="1"/>
    <col min="5" max="5" width="10.00390625" style="4" bestFit="1" customWidth="1"/>
    <col min="6" max="7" width="12.421875" style="4" bestFit="1" customWidth="1"/>
    <col min="8" max="9" width="11.28125" style="4" bestFit="1" customWidth="1"/>
    <col min="10" max="11" width="8.85156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Костромская область</v>
      </c>
      <c r="C1" s="3"/>
      <c r="D1" s="3"/>
      <c r="E1" s="3"/>
      <c r="F1" s="3"/>
      <c r="G1" s="3"/>
      <c r="K1" s="5"/>
    </row>
    <row r="2" spans="1:7" ht="15.75">
      <c r="A2" s="6">
        <v>45047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206.74587</v>
      </c>
      <c r="C5" s="10">
        <v>0</v>
      </c>
      <c r="D5" s="10"/>
      <c r="E5" s="10">
        <v>0</v>
      </c>
      <c r="F5" s="10">
        <v>0</v>
      </c>
      <c r="G5" s="10">
        <v>206.74587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39204.035</v>
      </c>
      <c r="C6" s="11">
        <v>38240.786</v>
      </c>
      <c r="D6" s="11"/>
      <c r="E6" s="11">
        <v>8.165</v>
      </c>
      <c r="F6" s="11">
        <v>460.926</v>
      </c>
      <c r="G6" s="11">
        <v>494.158</v>
      </c>
      <c r="H6" s="10">
        <v>52.632</v>
      </c>
      <c r="I6" s="11">
        <v>52.32</v>
      </c>
      <c r="J6" s="11"/>
      <c r="K6" s="11">
        <v>0</v>
      </c>
      <c r="L6" s="11">
        <v>0.306</v>
      </c>
      <c r="M6" s="11">
        <v>0.006</v>
      </c>
    </row>
    <row r="7" spans="1:13" ht="15.75">
      <c r="A7" s="12" t="s">
        <v>11</v>
      </c>
      <c r="B7" s="13">
        <v>39410.78087</v>
      </c>
      <c r="C7" s="13">
        <v>38240.786</v>
      </c>
      <c r="D7" s="13">
        <v>0</v>
      </c>
      <c r="E7" s="13">
        <v>8.165</v>
      </c>
      <c r="F7" s="13">
        <v>460.926</v>
      </c>
      <c r="G7" s="13">
        <v>700.90387</v>
      </c>
      <c r="H7" s="13">
        <v>52.632</v>
      </c>
      <c r="I7" s="13">
        <v>52.32</v>
      </c>
      <c r="J7" s="13">
        <v>0</v>
      </c>
      <c r="K7" s="13">
        <v>0</v>
      </c>
      <c r="L7" s="13">
        <v>0.306</v>
      </c>
      <c r="M7" s="13">
        <v>0.006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E9" sqref="E9"/>
    </sheetView>
  </sheetViews>
  <sheetFormatPr defaultColWidth="9.140625" defaultRowHeight="15"/>
  <cols>
    <col min="1" max="1" width="57.8515625" style="4" bestFit="1" customWidth="1"/>
    <col min="2" max="2" width="22.8515625" style="4" bestFit="1" customWidth="1"/>
    <col min="3" max="3" width="15.7109375" style="4" bestFit="1" customWidth="1"/>
    <col min="4" max="4" width="8.8515625" style="4" bestFit="1" customWidth="1"/>
    <col min="5" max="5" width="11.28125" style="4" bestFit="1" customWidth="1"/>
    <col min="6" max="7" width="12.421875" style="4" bestFit="1" customWidth="1"/>
    <col min="8" max="9" width="11.28125" style="4" bestFit="1" customWidth="1"/>
    <col min="10" max="11" width="8.85156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Костромская область</v>
      </c>
      <c r="C1" s="3"/>
      <c r="D1" s="3"/>
      <c r="E1" s="3"/>
      <c r="F1" s="3"/>
      <c r="G1" s="3"/>
      <c r="K1" s="5"/>
    </row>
    <row r="2" spans="1:7" ht="15.75">
      <c r="A2" s="6">
        <v>45078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195.32399999999998</v>
      </c>
      <c r="C5" s="10">
        <v>0</v>
      </c>
      <c r="D5" s="10"/>
      <c r="E5" s="10">
        <v>0</v>
      </c>
      <c r="F5" s="10">
        <v>0</v>
      </c>
      <c r="G5" s="10">
        <v>195.32399999999998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34693.739</v>
      </c>
      <c r="C6" s="11">
        <v>33931.187</v>
      </c>
      <c r="D6" s="11"/>
      <c r="E6" s="11">
        <v>10.089</v>
      </c>
      <c r="F6" s="11">
        <v>273.733</v>
      </c>
      <c r="G6" s="11">
        <v>478.73</v>
      </c>
      <c r="H6" s="10">
        <v>53.985</v>
      </c>
      <c r="I6" s="11">
        <v>53.836</v>
      </c>
      <c r="J6" s="11"/>
      <c r="K6" s="11">
        <v>0</v>
      </c>
      <c r="L6" s="11">
        <v>0.142</v>
      </c>
      <c r="M6" s="11">
        <v>0.007</v>
      </c>
    </row>
    <row r="7" spans="1:13" ht="15.75">
      <c r="A7" s="12" t="s">
        <v>11</v>
      </c>
      <c r="B7" s="13">
        <v>34889.063</v>
      </c>
      <c r="C7" s="13">
        <v>33931.187</v>
      </c>
      <c r="D7" s="13">
        <v>0</v>
      </c>
      <c r="E7" s="13">
        <v>10.089</v>
      </c>
      <c r="F7" s="13">
        <v>273.733</v>
      </c>
      <c r="G7" s="13">
        <v>674.054</v>
      </c>
      <c r="H7" s="13">
        <v>53.985</v>
      </c>
      <c r="I7" s="13">
        <v>53.836</v>
      </c>
      <c r="J7" s="13">
        <v>0</v>
      </c>
      <c r="K7" s="13">
        <v>0</v>
      </c>
      <c r="L7" s="13">
        <v>0.142</v>
      </c>
      <c r="M7" s="13">
        <v>0.007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E9" sqref="E9"/>
    </sheetView>
  </sheetViews>
  <sheetFormatPr defaultColWidth="9.140625" defaultRowHeight="15"/>
  <cols>
    <col min="1" max="1" width="57.8515625" style="4" bestFit="1" customWidth="1"/>
    <col min="2" max="2" width="22.8515625" style="4" bestFit="1" customWidth="1"/>
    <col min="3" max="3" width="15.7109375" style="4" bestFit="1" customWidth="1"/>
    <col min="4" max="4" width="8.8515625" style="4" bestFit="1" customWidth="1"/>
    <col min="5" max="5" width="11.28125" style="4" bestFit="1" customWidth="1"/>
    <col min="6" max="7" width="12.421875" style="4" bestFit="1" customWidth="1"/>
    <col min="8" max="9" width="11.28125" style="4" bestFit="1" customWidth="1"/>
    <col min="10" max="11" width="8.85156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Костромская область</v>
      </c>
      <c r="C1" s="3"/>
      <c r="D1" s="3"/>
      <c r="E1" s="3"/>
      <c r="F1" s="3"/>
      <c r="G1" s="3"/>
      <c r="K1" s="5"/>
    </row>
    <row r="2" spans="1:7" ht="15.75">
      <c r="A2" s="6">
        <v>45108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164.33651999999998</v>
      </c>
      <c r="C5" s="10">
        <v>0</v>
      </c>
      <c r="D5" s="10"/>
      <c r="E5" s="10">
        <v>0</v>
      </c>
      <c r="F5" s="10">
        <v>0</v>
      </c>
      <c r="G5" s="10">
        <v>164.33651999999998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34394.181000000004</v>
      </c>
      <c r="C6" s="11">
        <v>33645.683000000005</v>
      </c>
      <c r="D6" s="11"/>
      <c r="E6" s="11">
        <v>10.269</v>
      </c>
      <c r="F6" s="11">
        <v>307.419</v>
      </c>
      <c r="G6" s="11">
        <v>430.81</v>
      </c>
      <c r="H6" s="10">
        <v>50.827</v>
      </c>
      <c r="I6" s="11">
        <v>50.658</v>
      </c>
      <c r="J6" s="11"/>
      <c r="K6" s="11">
        <v>0</v>
      </c>
      <c r="L6" s="11">
        <v>0.162</v>
      </c>
      <c r="M6" s="11">
        <v>0.007</v>
      </c>
    </row>
    <row r="7" spans="1:13" ht="15.75">
      <c r="A7" s="12" t="s">
        <v>11</v>
      </c>
      <c r="B7" s="13">
        <v>34558.51752</v>
      </c>
      <c r="C7" s="13">
        <v>33645.683000000005</v>
      </c>
      <c r="D7" s="13">
        <v>0</v>
      </c>
      <c r="E7" s="13">
        <v>10.269</v>
      </c>
      <c r="F7" s="13">
        <v>307.419</v>
      </c>
      <c r="G7" s="13">
        <v>595.14652</v>
      </c>
      <c r="H7" s="13">
        <v>50.827</v>
      </c>
      <c r="I7" s="13">
        <v>50.658</v>
      </c>
      <c r="J7" s="13">
        <v>0</v>
      </c>
      <c r="K7" s="13">
        <v>0</v>
      </c>
      <c r="L7" s="13">
        <v>0.162</v>
      </c>
      <c r="M7" s="13">
        <v>0.007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E9" sqref="E9"/>
    </sheetView>
  </sheetViews>
  <sheetFormatPr defaultColWidth="9.140625" defaultRowHeight="15"/>
  <cols>
    <col min="1" max="1" width="57.8515625" style="4" bestFit="1" customWidth="1"/>
    <col min="2" max="2" width="22.8515625" style="4" bestFit="1" customWidth="1"/>
    <col min="3" max="3" width="15.7109375" style="4" bestFit="1" customWidth="1"/>
    <col min="4" max="4" width="8.8515625" style="4" bestFit="1" customWidth="1"/>
    <col min="5" max="5" width="11.28125" style="4" bestFit="1" customWidth="1"/>
    <col min="6" max="7" width="12.421875" style="4" bestFit="1" customWidth="1"/>
    <col min="8" max="9" width="11.28125" style="4" bestFit="1" customWidth="1"/>
    <col min="10" max="11" width="8.85156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Костромская область</v>
      </c>
      <c r="C1" s="3"/>
      <c r="D1" s="3"/>
      <c r="E1" s="3"/>
      <c r="F1" s="3"/>
      <c r="G1" s="3"/>
      <c r="K1" s="5"/>
    </row>
    <row r="2" spans="1:7" ht="15.75">
      <c r="A2" s="6">
        <v>45139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176.44909000000004</v>
      </c>
      <c r="C5" s="10">
        <v>0</v>
      </c>
      <c r="D5" s="10"/>
      <c r="E5" s="10">
        <v>0</v>
      </c>
      <c r="F5" s="10">
        <v>0</v>
      </c>
      <c r="G5" s="10">
        <v>176.44909000000004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33089.851</v>
      </c>
      <c r="C6" s="11">
        <v>32124.02</v>
      </c>
      <c r="D6" s="11"/>
      <c r="E6" s="11">
        <v>10.678</v>
      </c>
      <c r="F6" s="11">
        <v>333.141</v>
      </c>
      <c r="G6" s="11">
        <v>622.012</v>
      </c>
      <c r="H6" s="10">
        <v>49.777</v>
      </c>
      <c r="I6" s="11">
        <v>49.576</v>
      </c>
      <c r="J6" s="11"/>
      <c r="K6" s="11">
        <v>0</v>
      </c>
      <c r="L6" s="11">
        <v>0.194</v>
      </c>
      <c r="M6" s="11">
        <v>0.007</v>
      </c>
    </row>
    <row r="7" spans="1:13" ht="15.75">
      <c r="A7" s="12" t="s">
        <v>11</v>
      </c>
      <c r="B7" s="13">
        <v>33266.300090000004</v>
      </c>
      <c r="C7" s="13">
        <v>32124.02</v>
      </c>
      <c r="D7" s="13">
        <v>0</v>
      </c>
      <c r="E7" s="13">
        <v>10.678</v>
      </c>
      <c r="F7" s="13">
        <v>333.141</v>
      </c>
      <c r="G7" s="13">
        <v>798.46109</v>
      </c>
      <c r="H7" s="13">
        <v>49.777</v>
      </c>
      <c r="I7" s="13">
        <v>49.576</v>
      </c>
      <c r="J7" s="13">
        <v>0</v>
      </c>
      <c r="K7" s="13">
        <v>0</v>
      </c>
      <c r="L7" s="13">
        <v>0.194</v>
      </c>
      <c r="M7" s="13">
        <v>0.007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E9" sqref="E9"/>
    </sheetView>
  </sheetViews>
  <sheetFormatPr defaultColWidth="9.140625" defaultRowHeight="15"/>
  <cols>
    <col min="1" max="1" width="57.8515625" style="4" bestFit="1" customWidth="1"/>
    <col min="2" max="2" width="22.8515625" style="4" bestFit="1" customWidth="1"/>
    <col min="3" max="3" width="15.7109375" style="4" bestFit="1" customWidth="1"/>
    <col min="4" max="4" width="8.8515625" style="4" bestFit="1" customWidth="1"/>
    <col min="5" max="5" width="11.28125" style="4" bestFit="1" customWidth="1"/>
    <col min="6" max="7" width="12.421875" style="4" bestFit="1" customWidth="1"/>
    <col min="8" max="9" width="11.28125" style="4" bestFit="1" customWidth="1"/>
    <col min="10" max="11" width="8.85156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Костромская область</v>
      </c>
      <c r="C1" s="3"/>
      <c r="D1" s="3"/>
      <c r="E1" s="3"/>
      <c r="F1" s="3"/>
      <c r="G1" s="3"/>
      <c r="K1" s="5"/>
    </row>
    <row r="2" spans="1:7" ht="15.75">
      <c r="A2" s="6">
        <v>45170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183.34074999999999</v>
      </c>
      <c r="C5" s="10">
        <v>0</v>
      </c>
      <c r="D5" s="10"/>
      <c r="E5" s="10">
        <v>0</v>
      </c>
      <c r="F5" s="10">
        <v>0</v>
      </c>
      <c r="G5" s="10">
        <v>183.34074999999999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33828.137</v>
      </c>
      <c r="C6" s="11">
        <v>32899.478</v>
      </c>
      <c r="D6" s="11"/>
      <c r="E6" s="11">
        <v>11.466</v>
      </c>
      <c r="F6" s="11">
        <v>386.815</v>
      </c>
      <c r="G6" s="11">
        <v>530.378</v>
      </c>
      <c r="H6" s="10">
        <v>51.225</v>
      </c>
      <c r="I6" s="11">
        <v>50.914</v>
      </c>
      <c r="J6" s="11"/>
      <c r="K6" s="11">
        <v>0</v>
      </c>
      <c r="L6" s="11">
        <v>0.301</v>
      </c>
      <c r="M6" s="11">
        <v>0.01</v>
      </c>
    </row>
    <row r="7" spans="1:13" ht="15.75">
      <c r="A7" s="12" t="s">
        <v>11</v>
      </c>
      <c r="B7" s="13">
        <v>34011.477750000005</v>
      </c>
      <c r="C7" s="13">
        <v>32899.478</v>
      </c>
      <c r="D7" s="13">
        <v>0</v>
      </c>
      <c r="E7" s="13">
        <v>11.466</v>
      </c>
      <c r="F7" s="13">
        <v>386.815</v>
      </c>
      <c r="G7" s="13">
        <v>713.71875</v>
      </c>
      <c r="H7" s="13">
        <v>51.225</v>
      </c>
      <c r="I7" s="13">
        <v>50.914</v>
      </c>
      <c r="J7" s="13">
        <v>0</v>
      </c>
      <c r="K7" s="13">
        <v>0</v>
      </c>
      <c r="L7" s="13">
        <v>0.301</v>
      </c>
      <c r="M7" s="13">
        <v>0.01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Никитин К.Н.</dc:creator>
  <cp:keywords/>
  <dc:description/>
  <cp:lastModifiedBy>Николаев Егор Владимирович</cp:lastModifiedBy>
  <cp:lastPrinted>2011-12-26T13:17:47Z</cp:lastPrinted>
  <dcterms:created xsi:type="dcterms:W3CDTF">2011-02-14T13:30:41Z</dcterms:created>
  <dcterms:modified xsi:type="dcterms:W3CDTF">2024-01-26T09:19:57Z</dcterms:modified>
  <cp:category/>
  <cp:version/>
  <cp:contentType/>
  <cp:contentStatus/>
</cp:coreProperties>
</file>